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803479\OneDrive - Cranfield University\Desktop\sci report-20190519T103840Z-001\sci report\Data analysis\"/>
    </mc:Choice>
  </mc:AlternateContent>
  <bookViews>
    <workbookView xWindow="0" yWindow="0" windowWidth="17970" windowHeight="6045"/>
  </bookViews>
  <sheets>
    <sheet name="9-01-18_s01" sheetId="1" r:id="rId1"/>
    <sheet name="Chart1" sheetId="2" r:id="rId2"/>
    <sheet name="Chart2" sheetId="3" r:id="rId3"/>
  </sheets>
  <calcPr calcId="162913"/>
</workbook>
</file>

<file path=xl/calcChain.xml><?xml version="1.0" encoding="utf-8"?>
<calcChain xmlns="http://schemas.openxmlformats.org/spreadsheetml/2006/main">
  <c r="J584" i="1" l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443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378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00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12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44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3" i="1"/>
  <c r="O4577" i="1" l="1"/>
  <c r="R3" i="1" l="1"/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3" i="1"/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3" i="1"/>
  <c r="Q4" i="1" l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837" i="1" s="1"/>
  <c r="K917" i="1" l="1"/>
  <c r="K853" i="1"/>
  <c r="K909" i="1"/>
  <c r="K845" i="1"/>
  <c r="K901" i="1"/>
  <c r="K374" i="1"/>
  <c r="K382" i="1"/>
  <c r="K390" i="1"/>
  <c r="K398" i="1"/>
  <c r="K406" i="1"/>
  <c r="K414" i="1"/>
  <c r="K422" i="1"/>
  <c r="K377" i="1"/>
  <c r="K385" i="1"/>
  <c r="K393" i="1"/>
  <c r="K401" i="1"/>
  <c r="K409" i="1"/>
  <c r="K417" i="1"/>
  <c r="K425" i="1"/>
  <c r="K378" i="1"/>
  <c r="K388" i="1"/>
  <c r="K399" i="1"/>
  <c r="K410" i="1"/>
  <c r="K420" i="1"/>
  <c r="K430" i="1"/>
  <c r="K438" i="1"/>
  <c r="K446" i="1"/>
  <c r="K454" i="1"/>
  <c r="K462" i="1"/>
  <c r="K470" i="1"/>
  <c r="K478" i="1"/>
  <c r="K486" i="1"/>
  <c r="K494" i="1"/>
  <c r="K502" i="1"/>
  <c r="K510" i="1"/>
  <c r="K518" i="1"/>
  <c r="K526" i="1"/>
  <c r="K534" i="1"/>
  <c r="K542" i="1"/>
  <c r="K550" i="1"/>
  <c r="K558" i="1"/>
  <c r="K566" i="1"/>
  <c r="K574" i="1"/>
  <c r="K582" i="1"/>
  <c r="K590" i="1"/>
  <c r="K598" i="1"/>
  <c r="K606" i="1"/>
  <c r="K614" i="1"/>
  <c r="K622" i="1"/>
  <c r="K630" i="1"/>
  <c r="K638" i="1"/>
  <c r="K646" i="1"/>
  <c r="K654" i="1"/>
  <c r="K662" i="1"/>
  <c r="K670" i="1"/>
  <c r="K678" i="1"/>
  <c r="K686" i="1"/>
  <c r="K694" i="1"/>
  <c r="K702" i="1"/>
  <c r="K710" i="1"/>
  <c r="K718" i="1"/>
  <c r="K726" i="1"/>
  <c r="K734" i="1"/>
  <c r="K742" i="1"/>
  <c r="K750" i="1"/>
  <c r="K758" i="1"/>
  <c r="K766" i="1"/>
  <c r="K774" i="1"/>
  <c r="K782" i="1"/>
  <c r="K790" i="1"/>
  <c r="K798" i="1"/>
  <c r="K806" i="1"/>
  <c r="K814" i="1"/>
  <c r="K822" i="1"/>
  <c r="K830" i="1"/>
  <c r="K838" i="1"/>
  <c r="K846" i="1"/>
  <c r="K854" i="1"/>
  <c r="K862" i="1"/>
  <c r="K870" i="1"/>
  <c r="K878" i="1"/>
  <c r="K886" i="1"/>
  <c r="K894" i="1"/>
  <c r="K902" i="1"/>
  <c r="K910" i="1"/>
  <c r="K918" i="1"/>
  <c r="K926" i="1"/>
  <c r="K934" i="1"/>
  <c r="K535" i="1"/>
  <c r="K743" i="1"/>
  <c r="K775" i="1"/>
  <c r="K791" i="1"/>
  <c r="K807" i="1"/>
  <c r="K815" i="1"/>
  <c r="K831" i="1"/>
  <c r="K839" i="1"/>
  <c r="K847" i="1"/>
  <c r="K863" i="1"/>
  <c r="K871" i="1"/>
  <c r="K887" i="1"/>
  <c r="K895" i="1"/>
  <c r="K911" i="1"/>
  <c r="K919" i="1"/>
  <c r="K370" i="1"/>
  <c r="K404" i="1"/>
  <c r="K706" i="1"/>
  <c r="K778" i="1"/>
  <c r="K802" i="1"/>
  <c r="K834" i="1"/>
  <c r="K866" i="1"/>
  <c r="K882" i="1"/>
  <c r="K906" i="1"/>
  <c r="K375" i="1"/>
  <c r="K407" i="1"/>
  <c r="K428" i="1"/>
  <c r="K444" i="1"/>
  <c r="K468" i="1"/>
  <c r="K492" i="1"/>
  <c r="K524" i="1"/>
  <c r="K564" i="1"/>
  <c r="K588" i="1"/>
  <c r="K604" i="1"/>
  <c r="K628" i="1"/>
  <c r="K660" i="1"/>
  <c r="K692" i="1"/>
  <c r="K724" i="1"/>
  <c r="K756" i="1"/>
  <c r="K788" i="1"/>
  <c r="K828" i="1"/>
  <c r="K860" i="1"/>
  <c r="K892" i="1"/>
  <c r="K908" i="1"/>
  <c r="K387" i="1"/>
  <c r="K397" i="1"/>
  <c r="K419" i="1"/>
  <c r="K437" i="1"/>
  <c r="K453" i="1"/>
  <c r="K469" i="1"/>
  <c r="K485" i="1"/>
  <c r="K501" i="1"/>
  <c r="K517" i="1"/>
  <c r="K533" i="1"/>
  <c r="K557" i="1"/>
  <c r="K573" i="1"/>
  <c r="K589" i="1"/>
  <c r="K605" i="1"/>
  <c r="K621" i="1"/>
  <c r="K637" i="1"/>
  <c r="K653" i="1"/>
  <c r="K669" i="1"/>
  <c r="K685" i="1"/>
  <c r="K701" i="1"/>
  <c r="K717" i="1"/>
  <c r="K733" i="1"/>
  <c r="K749" i="1"/>
  <c r="K765" i="1"/>
  <c r="K781" i="1"/>
  <c r="K797" i="1"/>
  <c r="K813" i="1"/>
  <c r="K379" i="1"/>
  <c r="K389" i="1"/>
  <c r="K400" i="1"/>
  <c r="K411" i="1"/>
  <c r="K421" i="1"/>
  <c r="K431" i="1"/>
  <c r="K439" i="1"/>
  <c r="K447" i="1"/>
  <c r="K455" i="1"/>
  <c r="K463" i="1"/>
  <c r="K471" i="1"/>
  <c r="K479" i="1"/>
  <c r="K487" i="1"/>
  <c r="K495" i="1"/>
  <c r="K503" i="1"/>
  <c r="K511" i="1"/>
  <c r="K519" i="1"/>
  <c r="K527" i="1"/>
  <c r="K543" i="1"/>
  <c r="K551" i="1"/>
  <c r="K559" i="1"/>
  <c r="K567" i="1"/>
  <c r="K575" i="1"/>
  <c r="K583" i="1"/>
  <c r="K591" i="1"/>
  <c r="K599" i="1"/>
  <c r="K607" i="1"/>
  <c r="K615" i="1"/>
  <c r="K623" i="1"/>
  <c r="K631" i="1"/>
  <c r="K639" i="1"/>
  <c r="K647" i="1"/>
  <c r="K655" i="1"/>
  <c r="K663" i="1"/>
  <c r="K671" i="1"/>
  <c r="K679" i="1"/>
  <c r="K687" i="1"/>
  <c r="K695" i="1"/>
  <c r="K703" i="1"/>
  <c r="K711" i="1"/>
  <c r="K719" i="1"/>
  <c r="K727" i="1"/>
  <c r="K735" i="1"/>
  <c r="K751" i="1"/>
  <c r="K759" i="1"/>
  <c r="K767" i="1"/>
  <c r="K783" i="1"/>
  <c r="K799" i="1"/>
  <c r="K823" i="1"/>
  <c r="K855" i="1"/>
  <c r="K879" i="1"/>
  <c r="K903" i="1"/>
  <c r="K927" i="1"/>
  <c r="K415" i="1"/>
  <c r="K682" i="1"/>
  <c r="K762" i="1"/>
  <c r="K810" i="1"/>
  <c r="K858" i="1"/>
  <c r="K890" i="1"/>
  <c r="K914" i="1"/>
  <c r="K540" i="1"/>
  <c r="K796" i="1"/>
  <c r="K380" i="1"/>
  <c r="K391" i="1"/>
  <c r="K402" i="1"/>
  <c r="K412" i="1"/>
  <c r="K423" i="1"/>
  <c r="K432" i="1"/>
  <c r="K440" i="1"/>
  <c r="K448" i="1"/>
  <c r="K456" i="1"/>
  <c r="K464" i="1"/>
  <c r="K472" i="1"/>
  <c r="K480" i="1"/>
  <c r="K488" i="1"/>
  <c r="K496" i="1"/>
  <c r="K504" i="1"/>
  <c r="K512" i="1"/>
  <c r="K520" i="1"/>
  <c r="K528" i="1"/>
  <c r="K536" i="1"/>
  <c r="K544" i="1"/>
  <c r="K552" i="1"/>
  <c r="K560" i="1"/>
  <c r="K568" i="1"/>
  <c r="K576" i="1"/>
  <c r="K584" i="1"/>
  <c r="K592" i="1"/>
  <c r="K600" i="1"/>
  <c r="K608" i="1"/>
  <c r="K616" i="1"/>
  <c r="K624" i="1"/>
  <c r="K632" i="1"/>
  <c r="K640" i="1"/>
  <c r="K648" i="1"/>
  <c r="K656" i="1"/>
  <c r="K664" i="1"/>
  <c r="K672" i="1"/>
  <c r="K680" i="1"/>
  <c r="K688" i="1"/>
  <c r="K696" i="1"/>
  <c r="K704" i="1"/>
  <c r="K712" i="1"/>
  <c r="K720" i="1"/>
  <c r="K728" i="1"/>
  <c r="K736" i="1"/>
  <c r="K744" i="1"/>
  <c r="K752" i="1"/>
  <c r="K760" i="1"/>
  <c r="K768" i="1"/>
  <c r="K776" i="1"/>
  <c r="K784" i="1"/>
  <c r="K792" i="1"/>
  <c r="K800" i="1"/>
  <c r="K808" i="1"/>
  <c r="K816" i="1"/>
  <c r="K824" i="1"/>
  <c r="K832" i="1"/>
  <c r="K840" i="1"/>
  <c r="K848" i="1"/>
  <c r="K856" i="1"/>
  <c r="K864" i="1"/>
  <c r="K872" i="1"/>
  <c r="K880" i="1"/>
  <c r="K888" i="1"/>
  <c r="K896" i="1"/>
  <c r="K904" i="1"/>
  <c r="K912" i="1"/>
  <c r="K920" i="1"/>
  <c r="K928" i="1"/>
  <c r="K372" i="1"/>
  <c r="K434" i="1"/>
  <c r="K458" i="1"/>
  <c r="K474" i="1"/>
  <c r="K490" i="1"/>
  <c r="K506" i="1"/>
  <c r="K522" i="1"/>
  <c r="K530" i="1"/>
  <c r="K546" i="1"/>
  <c r="K562" i="1"/>
  <c r="K570" i="1"/>
  <c r="K594" i="1"/>
  <c r="K610" i="1"/>
  <c r="K634" i="1"/>
  <c r="K650" i="1"/>
  <c r="K674" i="1"/>
  <c r="K714" i="1"/>
  <c r="K754" i="1"/>
  <c r="K794" i="1"/>
  <c r="K850" i="1"/>
  <c r="K930" i="1"/>
  <c r="K668" i="1"/>
  <c r="K371" i="1"/>
  <c r="K381" i="1"/>
  <c r="K392" i="1"/>
  <c r="K403" i="1"/>
  <c r="K413" i="1"/>
  <c r="K424" i="1"/>
  <c r="K433" i="1"/>
  <c r="K441" i="1"/>
  <c r="K449" i="1"/>
  <c r="K457" i="1"/>
  <c r="K465" i="1"/>
  <c r="K473" i="1"/>
  <c r="K481" i="1"/>
  <c r="K489" i="1"/>
  <c r="K497" i="1"/>
  <c r="K505" i="1"/>
  <c r="K513" i="1"/>
  <c r="K521" i="1"/>
  <c r="K529" i="1"/>
  <c r="K537" i="1"/>
  <c r="K545" i="1"/>
  <c r="K553" i="1"/>
  <c r="K561" i="1"/>
  <c r="K569" i="1"/>
  <c r="K577" i="1"/>
  <c r="K585" i="1"/>
  <c r="K593" i="1"/>
  <c r="K601" i="1"/>
  <c r="K609" i="1"/>
  <c r="K617" i="1"/>
  <c r="K625" i="1"/>
  <c r="K633" i="1"/>
  <c r="K641" i="1"/>
  <c r="K649" i="1"/>
  <c r="K657" i="1"/>
  <c r="K665" i="1"/>
  <c r="K673" i="1"/>
  <c r="K681" i="1"/>
  <c r="K689" i="1"/>
  <c r="K697" i="1"/>
  <c r="K705" i="1"/>
  <c r="K713" i="1"/>
  <c r="K721" i="1"/>
  <c r="K729" i="1"/>
  <c r="K737" i="1"/>
  <c r="K745" i="1"/>
  <c r="K753" i="1"/>
  <c r="K761" i="1"/>
  <c r="K769" i="1"/>
  <c r="K777" i="1"/>
  <c r="K785" i="1"/>
  <c r="K793" i="1"/>
  <c r="K801" i="1"/>
  <c r="K809" i="1"/>
  <c r="K817" i="1"/>
  <c r="K825" i="1"/>
  <c r="K833" i="1"/>
  <c r="K841" i="1"/>
  <c r="K849" i="1"/>
  <c r="K857" i="1"/>
  <c r="K865" i="1"/>
  <c r="K873" i="1"/>
  <c r="K881" i="1"/>
  <c r="K889" i="1"/>
  <c r="K897" i="1"/>
  <c r="K905" i="1"/>
  <c r="K913" i="1"/>
  <c r="K921" i="1"/>
  <c r="K929" i="1"/>
  <c r="K498" i="1"/>
  <c r="K586" i="1"/>
  <c r="K626" i="1"/>
  <c r="K658" i="1"/>
  <c r="K666" i="1"/>
  <c r="K698" i="1"/>
  <c r="K722" i="1"/>
  <c r="K730" i="1"/>
  <c r="K746" i="1"/>
  <c r="K770" i="1"/>
  <c r="K786" i="1"/>
  <c r="K826" i="1"/>
  <c r="K842" i="1"/>
  <c r="K874" i="1"/>
  <c r="K898" i="1"/>
  <c r="K396" i="1"/>
  <c r="K418" i="1"/>
  <c r="K436" i="1"/>
  <c r="K452" i="1"/>
  <c r="K476" i="1"/>
  <c r="K500" i="1"/>
  <c r="K532" i="1"/>
  <c r="K556" i="1"/>
  <c r="K572" i="1"/>
  <c r="K596" i="1"/>
  <c r="K620" i="1"/>
  <c r="K652" i="1"/>
  <c r="K684" i="1"/>
  <c r="K716" i="1"/>
  <c r="K748" i="1"/>
  <c r="K780" i="1"/>
  <c r="K820" i="1"/>
  <c r="K852" i="1"/>
  <c r="K868" i="1"/>
  <c r="K900" i="1"/>
  <c r="K932" i="1"/>
  <c r="K376" i="1"/>
  <c r="K408" i="1"/>
  <c r="K429" i="1"/>
  <c r="K445" i="1"/>
  <c r="K461" i="1"/>
  <c r="K477" i="1"/>
  <c r="K493" i="1"/>
  <c r="K509" i="1"/>
  <c r="K525" i="1"/>
  <c r="K549" i="1"/>
  <c r="K565" i="1"/>
  <c r="K581" i="1"/>
  <c r="K597" i="1"/>
  <c r="K613" i="1"/>
  <c r="K629" i="1"/>
  <c r="K645" i="1"/>
  <c r="K661" i="1"/>
  <c r="K677" i="1"/>
  <c r="K693" i="1"/>
  <c r="K709" i="1"/>
  <c r="K725" i="1"/>
  <c r="K741" i="1"/>
  <c r="K757" i="1"/>
  <c r="K773" i="1"/>
  <c r="K789" i="1"/>
  <c r="K805" i="1"/>
  <c r="K821" i="1"/>
  <c r="K383" i="1"/>
  <c r="K394" i="1"/>
  <c r="K426" i="1"/>
  <c r="K442" i="1"/>
  <c r="K450" i="1"/>
  <c r="K466" i="1"/>
  <c r="K482" i="1"/>
  <c r="K514" i="1"/>
  <c r="K538" i="1"/>
  <c r="K554" i="1"/>
  <c r="K578" i="1"/>
  <c r="K602" i="1"/>
  <c r="K618" i="1"/>
  <c r="K642" i="1"/>
  <c r="K690" i="1"/>
  <c r="K738" i="1"/>
  <c r="K818" i="1"/>
  <c r="K922" i="1"/>
  <c r="K508" i="1"/>
  <c r="K636" i="1"/>
  <c r="K700" i="1"/>
  <c r="K732" i="1"/>
  <c r="K772" i="1"/>
  <c r="K804" i="1"/>
  <c r="K836" i="1"/>
  <c r="K876" i="1"/>
  <c r="K916" i="1"/>
  <c r="K373" i="1"/>
  <c r="K384" i="1"/>
  <c r="K395" i="1"/>
  <c r="K405" i="1"/>
  <c r="K416" i="1"/>
  <c r="K427" i="1"/>
  <c r="K435" i="1"/>
  <c r="K443" i="1"/>
  <c r="K451" i="1"/>
  <c r="K459" i="1"/>
  <c r="K467" i="1"/>
  <c r="K475" i="1"/>
  <c r="K483" i="1"/>
  <c r="K491" i="1"/>
  <c r="K499" i="1"/>
  <c r="K507" i="1"/>
  <c r="K515" i="1"/>
  <c r="K523" i="1"/>
  <c r="K531" i="1"/>
  <c r="K539" i="1"/>
  <c r="K547" i="1"/>
  <c r="K555" i="1"/>
  <c r="K563" i="1"/>
  <c r="K571" i="1"/>
  <c r="K579" i="1"/>
  <c r="K587" i="1"/>
  <c r="K595" i="1"/>
  <c r="K603" i="1"/>
  <c r="K611" i="1"/>
  <c r="K619" i="1"/>
  <c r="K627" i="1"/>
  <c r="K635" i="1"/>
  <c r="K643" i="1"/>
  <c r="K651" i="1"/>
  <c r="K659" i="1"/>
  <c r="K667" i="1"/>
  <c r="K675" i="1"/>
  <c r="K683" i="1"/>
  <c r="K691" i="1"/>
  <c r="K699" i="1"/>
  <c r="K707" i="1"/>
  <c r="K715" i="1"/>
  <c r="K723" i="1"/>
  <c r="K731" i="1"/>
  <c r="K739" i="1"/>
  <c r="K747" i="1"/>
  <c r="K755" i="1"/>
  <c r="K763" i="1"/>
  <c r="K771" i="1"/>
  <c r="K779" i="1"/>
  <c r="K787" i="1"/>
  <c r="K795" i="1"/>
  <c r="K803" i="1"/>
  <c r="K811" i="1"/>
  <c r="K819" i="1"/>
  <c r="K827" i="1"/>
  <c r="K835" i="1"/>
  <c r="K843" i="1"/>
  <c r="K851" i="1"/>
  <c r="K859" i="1"/>
  <c r="K867" i="1"/>
  <c r="K875" i="1"/>
  <c r="K883" i="1"/>
  <c r="K891" i="1"/>
  <c r="K899" i="1"/>
  <c r="K907" i="1"/>
  <c r="K915" i="1"/>
  <c r="K923" i="1"/>
  <c r="K931" i="1"/>
  <c r="K386" i="1"/>
  <c r="K460" i="1"/>
  <c r="K484" i="1"/>
  <c r="K516" i="1"/>
  <c r="K548" i="1"/>
  <c r="K580" i="1"/>
  <c r="K612" i="1"/>
  <c r="K644" i="1"/>
  <c r="K676" i="1"/>
  <c r="K708" i="1"/>
  <c r="K740" i="1"/>
  <c r="K764" i="1"/>
  <c r="K812" i="1"/>
  <c r="K844" i="1"/>
  <c r="K884" i="1"/>
  <c r="K924" i="1"/>
  <c r="K893" i="1"/>
  <c r="K829" i="1"/>
  <c r="K885" i="1"/>
  <c r="K541" i="1"/>
  <c r="K877" i="1"/>
  <c r="K933" i="1"/>
  <c r="K869" i="1"/>
  <c r="K925" i="1"/>
  <c r="K861" i="1"/>
  <c r="K3" i="1"/>
  <c r="K941" i="1" l="1"/>
  <c r="K949" i="1"/>
  <c r="K957" i="1"/>
  <c r="K965" i="1"/>
  <c r="K973" i="1"/>
  <c r="K981" i="1"/>
  <c r="K989" i="1"/>
  <c r="K997" i="1"/>
  <c r="K1005" i="1"/>
  <c r="K1013" i="1"/>
  <c r="K1021" i="1"/>
  <c r="K1029" i="1"/>
  <c r="K1037" i="1"/>
  <c r="K1045" i="1"/>
  <c r="K1053" i="1"/>
  <c r="K1061" i="1"/>
  <c r="K1069" i="1"/>
  <c r="K1077" i="1"/>
  <c r="K1085" i="1"/>
  <c r="K1093" i="1"/>
  <c r="K1101" i="1"/>
  <c r="K1109" i="1"/>
  <c r="K1117" i="1"/>
  <c r="K1125" i="1"/>
  <c r="K1133" i="1"/>
  <c r="K1141" i="1"/>
  <c r="K1149" i="1"/>
  <c r="K1157" i="1"/>
  <c r="K1165" i="1"/>
  <c r="K1173" i="1"/>
  <c r="K1181" i="1"/>
  <c r="K1189" i="1"/>
  <c r="K1197" i="1"/>
  <c r="K1205" i="1"/>
  <c r="K1213" i="1"/>
  <c r="K942" i="1"/>
  <c r="K950" i="1"/>
  <c r="K958" i="1"/>
  <c r="K966" i="1"/>
  <c r="K974" i="1"/>
  <c r="K982" i="1"/>
  <c r="K990" i="1"/>
  <c r="K998" i="1"/>
  <c r="K1006" i="1"/>
  <c r="K1014" i="1"/>
  <c r="K1022" i="1"/>
  <c r="K1030" i="1"/>
  <c r="K1038" i="1"/>
  <c r="K1046" i="1"/>
  <c r="K1054" i="1"/>
  <c r="K1062" i="1"/>
  <c r="K1070" i="1"/>
  <c r="K1078" i="1"/>
  <c r="K1086" i="1"/>
  <c r="K1094" i="1"/>
  <c r="K1102" i="1"/>
  <c r="K1110" i="1"/>
  <c r="K1118" i="1"/>
  <c r="K1126" i="1"/>
  <c r="K1134" i="1"/>
  <c r="K1142" i="1"/>
  <c r="K1150" i="1"/>
  <c r="K1158" i="1"/>
  <c r="K1166" i="1"/>
  <c r="K1174" i="1"/>
  <c r="K1182" i="1"/>
  <c r="K1190" i="1"/>
  <c r="K1198" i="1"/>
  <c r="K1206" i="1"/>
  <c r="K1214" i="1"/>
  <c r="K1222" i="1"/>
  <c r="K1230" i="1"/>
  <c r="K1238" i="1"/>
  <c r="K1246" i="1"/>
  <c r="K1254" i="1"/>
  <c r="K1262" i="1"/>
  <c r="K1270" i="1"/>
  <c r="K1278" i="1"/>
  <c r="K1286" i="1"/>
  <c r="K1294" i="1"/>
  <c r="K1302" i="1"/>
  <c r="K1310" i="1"/>
  <c r="K1318" i="1"/>
  <c r="K943" i="1"/>
  <c r="K951" i="1"/>
  <c r="K959" i="1"/>
  <c r="K967" i="1"/>
  <c r="K975" i="1"/>
  <c r="K983" i="1"/>
  <c r="K991" i="1"/>
  <c r="K999" i="1"/>
  <c r="K1007" i="1"/>
  <c r="K1015" i="1"/>
  <c r="K1023" i="1"/>
  <c r="K1031" i="1"/>
  <c r="K1039" i="1"/>
  <c r="K1047" i="1"/>
  <c r="K1055" i="1"/>
  <c r="K1063" i="1"/>
  <c r="K1071" i="1"/>
  <c r="K1079" i="1"/>
  <c r="K1087" i="1"/>
  <c r="K1095" i="1"/>
  <c r="K1103" i="1"/>
  <c r="K1111" i="1"/>
  <c r="K1119" i="1"/>
  <c r="K1127" i="1"/>
  <c r="K1135" i="1"/>
  <c r="K1143" i="1"/>
  <c r="K1151" i="1"/>
  <c r="K1159" i="1"/>
  <c r="K1167" i="1"/>
  <c r="K1175" i="1"/>
  <c r="K1183" i="1"/>
  <c r="K1191" i="1"/>
  <c r="K1199" i="1"/>
  <c r="K1207" i="1"/>
  <c r="K1215" i="1"/>
  <c r="K937" i="1"/>
  <c r="K945" i="1"/>
  <c r="K953" i="1"/>
  <c r="K961" i="1"/>
  <c r="K969" i="1"/>
  <c r="K977" i="1"/>
  <c r="K985" i="1"/>
  <c r="K993" i="1"/>
  <c r="K1001" i="1"/>
  <c r="K1009" i="1"/>
  <c r="K1017" i="1"/>
  <c r="K1025" i="1"/>
  <c r="K1033" i="1"/>
  <c r="K1041" i="1"/>
  <c r="K1049" i="1"/>
  <c r="K1057" i="1"/>
  <c r="K1065" i="1"/>
  <c r="K1073" i="1"/>
  <c r="K1081" i="1"/>
  <c r="K1089" i="1"/>
  <c r="K1097" i="1"/>
  <c r="K1105" i="1"/>
  <c r="K1113" i="1"/>
  <c r="K1121" i="1"/>
  <c r="K1129" i="1"/>
  <c r="K1137" i="1"/>
  <c r="K1145" i="1"/>
  <c r="K1153" i="1"/>
  <c r="K1161" i="1"/>
  <c r="K1169" i="1"/>
  <c r="K1177" i="1"/>
  <c r="K1185" i="1"/>
  <c r="K1193" i="1"/>
  <c r="K1201" i="1"/>
  <c r="K1209" i="1"/>
  <c r="K1217" i="1"/>
  <c r="K1225" i="1"/>
  <c r="K1233" i="1"/>
  <c r="K1241" i="1"/>
  <c r="K1249" i="1"/>
  <c r="K1257" i="1"/>
  <c r="K1265" i="1"/>
  <c r="K1273" i="1"/>
  <c r="K1281" i="1"/>
  <c r="K1289" i="1"/>
  <c r="K1297" i="1"/>
  <c r="K1305" i="1"/>
  <c r="K1313" i="1"/>
  <c r="K1321" i="1"/>
  <c r="K940" i="1"/>
  <c r="K948" i="1"/>
  <c r="K956" i="1"/>
  <c r="K964" i="1"/>
  <c r="K972" i="1"/>
  <c r="K980" i="1"/>
  <c r="K988" i="1"/>
  <c r="K996" i="1"/>
  <c r="K936" i="1"/>
  <c r="K955" i="1"/>
  <c r="K978" i="1"/>
  <c r="K1000" i="1"/>
  <c r="K1016" i="1"/>
  <c r="K1032" i="1"/>
  <c r="K1048" i="1"/>
  <c r="K1064" i="1"/>
  <c r="K1080" i="1"/>
  <c r="K1096" i="1"/>
  <c r="K1112" i="1"/>
  <c r="K1128" i="1"/>
  <c r="K1144" i="1"/>
  <c r="K1160" i="1"/>
  <c r="K1176" i="1"/>
  <c r="K1192" i="1"/>
  <c r="K1208" i="1"/>
  <c r="K1221" i="1"/>
  <c r="K1232" i="1"/>
  <c r="K1243" i="1"/>
  <c r="K1253" i="1"/>
  <c r="K1264" i="1"/>
  <c r="K1275" i="1"/>
  <c r="K1285" i="1"/>
  <c r="K1296" i="1"/>
  <c r="K1307" i="1"/>
  <c r="K1317" i="1"/>
  <c r="K1327" i="1"/>
  <c r="K1335" i="1"/>
  <c r="K1343" i="1"/>
  <c r="K1351" i="1"/>
  <c r="K1359" i="1"/>
  <c r="K1367" i="1"/>
  <c r="K1375" i="1"/>
  <c r="K1383" i="1"/>
  <c r="K1391" i="1"/>
  <c r="K1399" i="1"/>
  <c r="K1407" i="1"/>
  <c r="K1415" i="1"/>
  <c r="K1423" i="1"/>
  <c r="K1431" i="1"/>
  <c r="K1439" i="1"/>
  <c r="K1447" i="1"/>
  <c r="K1455" i="1"/>
  <c r="K1463" i="1"/>
  <c r="K1471" i="1"/>
  <c r="K1479" i="1"/>
  <c r="K1487" i="1"/>
  <c r="K1495" i="1"/>
  <c r="K1503" i="1"/>
  <c r="K1511" i="1"/>
  <c r="K1519" i="1"/>
  <c r="K1527" i="1"/>
  <c r="K1535" i="1"/>
  <c r="K1543" i="1"/>
  <c r="K1551" i="1"/>
  <c r="K1559" i="1"/>
  <c r="K1567" i="1"/>
  <c r="K1575" i="1"/>
  <c r="K1583" i="1"/>
  <c r="K1591" i="1"/>
  <c r="K1599" i="1"/>
  <c r="K1607" i="1"/>
  <c r="K1615" i="1"/>
  <c r="K1623" i="1"/>
  <c r="K1631" i="1"/>
  <c r="K1639" i="1"/>
  <c r="K1647" i="1"/>
  <c r="K1655" i="1"/>
  <c r="K1663" i="1"/>
  <c r="K1671" i="1"/>
  <c r="K938" i="1"/>
  <c r="K960" i="1"/>
  <c r="K979" i="1"/>
  <c r="K1002" i="1"/>
  <c r="K1018" i="1"/>
  <c r="K1034" i="1"/>
  <c r="K1050" i="1"/>
  <c r="K1066" i="1"/>
  <c r="K1082" i="1"/>
  <c r="K1098" i="1"/>
  <c r="K1114" i="1"/>
  <c r="K1130" i="1"/>
  <c r="K1146" i="1"/>
  <c r="K1162" i="1"/>
  <c r="K1178" i="1"/>
  <c r="K1194" i="1"/>
  <c r="K1210" i="1"/>
  <c r="K1223" i="1"/>
  <c r="K1234" i="1"/>
  <c r="K1244" i="1"/>
  <c r="K1255" i="1"/>
  <c r="K1266" i="1"/>
  <c r="K1276" i="1"/>
  <c r="K1287" i="1"/>
  <c r="K1298" i="1"/>
  <c r="K1308" i="1"/>
  <c r="K1319" i="1"/>
  <c r="K1328" i="1"/>
  <c r="K1336" i="1"/>
  <c r="K1344" i="1"/>
  <c r="K1352" i="1"/>
  <c r="K1360" i="1"/>
  <c r="K1368" i="1"/>
  <c r="K1376" i="1"/>
  <c r="K1384" i="1"/>
  <c r="K1392" i="1"/>
  <c r="K1400" i="1"/>
  <c r="K1408" i="1"/>
  <c r="K1416" i="1"/>
  <c r="K1424" i="1"/>
  <c r="K1432" i="1"/>
  <c r="K1440" i="1"/>
  <c r="K1448" i="1"/>
  <c r="K1456" i="1"/>
  <c r="K1464" i="1"/>
  <c r="K1472" i="1"/>
  <c r="K1480" i="1"/>
  <c r="K1488" i="1"/>
  <c r="K1496" i="1"/>
  <c r="K1504" i="1"/>
  <c r="K1512" i="1"/>
  <c r="K1520" i="1"/>
  <c r="K1528" i="1"/>
  <c r="K1536" i="1"/>
  <c r="K1544" i="1"/>
  <c r="K1552" i="1"/>
  <c r="K1560" i="1"/>
  <c r="K1568" i="1"/>
  <c r="K1576" i="1"/>
  <c r="K1584" i="1"/>
  <c r="K1592" i="1"/>
  <c r="K1600" i="1"/>
  <c r="K1608" i="1"/>
  <c r="K1616" i="1"/>
  <c r="K1624" i="1"/>
  <c r="K1632" i="1"/>
  <c r="K1640" i="1"/>
  <c r="K1648" i="1"/>
  <c r="K939" i="1"/>
  <c r="K962" i="1"/>
  <c r="K984" i="1"/>
  <c r="K1003" i="1"/>
  <c r="K1019" i="1"/>
  <c r="K1035" i="1"/>
  <c r="K1051" i="1"/>
  <c r="K1067" i="1"/>
  <c r="K1083" i="1"/>
  <c r="K1099" i="1"/>
  <c r="K1115" i="1"/>
  <c r="K1131" i="1"/>
  <c r="K1147" i="1"/>
  <c r="K1163" i="1"/>
  <c r="K1179" i="1"/>
  <c r="K1195" i="1"/>
  <c r="K1211" i="1"/>
  <c r="K1224" i="1"/>
  <c r="K1235" i="1"/>
  <c r="K1245" i="1"/>
  <c r="K1256" i="1"/>
  <c r="K1267" i="1"/>
  <c r="K1277" i="1"/>
  <c r="K1288" i="1"/>
  <c r="K1299" i="1"/>
  <c r="K1309" i="1"/>
  <c r="K1320" i="1"/>
  <c r="K1329" i="1"/>
  <c r="K1337" i="1"/>
  <c r="K1345" i="1"/>
  <c r="K1353" i="1"/>
  <c r="K1361" i="1"/>
  <c r="K1369" i="1"/>
  <c r="K1377" i="1"/>
  <c r="K1385" i="1"/>
  <c r="K1393" i="1"/>
  <c r="K1401" i="1"/>
  <c r="K1409" i="1"/>
  <c r="K1417" i="1"/>
  <c r="K1425" i="1"/>
  <c r="K1433" i="1"/>
  <c r="K1441" i="1"/>
  <c r="K1449" i="1"/>
  <c r="K1457" i="1"/>
  <c r="K1465" i="1"/>
  <c r="K1473" i="1"/>
  <c r="K1481" i="1"/>
  <c r="K1489" i="1"/>
  <c r="K1497" i="1"/>
  <c r="K1505" i="1"/>
  <c r="K1513" i="1"/>
  <c r="K1521" i="1"/>
  <c r="K1529" i="1"/>
  <c r="K1537" i="1"/>
  <c r="K1545" i="1"/>
  <c r="K1553" i="1"/>
  <c r="K1561" i="1"/>
  <c r="K1569" i="1"/>
  <c r="K1577" i="1"/>
  <c r="K1585" i="1"/>
  <c r="K1593" i="1"/>
  <c r="K1601" i="1"/>
  <c r="K1609" i="1"/>
  <c r="K1617" i="1"/>
  <c r="K944" i="1"/>
  <c r="K963" i="1"/>
  <c r="K986" i="1"/>
  <c r="K1004" i="1"/>
  <c r="K1020" i="1"/>
  <c r="K1036" i="1"/>
  <c r="K1052" i="1"/>
  <c r="K1068" i="1"/>
  <c r="K1084" i="1"/>
  <c r="K1100" i="1"/>
  <c r="K1116" i="1"/>
  <c r="K1132" i="1"/>
  <c r="K1148" i="1"/>
  <c r="K1164" i="1"/>
  <c r="K1180" i="1"/>
  <c r="K1196" i="1"/>
  <c r="K1212" i="1"/>
  <c r="K1226" i="1"/>
  <c r="K1236" i="1"/>
  <c r="K1247" i="1"/>
  <c r="K1258" i="1"/>
  <c r="K1268" i="1"/>
  <c r="K1279" i="1"/>
  <c r="K1290" i="1"/>
  <c r="K1300" i="1"/>
  <c r="K1311" i="1"/>
  <c r="K1322" i="1"/>
  <c r="K1330" i="1"/>
  <c r="K1338" i="1"/>
  <c r="K1346" i="1"/>
  <c r="K1354" i="1"/>
  <c r="K1362" i="1"/>
  <c r="K1370" i="1"/>
  <c r="K1378" i="1"/>
  <c r="K1386" i="1"/>
  <c r="K1394" i="1"/>
  <c r="K1402" i="1"/>
  <c r="K1410" i="1"/>
  <c r="K1418" i="1"/>
  <c r="K1426" i="1"/>
  <c r="K1434" i="1"/>
  <c r="K1442" i="1"/>
  <c r="K1450" i="1"/>
  <c r="K1458" i="1"/>
  <c r="K1466" i="1"/>
  <c r="K1474" i="1"/>
  <c r="K1482" i="1"/>
  <c r="K1490" i="1"/>
  <c r="K1498" i="1"/>
  <c r="K1506" i="1"/>
  <c r="K1514" i="1"/>
  <c r="K1522" i="1"/>
  <c r="K1530" i="1"/>
  <c r="K1538" i="1"/>
  <c r="K1546" i="1"/>
  <c r="K1554" i="1"/>
  <c r="K1562" i="1"/>
  <c r="K1570" i="1"/>
  <c r="K1578" i="1"/>
  <c r="K1586" i="1"/>
  <c r="K1594" i="1"/>
  <c r="K1602" i="1"/>
  <c r="K1610" i="1"/>
  <c r="K1618" i="1"/>
  <c r="K1626" i="1"/>
  <c r="K1634" i="1"/>
  <c r="K1642" i="1"/>
  <c r="K1650" i="1"/>
  <c r="K1658" i="1"/>
  <c r="K1666" i="1"/>
  <c r="K1674" i="1"/>
  <c r="K946" i="1"/>
  <c r="K968" i="1"/>
  <c r="K987" i="1"/>
  <c r="K1008" i="1"/>
  <c r="K1024" i="1"/>
  <c r="K1040" i="1"/>
  <c r="K1056" i="1"/>
  <c r="K1072" i="1"/>
  <c r="K1088" i="1"/>
  <c r="K1104" i="1"/>
  <c r="K1120" i="1"/>
  <c r="K1136" i="1"/>
  <c r="K1152" i="1"/>
  <c r="K1168" i="1"/>
  <c r="K1184" i="1"/>
  <c r="K1200" i="1"/>
  <c r="K1216" i="1"/>
  <c r="K1227" i="1"/>
  <c r="K1237" i="1"/>
  <c r="K1248" i="1"/>
  <c r="K1259" i="1"/>
  <c r="K1269" i="1"/>
  <c r="K1280" i="1"/>
  <c r="K1291" i="1"/>
  <c r="K1301" i="1"/>
  <c r="K1312" i="1"/>
  <c r="K1323" i="1"/>
  <c r="K1331" i="1"/>
  <c r="K1339" i="1"/>
  <c r="K1347" i="1"/>
  <c r="K1355" i="1"/>
  <c r="K1363" i="1"/>
  <c r="K1371" i="1"/>
  <c r="K1379" i="1"/>
  <c r="K1387" i="1"/>
  <c r="K1395" i="1"/>
  <c r="K1403" i="1"/>
  <c r="K1411" i="1"/>
  <c r="K1419" i="1"/>
  <c r="K1427" i="1"/>
  <c r="K1435" i="1"/>
  <c r="K1443" i="1"/>
  <c r="K1451" i="1"/>
  <c r="K1459" i="1"/>
  <c r="K1467" i="1"/>
  <c r="K1475" i="1"/>
  <c r="K1483" i="1"/>
  <c r="K1491" i="1"/>
  <c r="K1499" i="1"/>
  <c r="K1507" i="1"/>
  <c r="K1515" i="1"/>
  <c r="K1523" i="1"/>
  <c r="K1531" i="1"/>
  <c r="K1539" i="1"/>
  <c r="K1547" i="1"/>
  <c r="K1555" i="1"/>
  <c r="K1563" i="1"/>
  <c r="K1571" i="1"/>
  <c r="K1579" i="1"/>
  <c r="K1587" i="1"/>
  <c r="K1595" i="1"/>
  <c r="K1603" i="1"/>
  <c r="K1611" i="1"/>
  <c r="K1619" i="1"/>
  <c r="K1627" i="1"/>
  <c r="K1635" i="1"/>
  <c r="K1643" i="1"/>
  <c r="K1651" i="1"/>
  <c r="K947" i="1"/>
  <c r="K970" i="1"/>
  <c r="K992" i="1"/>
  <c r="K1010" i="1"/>
  <c r="K1026" i="1"/>
  <c r="K1042" i="1"/>
  <c r="K1058" i="1"/>
  <c r="K1074" i="1"/>
  <c r="K1090" i="1"/>
  <c r="K1106" i="1"/>
  <c r="K1122" i="1"/>
  <c r="K1138" i="1"/>
  <c r="K1154" i="1"/>
  <c r="K1170" i="1"/>
  <c r="K1186" i="1"/>
  <c r="K1202" i="1"/>
  <c r="K1218" i="1"/>
  <c r="K1228" i="1"/>
  <c r="K1239" i="1"/>
  <c r="K1250" i="1"/>
  <c r="K1260" i="1"/>
  <c r="K1271" i="1"/>
  <c r="K1282" i="1"/>
  <c r="K1292" i="1"/>
  <c r="K1303" i="1"/>
  <c r="K1314" i="1"/>
  <c r="K1324" i="1"/>
  <c r="K1332" i="1"/>
  <c r="K1340" i="1"/>
  <c r="K1348" i="1"/>
  <c r="K1356" i="1"/>
  <c r="K1364" i="1"/>
  <c r="K1372" i="1"/>
  <c r="K1380" i="1"/>
  <c r="K1388" i="1"/>
  <c r="K1396" i="1"/>
  <c r="K1404" i="1"/>
  <c r="K1412" i="1"/>
  <c r="K1420" i="1"/>
  <c r="K1428" i="1"/>
  <c r="K1436" i="1"/>
  <c r="K1444" i="1"/>
  <c r="K1452" i="1"/>
  <c r="K1460" i="1"/>
  <c r="K1468" i="1"/>
  <c r="K1476" i="1"/>
  <c r="K1484" i="1"/>
  <c r="K1492" i="1"/>
  <c r="K1500" i="1"/>
  <c r="K1508" i="1"/>
  <c r="K1516" i="1"/>
  <c r="K1524" i="1"/>
  <c r="K1532" i="1"/>
  <c r="K1540" i="1"/>
  <c r="K1548" i="1"/>
  <c r="K1556" i="1"/>
  <c r="K1564" i="1"/>
  <c r="K1572" i="1"/>
  <c r="K1580" i="1"/>
  <c r="K1588" i="1"/>
  <c r="K1596" i="1"/>
  <c r="K1604" i="1"/>
  <c r="K1612" i="1"/>
  <c r="K952" i="1"/>
  <c r="K971" i="1"/>
  <c r="K994" i="1"/>
  <c r="K1011" i="1"/>
  <c r="K1027" i="1"/>
  <c r="K1043" i="1"/>
  <c r="K1059" i="1"/>
  <c r="K1075" i="1"/>
  <c r="K1091" i="1"/>
  <c r="K1107" i="1"/>
  <c r="K1123" i="1"/>
  <c r="K1139" i="1"/>
  <c r="K954" i="1"/>
  <c r="K976" i="1"/>
  <c r="K995" i="1"/>
  <c r="K1012" i="1"/>
  <c r="K1028" i="1"/>
  <c r="K1044" i="1"/>
  <c r="K1060" i="1"/>
  <c r="K1076" i="1"/>
  <c r="K1092" i="1"/>
  <c r="K1108" i="1"/>
  <c r="K1124" i="1"/>
  <c r="K1140" i="1"/>
  <c r="K1188" i="1"/>
  <c r="K1242" i="1"/>
  <c r="K1284" i="1"/>
  <c r="K1326" i="1"/>
  <c r="K1358" i="1"/>
  <c r="K1390" i="1"/>
  <c r="K1422" i="1"/>
  <c r="K1454" i="1"/>
  <c r="K1486" i="1"/>
  <c r="K1518" i="1"/>
  <c r="K1550" i="1"/>
  <c r="K1582" i="1"/>
  <c r="K1614" i="1"/>
  <c r="K1633" i="1"/>
  <c r="K1649" i="1"/>
  <c r="K1661" i="1"/>
  <c r="K1672" i="1"/>
  <c r="K1382" i="1"/>
  <c r="K1542" i="1"/>
  <c r="K1629" i="1"/>
  <c r="K1659" i="1"/>
  <c r="K1187" i="1"/>
  <c r="K1283" i="1"/>
  <c r="K1357" i="1"/>
  <c r="K1421" i="1"/>
  <c r="K1485" i="1"/>
  <c r="K1549" i="1"/>
  <c r="K1613" i="1"/>
  <c r="K1646" i="1"/>
  <c r="K1670" i="1"/>
  <c r="K1203" i="1"/>
  <c r="K1251" i="1"/>
  <c r="K1293" i="1"/>
  <c r="K1333" i="1"/>
  <c r="K1365" i="1"/>
  <c r="K1397" i="1"/>
  <c r="K1429" i="1"/>
  <c r="K1461" i="1"/>
  <c r="K1493" i="1"/>
  <c r="K1525" i="1"/>
  <c r="K1557" i="1"/>
  <c r="K1589" i="1"/>
  <c r="K1620" i="1"/>
  <c r="K1636" i="1"/>
  <c r="K1652" i="1"/>
  <c r="K1662" i="1"/>
  <c r="K1673" i="1"/>
  <c r="K1204" i="1"/>
  <c r="K1252" i="1"/>
  <c r="K1295" i="1"/>
  <c r="K1334" i="1"/>
  <c r="K1366" i="1"/>
  <c r="K1398" i="1"/>
  <c r="K1430" i="1"/>
  <c r="K1462" i="1"/>
  <c r="K1494" i="1"/>
  <c r="K1526" i="1"/>
  <c r="K1558" i="1"/>
  <c r="K1590" i="1"/>
  <c r="K1621" i="1"/>
  <c r="K1637" i="1"/>
  <c r="K1653" i="1"/>
  <c r="K1664" i="1"/>
  <c r="K935" i="1"/>
  <c r="K1306" i="1"/>
  <c r="K1155" i="1"/>
  <c r="K1219" i="1"/>
  <c r="K1261" i="1"/>
  <c r="K1304" i="1"/>
  <c r="K1341" i="1"/>
  <c r="K1373" i="1"/>
  <c r="K1405" i="1"/>
  <c r="K1437" i="1"/>
  <c r="K1469" i="1"/>
  <c r="K1501" i="1"/>
  <c r="K1533" i="1"/>
  <c r="K1565" i="1"/>
  <c r="K1597" i="1"/>
  <c r="K1622" i="1"/>
  <c r="K1638" i="1"/>
  <c r="K1654" i="1"/>
  <c r="K1665" i="1"/>
  <c r="K1470" i="1"/>
  <c r="K1414" i="1"/>
  <c r="K1574" i="1"/>
  <c r="K1645" i="1"/>
  <c r="K1669" i="1"/>
  <c r="K1240" i="1"/>
  <c r="K1325" i="1"/>
  <c r="K1389" i="1"/>
  <c r="K1453" i="1"/>
  <c r="K1517" i="1"/>
  <c r="K1581" i="1"/>
  <c r="K1630" i="1"/>
  <c r="K1660" i="1"/>
  <c r="K1156" i="1"/>
  <c r="K1220" i="1"/>
  <c r="K1263" i="1"/>
  <c r="K1342" i="1"/>
  <c r="K1374" i="1"/>
  <c r="K1406" i="1"/>
  <c r="K1438" i="1"/>
  <c r="K1502" i="1"/>
  <c r="K1534" i="1"/>
  <c r="K1566" i="1"/>
  <c r="K1598" i="1"/>
  <c r="K1625" i="1"/>
  <c r="K1641" i="1"/>
  <c r="K1656" i="1"/>
  <c r="K1667" i="1"/>
  <c r="K1171" i="1"/>
  <c r="K1229" i="1"/>
  <c r="K1272" i="1"/>
  <c r="K1315" i="1"/>
  <c r="K1349" i="1"/>
  <c r="K1381" i="1"/>
  <c r="K1413" i="1"/>
  <c r="K1445" i="1"/>
  <c r="K1477" i="1"/>
  <c r="K1509" i="1"/>
  <c r="K1541" i="1"/>
  <c r="K1573" i="1"/>
  <c r="K1605" i="1"/>
  <c r="K1628" i="1"/>
  <c r="K1644" i="1"/>
  <c r="K1657" i="1"/>
  <c r="K1668" i="1"/>
  <c r="K1172" i="1"/>
  <c r="K1231" i="1"/>
  <c r="K1274" i="1"/>
  <c r="K1316" i="1"/>
  <c r="K1350" i="1"/>
  <c r="K1446" i="1"/>
  <c r="K1478" i="1"/>
  <c r="K1510" i="1"/>
  <c r="K1606" i="1"/>
  <c r="Q3" i="1"/>
  <c r="P3" i="1"/>
  <c r="K1680" i="1" l="1"/>
  <c r="K1677" i="1"/>
  <c r="K1686" i="1"/>
  <c r="K1694" i="1"/>
  <c r="K1679" i="1"/>
  <c r="K1688" i="1"/>
  <c r="K1682" i="1"/>
  <c r="K1690" i="1"/>
  <c r="K1698" i="1"/>
  <c r="K1684" i="1"/>
  <c r="K1687" i="1"/>
  <c r="K1699" i="1"/>
  <c r="K1707" i="1"/>
  <c r="K1715" i="1"/>
  <c r="K1723" i="1"/>
  <c r="K1731" i="1"/>
  <c r="K1739" i="1"/>
  <c r="K1747" i="1"/>
  <c r="K1755" i="1"/>
  <c r="K1763" i="1"/>
  <c r="K1771" i="1"/>
  <c r="K1779" i="1"/>
  <c r="K1787" i="1"/>
  <c r="K1795" i="1"/>
  <c r="K1803" i="1"/>
  <c r="K1811" i="1"/>
  <c r="K1819" i="1"/>
  <c r="K1827" i="1"/>
  <c r="K1835" i="1"/>
  <c r="K1843" i="1"/>
  <c r="K1851" i="1"/>
  <c r="K1859" i="1"/>
  <c r="K1867" i="1"/>
  <c r="K1875" i="1"/>
  <c r="K1883" i="1"/>
  <c r="K1891" i="1"/>
  <c r="K1899" i="1"/>
  <c r="K1907" i="1"/>
  <c r="K1915" i="1"/>
  <c r="K1923" i="1"/>
  <c r="K1931" i="1"/>
  <c r="K1939" i="1"/>
  <c r="K1947" i="1"/>
  <c r="K1955" i="1"/>
  <c r="K1963" i="1"/>
  <c r="K1971" i="1"/>
  <c r="K1979" i="1"/>
  <c r="K1987" i="1"/>
  <c r="K1995" i="1"/>
  <c r="K2003" i="1"/>
  <c r="K2011" i="1"/>
  <c r="K2019" i="1"/>
  <c r="K2027" i="1"/>
  <c r="K2035" i="1"/>
  <c r="K2043" i="1"/>
  <c r="K2051" i="1"/>
  <c r="K2059" i="1"/>
  <c r="K2067" i="1"/>
  <c r="K2075" i="1"/>
  <c r="K2083" i="1"/>
  <c r="K2091" i="1"/>
  <c r="K2099" i="1"/>
  <c r="K2107" i="1"/>
  <c r="K2115" i="1"/>
  <c r="K2123" i="1"/>
  <c r="K2131" i="1"/>
  <c r="K2139" i="1"/>
  <c r="K2147" i="1"/>
  <c r="K2155" i="1"/>
  <c r="K2163" i="1"/>
  <c r="K2171" i="1"/>
  <c r="K2179" i="1"/>
  <c r="K2187" i="1"/>
  <c r="K2195" i="1"/>
  <c r="K2203" i="1"/>
  <c r="K2211" i="1"/>
  <c r="K2219" i="1"/>
  <c r="K2227" i="1"/>
  <c r="K1691" i="1"/>
  <c r="K1701" i="1"/>
  <c r="K1709" i="1"/>
  <c r="K1717" i="1"/>
  <c r="K1725" i="1"/>
  <c r="K1733" i="1"/>
  <c r="K1741" i="1"/>
  <c r="K1749" i="1"/>
  <c r="K1757" i="1"/>
  <c r="K1765" i="1"/>
  <c r="K1773" i="1"/>
  <c r="K1781" i="1"/>
  <c r="K1789" i="1"/>
  <c r="K1797" i="1"/>
  <c r="K1805" i="1"/>
  <c r="K1813" i="1"/>
  <c r="K1821" i="1"/>
  <c r="K1829" i="1"/>
  <c r="K1837" i="1"/>
  <c r="K1845" i="1"/>
  <c r="K1853" i="1"/>
  <c r="K1861" i="1"/>
  <c r="K1869" i="1"/>
  <c r="K1877" i="1"/>
  <c r="K1885" i="1"/>
  <c r="K1893" i="1"/>
  <c r="K1901" i="1"/>
  <c r="K1909" i="1"/>
  <c r="K1917" i="1"/>
  <c r="K1925" i="1"/>
  <c r="K1933" i="1"/>
  <c r="K1941" i="1"/>
  <c r="K1949" i="1"/>
  <c r="K1957" i="1"/>
  <c r="K1965" i="1"/>
  <c r="K1973" i="1"/>
  <c r="K1981" i="1"/>
  <c r="K1989" i="1"/>
  <c r="K1997" i="1"/>
  <c r="K2005" i="1"/>
  <c r="K2013" i="1"/>
  <c r="K2021" i="1"/>
  <c r="K2029" i="1"/>
  <c r="K2037" i="1"/>
  <c r="K2045" i="1"/>
  <c r="K2053" i="1"/>
  <c r="K2061" i="1"/>
  <c r="K2069" i="1"/>
  <c r="K2077" i="1"/>
  <c r="K2085" i="1"/>
  <c r="K2093" i="1"/>
  <c r="K2101" i="1"/>
  <c r="K2109" i="1"/>
  <c r="K2117" i="1"/>
  <c r="K2125" i="1"/>
  <c r="K2133" i="1"/>
  <c r="K2141" i="1"/>
  <c r="K2149" i="1"/>
  <c r="K2157" i="1"/>
  <c r="K2165" i="1"/>
  <c r="K2173" i="1"/>
  <c r="K2181" i="1"/>
  <c r="K2189" i="1"/>
  <c r="K2197" i="1"/>
  <c r="K2205" i="1"/>
  <c r="K2213" i="1"/>
  <c r="K2221" i="1"/>
  <c r="K2229" i="1"/>
  <c r="K2237" i="1"/>
  <c r="K2245" i="1"/>
  <c r="K1678" i="1"/>
  <c r="K1693" i="1"/>
  <c r="K1703" i="1"/>
  <c r="K1711" i="1"/>
  <c r="K1719" i="1"/>
  <c r="K1727" i="1"/>
  <c r="K1735" i="1"/>
  <c r="K1743" i="1"/>
  <c r="K1751" i="1"/>
  <c r="K1759" i="1"/>
  <c r="K1767" i="1"/>
  <c r="K1775" i="1"/>
  <c r="K1783" i="1"/>
  <c r="K1791" i="1"/>
  <c r="K1799" i="1"/>
  <c r="K1807" i="1"/>
  <c r="K1815" i="1"/>
  <c r="K1823" i="1"/>
  <c r="K1831" i="1"/>
  <c r="K1839" i="1"/>
  <c r="K1847" i="1"/>
  <c r="K1855" i="1"/>
  <c r="K1863" i="1"/>
  <c r="K1871" i="1"/>
  <c r="K1879" i="1"/>
  <c r="K1887" i="1"/>
  <c r="K1895" i="1"/>
  <c r="K1903" i="1"/>
  <c r="K1911" i="1"/>
  <c r="K1919" i="1"/>
  <c r="K1927" i="1"/>
  <c r="K1935" i="1"/>
  <c r="K1943" i="1"/>
  <c r="K1951" i="1"/>
  <c r="K1959" i="1"/>
  <c r="K1967" i="1"/>
  <c r="K1975" i="1"/>
  <c r="K1983" i="1"/>
  <c r="K1991" i="1"/>
  <c r="K1999" i="1"/>
  <c r="K2007" i="1"/>
  <c r="K2015" i="1"/>
  <c r="K2023" i="1"/>
  <c r="K2031" i="1"/>
  <c r="K2039" i="1"/>
  <c r="K2047" i="1"/>
  <c r="K2055" i="1"/>
  <c r="K2063" i="1"/>
  <c r="K2071" i="1"/>
  <c r="K2079" i="1"/>
  <c r="K2087" i="1"/>
  <c r="K2095" i="1"/>
  <c r="K2103" i="1"/>
  <c r="K2111" i="1"/>
  <c r="K2119" i="1"/>
  <c r="K2127" i="1"/>
  <c r="K2135" i="1"/>
  <c r="K2143" i="1"/>
  <c r="K2151" i="1"/>
  <c r="K2159" i="1"/>
  <c r="K2167" i="1"/>
  <c r="K2175" i="1"/>
  <c r="K2183" i="1"/>
  <c r="K2191" i="1"/>
  <c r="K2199" i="1"/>
  <c r="K2207" i="1"/>
  <c r="K2215" i="1"/>
  <c r="K2223" i="1"/>
  <c r="K2231" i="1"/>
  <c r="K2239" i="1"/>
  <c r="K2247" i="1"/>
  <c r="K1683" i="1"/>
  <c r="K1696" i="1"/>
  <c r="K1705" i="1"/>
  <c r="K1713" i="1"/>
  <c r="K1721" i="1"/>
  <c r="K1729" i="1"/>
  <c r="K1737" i="1"/>
  <c r="K1745" i="1"/>
  <c r="K1753" i="1"/>
  <c r="K1761" i="1"/>
  <c r="K1769" i="1"/>
  <c r="K1777" i="1"/>
  <c r="K1785" i="1"/>
  <c r="K1793" i="1"/>
  <c r="K1801" i="1"/>
  <c r="K1809" i="1"/>
  <c r="K1817" i="1"/>
  <c r="K1825" i="1"/>
  <c r="K1833" i="1"/>
  <c r="K1841" i="1"/>
  <c r="K1849" i="1"/>
  <c r="K1857" i="1"/>
  <c r="K1865" i="1"/>
  <c r="K1873" i="1"/>
  <c r="K1881" i="1"/>
  <c r="K1889" i="1"/>
  <c r="K1897" i="1"/>
  <c r="K1905" i="1"/>
  <c r="K1913" i="1"/>
  <c r="K1921" i="1"/>
  <c r="K1929" i="1"/>
  <c r="K1937" i="1"/>
  <c r="K1945" i="1"/>
  <c r="K1685" i="1"/>
  <c r="K1697" i="1"/>
  <c r="K1706" i="1"/>
  <c r="K1714" i="1"/>
  <c r="K1722" i="1"/>
  <c r="K1730" i="1"/>
  <c r="K1738" i="1"/>
  <c r="K1746" i="1"/>
  <c r="K1754" i="1"/>
  <c r="K1762" i="1"/>
  <c r="K1770" i="1"/>
  <c r="K1778" i="1"/>
  <c r="K1786" i="1"/>
  <c r="K1794" i="1"/>
  <c r="K1802" i="1"/>
  <c r="K1810" i="1"/>
  <c r="K1818" i="1"/>
  <c r="K1826" i="1"/>
  <c r="K1834" i="1"/>
  <c r="K1842" i="1"/>
  <c r="K1850" i="1"/>
  <c r="K1858" i="1"/>
  <c r="K1866" i="1"/>
  <c r="K1874" i="1"/>
  <c r="K1882" i="1"/>
  <c r="K1890" i="1"/>
  <c r="K1898" i="1"/>
  <c r="K1906" i="1"/>
  <c r="K1914" i="1"/>
  <c r="K1922" i="1"/>
  <c r="K1930" i="1"/>
  <c r="K1938" i="1"/>
  <c r="K1946" i="1"/>
  <c r="K1676" i="1"/>
  <c r="K1708" i="1"/>
  <c r="K1728" i="1"/>
  <c r="K1750" i="1"/>
  <c r="K1772" i="1"/>
  <c r="K1792" i="1"/>
  <c r="K1814" i="1"/>
  <c r="K1836" i="1"/>
  <c r="K1856" i="1"/>
  <c r="K1878" i="1"/>
  <c r="K1900" i="1"/>
  <c r="K1920" i="1"/>
  <c r="K1942" i="1"/>
  <c r="K1958" i="1"/>
  <c r="K1970" i="1"/>
  <c r="K1984" i="1"/>
  <c r="K1996" i="1"/>
  <c r="K2009" i="1"/>
  <c r="K2022" i="1"/>
  <c r="K2034" i="1"/>
  <c r="K2048" i="1"/>
  <c r="K2060" i="1"/>
  <c r="K2073" i="1"/>
  <c r="K2086" i="1"/>
  <c r="K2098" i="1"/>
  <c r="K2112" i="1"/>
  <c r="K2124" i="1"/>
  <c r="K2137" i="1"/>
  <c r="K2150" i="1"/>
  <c r="K2162" i="1"/>
  <c r="K2176" i="1"/>
  <c r="K2188" i="1"/>
  <c r="K2201" i="1"/>
  <c r="K2214" i="1"/>
  <c r="K2226" i="1"/>
  <c r="K2238" i="1"/>
  <c r="K2249" i="1"/>
  <c r="K2257" i="1"/>
  <c r="K2265" i="1"/>
  <c r="K2273" i="1"/>
  <c r="K2281" i="1"/>
  <c r="K2289" i="1"/>
  <c r="K2297" i="1"/>
  <c r="K2305" i="1"/>
  <c r="K2313" i="1"/>
  <c r="K2321" i="1"/>
  <c r="K2329" i="1"/>
  <c r="K2337" i="1"/>
  <c r="K2345" i="1"/>
  <c r="K2353" i="1"/>
  <c r="K2361" i="1"/>
  <c r="K2369" i="1"/>
  <c r="K2377" i="1"/>
  <c r="K2385" i="1"/>
  <c r="K2393" i="1"/>
  <c r="K2401" i="1"/>
  <c r="K2409" i="1"/>
  <c r="K2417" i="1"/>
  <c r="K2425" i="1"/>
  <c r="K2433" i="1"/>
  <c r="K2441" i="1"/>
  <c r="K2449" i="1"/>
  <c r="K2457" i="1"/>
  <c r="K2465" i="1"/>
  <c r="K2473" i="1"/>
  <c r="K2481" i="1"/>
  <c r="K2489" i="1"/>
  <c r="K2497" i="1"/>
  <c r="K2505" i="1"/>
  <c r="K2513" i="1"/>
  <c r="K2521" i="1"/>
  <c r="K2529" i="1"/>
  <c r="K2537" i="1"/>
  <c r="K2545" i="1"/>
  <c r="K2553" i="1"/>
  <c r="K2561" i="1"/>
  <c r="K2569" i="1"/>
  <c r="K2577" i="1"/>
  <c r="K2585" i="1"/>
  <c r="K2593" i="1"/>
  <c r="K2601" i="1"/>
  <c r="K1681" i="1"/>
  <c r="K1710" i="1"/>
  <c r="K1732" i="1"/>
  <c r="K1752" i="1"/>
  <c r="K1774" i="1"/>
  <c r="K1796" i="1"/>
  <c r="K1816" i="1"/>
  <c r="K1838" i="1"/>
  <c r="K1860" i="1"/>
  <c r="K1880" i="1"/>
  <c r="K1902" i="1"/>
  <c r="K1924" i="1"/>
  <c r="K1944" i="1"/>
  <c r="K1960" i="1"/>
  <c r="K1972" i="1"/>
  <c r="K1985" i="1"/>
  <c r="K1998" i="1"/>
  <c r="K2010" i="1"/>
  <c r="K2024" i="1"/>
  <c r="K2036" i="1"/>
  <c r="K2049" i="1"/>
  <c r="K2062" i="1"/>
  <c r="K2074" i="1"/>
  <c r="K2088" i="1"/>
  <c r="K2100" i="1"/>
  <c r="K2113" i="1"/>
  <c r="K2126" i="1"/>
  <c r="K2138" i="1"/>
  <c r="K2152" i="1"/>
  <c r="K2164" i="1"/>
  <c r="K2177" i="1"/>
  <c r="K2190" i="1"/>
  <c r="K2202" i="1"/>
  <c r="K2216" i="1"/>
  <c r="K2228" i="1"/>
  <c r="K2240" i="1"/>
  <c r="K2250" i="1"/>
  <c r="K2258" i="1"/>
  <c r="K2266" i="1"/>
  <c r="K2274" i="1"/>
  <c r="K2282" i="1"/>
  <c r="K2290" i="1"/>
  <c r="K2298" i="1"/>
  <c r="K2306" i="1"/>
  <c r="K2314" i="1"/>
  <c r="K2322" i="1"/>
  <c r="K2330" i="1"/>
  <c r="K2338" i="1"/>
  <c r="K2346" i="1"/>
  <c r="K2354" i="1"/>
  <c r="K2362" i="1"/>
  <c r="K2370" i="1"/>
  <c r="K2378" i="1"/>
  <c r="K2386" i="1"/>
  <c r="K2394" i="1"/>
  <c r="K2402" i="1"/>
  <c r="K2410" i="1"/>
  <c r="K2418" i="1"/>
  <c r="K2426" i="1"/>
  <c r="K2434" i="1"/>
  <c r="K2442" i="1"/>
  <c r="K2450" i="1"/>
  <c r="K2458" i="1"/>
  <c r="K2466" i="1"/>
  <c r="K2474" i="1"/>
  <c r="K2482" i="1"/>
  <c r="K2490" i="1"/>
  <c r="K2498" i="1"/>
  <c r="K2506" i="1"/>
  <c r="K2514" i="1"/>
  <c r="K2522" i="1"/>
  <c r="K2530" i="1"/>
  <c r="K2538" i="1"/>
  <c r="K2546" i="1"/>
  <c r="K2554" i="1"/>
  <c r="K2562" i="1"/>
  <c r="K2570" i="1"/>
  <c r="K2578" i="1"/>
  <c r="K2586" i="1"/>
  <c r="K2594" i="1"/>
  <c r="K2602" i="1"/>
  <c r="K1689" i="1"/>
  <c r="K1712" i="1"/>
  <c r="K1734" i="1"/>
  <c r="K1756" i="1"/>
  <c r="K1776" i="1"/>
  <c r="K1798" i="1"/>
  <c r="K1820" i="1"/>
  <c r="K1840" i="1"/>
  <c r="K1862" i="1"/>
  <c r="K1884" i="1"/>
  <c r="K1904" i="1"/>
  <c r="K1926" i="1"/>
  <c r="K1948" i="1"/>
  <c r="K1961" i="1"/>
  <c r="K1974" i="1"/>
  <c r="K1986" i="1"/>
  <c r="K2000" i="1"/>
  <c r="K2012" i="1"/>
  <c r="K2025" i="1"/>
  <c r="K2038" i="1"/>
  <c r="K2050" i="1"/>
  <c r="K2064" i="1"/>
  <c r="K2076" i="1"/>
  <c r="K2089" i="1"/>
  <c r="K2102" i="1"/>
  <c r="K2114" i="1"/>
  <c r="K2128" i="1"/>
  <c r="K2140" i="1"/>
  <c r="K2153" i="1"/>
  <c r="K2166" i="1"/>
  <c r="K2178" i="1"/>
  <c r="K2192" i="1"/>
  <c r="K2204" i="1"/>
  <c r="K2217" i="1"/>
  <c r="K2230" i="1"/>
  <c r="K2241" i="1"/>
  <c r="K2251" i="1"/>
  <c r="K2259" i="1"/>
  <c r="K2267" i="1"/>
  <c r="K2275" i="1"/>
  <c r="K2283" i="1"/>
  <c r="K2291" i="1"/>
  <c r="K2299" i="1"/>
  <c r="K2307" i="1"/>
  <c r="K2315" i="1"/>
  <c r="K2323" i="1"/>
  <c r="K2331" i="1"/>
  <c r="K2339" i="1"/>
  <c r="K2347" i="1"/>
  <c r="K2355" i="1"/>
  <c r="K2363" i="1"/>
  <c r="K2371" i="1"/>
  <c r="K2379" i="1"/>
  <c r="K2387" i="1"/>
  <c r="K2395" i="1"/>
  <c r="K2403" i="1"/>
  <c r="K2411" i="1"/>
  <c r="K2419" i="1"/>
  <c r="K2427" i="1"/>
  <c r="K2435" i="1"/>
  <c r="K2443" i="1"/>
  <c r="K2451" i="1"/>
  <c r="K2459" i="1"/>
  <c r="K2467" i="1"/>
  <c r="K2475" i="1"/>
  <c r="K2483" i="1"/>
  <c r="K2491" i="1"/>
  <c r="K2499" i="1"/>
  <c r="K2507" i="1"/>
  <c r="K2515" i="1"/>
  <c r="K2523" i="1"/>
  <c r="K2531" i="1"/>
  <c r="K2539" i="1"/>
  <c r="K2547" i="1"/>
  <c r="K2555" i="1"/>
  <c r="K2563" i="1"/>
  <c r="K2571" i="1"/>
  <c r="K2579" i="1"/>
  <c r="K2587" i="1"/>
  <c r="K2595" i="1"/>
  <c r="K1675" i="1"/>
  <c r="K1692" i="1"/>
  <c r="K1716" i="1"/>
  <c r="K1736" i="1"/>
  <c r="K1758" i="1"/>
  <c r="K1780" i="1"/>
  <c r="K1800" i="1"/>
  <c r="K1822" i="1"/>
  <c r="K1844" i="1"/>
  <c r="K1864" i="1"/>
  <c r="K1886" i="1"/>
  <c r="K1908" i="1"/>
  <c r="K1928" i="1"/>
  <c r="K1950" i="1"/>
  <c r="K1962" i="1"/>
  <c r="K1976" i="1"/>
  <c r="K1988" i="1"/>
  <c r="K2001" i="1"/>
  <c r="K2014" i="1"/>
  <c r="K2026" i="1"/>
  <c r="K2040" i="1"/>
  <c r="K2052" i="1"/>
  <c r="K2065" i="1"/>
  <c r="K2078" i="1"/>
  <c r="K2090" i="1"/>
  <c r="K2104" i="1"/>
  <c r="K2116" i="1"/>
  <c r="K2129" i="1"/>
  <c r="K2142" i="1"/>
  <c r="K2154" i="1"/>
  <c r="K2168" i="1"/>
  <c r="K2180" i="1"/>
  <c r="K2193" i="1"/>
  <c r="K2206" i="1"/>
  <c r="K2218" i="1"/>
  <c r="K2232" i="1"/>
  <c r="K2242" i="1"/>
  <c r="K2252" i="1"/>
  <c r="K2260" i="1"/>
  <c r="K2268" i="1"/>
  <c r="K2276" i="1"/>
  <c r="K2284" i="1"/>
  <c r="K2292" i="1"/>
  <c r="K2300" i="1"/>
  <c r="K2308" i="1"/>
  <c r="K2316" i="1"/>
  <c r="K2324" i="1"/>
  <c r="K2332" i="1"/>
  <c r="K2340" i="1"/>
  <c r="K2348" i="1"/>
  <c r="K2356" i="1"/>
  <c r="K2364" i="1"/>
  <c r="K2372" i="1"/>
  <c r="K2380" i="1"/>
  <c r="K2388" i="1"/>
  <c r="K2396" i="1"/>
  <c r="K2404" i="1"/>
  <c r="K2412" i="1"/>
  <c r="K2420" i="1"/>
  <c r="K2428" i="1"/>
  <c r="K2436" i="1"/>
  <c r="K2444" i="1"/>
  <c r="K2452" i="1"/>
  <c r="K2460" i="1"/>
  <c r="K2468" i="1"/>
  <c r="K2476" i="1"/>
  <c r="K2484" i="1"/>
  <c r="K2492" i="1"/>
  <c r="K2500" i="1"/>
  <c r="K2508" i="1"/>
  <c r="K2516" i="1"/>
  <c r="K2524" i="1"/>
  <c r="K2532" i="1"/>
  <c r="K2540" i="1"/>
  <c r="K2548" i="1"/>
  <c r="K2556" i="1"/>
  <c r="K2564" i="1"/>
  <c r="K2572" i="1"/>
  <c r="K2580" i="1"/>
  <c r="K2588" i="1"/>
  <c r="K1695" i="1"/>
  <c r="K1718" i="1"/>
  <c r="K1740" i="1"/>
  <c r="K1760" i="1"/>
  <c r="K1782" i="1"/>
  <c r="K1804" i="1"/>
  <c r="K1824" i="1"/>
  <c r="K1846" i="1"/>
  <c r="K1868" i="1"/>
  <c r="K1888" i="1"/>
  <c r="K1910" i="1"/>
  <c r="K1932" i="1"/>
  <c r="K1952" i="1"/>
  <c r="K1964" i="1"/>
  <c r="K1977" i="1"/>
  <c r="K1990" i="1"/>
  <c r="K2002" i="1"/>
  <c r="K2016" i="1"/>
  <c r="K2028" i="1"/>
  <c r="K2041" i="1"/>
  <c r="K2054" i="1"/>
  <c r="K2066" i="1"/>
  <c r="K2080" i="1"/>
  <c r="K2092" i="1"/>
  <c r="K2105" i="1"/>
  <c r="K2118" i="1"/>
  <c r="K2130" i="1"/>
  <c r="K2144" i="1"/>
  <c r="K2156" i="1"/>
  <c r="K2169" i="1"/>
  <c r="K2182" i="1"/>
  <c r="K2194" i="1"/>
  <c r="K2208" i="1"/>
  <c r="K2220" i="1"/>
  <c r="K2233" i="1"/>
  <c r="K2243" i="1"/>
  <c r="K2253" i="1"/>
  <c r="K2261" i="1"/>
  <c r="K2269" i="1"/>
  <c r="K2277" i="1"/>
  <c r="K2285" i="1"/>
  <c r="K2293" i="1"/>
  <c r="K2301" i="1"/>
  <c r="K2309" i="1"/>
  <c r="K2317" i="1"/>
  <c r="K2325" i="1"/>
  <c r="K2333" i="1"/>
  <c r="K2341" i="1"/>
  <c r="K2349" i="1"/>
  <c r="K2357" i="1"/>
  <c r="K2365" i="1"/>
  <c r="K2373" i="1"/>
  <c r="K2381" i="1"/>
  <c r="K2389" i="1"/>
  <c r="K2397" i="1"/>
  <c r="K2405" i="1"/>
  <c r="K2413" i="1"/>
  <c r="K2421" i="1"/>
  <c r="K2429" i="1"/>
  <c r="K2437" i="1"/>
  <c r="K2445" i="1"/>
  <c r="K2453" i="1"/>
  <c r="K2461" i="1"/>
  <c r="K2469" i="1"/>
  <c r="K2477" i="1"/>
  <c r="K2485" i="1"/>
  <c r="K2493" i="1"/>
  <c r="K2501" i="1"/>
  <c r="K2509" i="1"/>
  <c r="K2517" i="1"/>
  <c r="K2525" i="1"/>
  <c r="K2533" i="1"/>
  <c r="K2541" i="1"/>
  <c r="K2549" i="1"/>
  <c r="K2557" i="1"/>
  <c r="K2565" i="1"/>
  <c r="K2573" i="1"/>
  <c r="K2581" i="1"/>
  <c r="K2589" i="1"/>
  <c r="K2597" i="1"/>
  <c r="K1704" i="1"/>
  <c r="K1726" i="1"/>
  <c r="K1748" i="1"/>
  <c r="K1768" i="1"/>
  <c r="K1790" i="1"/>
  <c r="K1812" i="1"/>
  <c r="K1832" i="1"/>
  <c r="K1854" i="1"/>
  <c r="K1876" i="1"/>
  <c r="K1896" i="1"/>
  <c r="K1918" i="1"/>
  <c r="K1940" i="1"/>
  <c r="K1956" i="1"/>
  <c r="K1969" i="1"/>
  <c r="K1982" i="1"/>
  <c r="K1994" i="1"/>
  <c r="K2008" i="1"/>
  <c r="K2020" i="1"/>
  <c r="K2033" i="1"/>
  <c r="K2046" i="1"/>
  <c r="K2058" i="1"/>
  <c r="K2072" i="1"/>
  <c r="K2084" i="1"/>
  <c r="K2097" i="1"/>
  <c r="K2110" i="1"/>
  <c r="K2122" i="1"/>
  <c r="K2136" i="1"/>
  <c r="K2148" i="1"/>
  <c r="K2161" i="1"/>
  <c r="K2174" i="1"/>
  <c r="K2186" i="1"/>
  <c r="K2200" i="1"/>
  <c r="K2212" i="1"/>
  <c r="K2225" i="1"/>
  <c r="K2236" i="1"/>
  <c r="K2248" i="1"/>
  <c r="K2256" i="1"/>
  <c r="K2264" i="1"/>
  <c r="K2272" i="1"/>
  <c r="K2280" i="1"/>
  <c r="K2288" i="1"/>
  <c r="K2296" i="1"/>
  <c r="K2304" i="1"/>
  <c r="K2312" i="1"/>
  <c r="K2320" i="1"/>
  <c r="K2328" i="1"/>
  <c r="K2336" i="1"/>
  <c r="K2344" i="1"/>
  <c r="K2352" i="1"/>
  <c r="K2360" i="1"/>
  <c r="K2368" i="1"/>
  <c r="K2376" i="1"/>
  <c r="K2384" i="1"/>
  <c r="K2392" i="1"/>
  <c r="K2400" i="1"/>
  <c r="K2408" i="1"/>
  <c r="K2416" i="1"/>
  <c r="K2424" i="1"/>
  <c r="K2432" i="1"/>
  <c r="K2440" i="1"/>
  <c r="K2448" i="1"/>
  <c r="K2456" i="1"/>
  <c r="K2464" i="1"/>
  <c r="K2472" i="1"/>
  <c r="K2480" i="1"/>
  <c r="K2488" i="1"/>
  <c r="K2496" i="1"/>
  <c r="K2504" i="1"/>
  <c r="K2512" i="1"/>
  <c r="K2520" i="1"/>
  <c r="K2528" i="1"/>
  <c r="K2536" i="1"/>
  <c r="K2544" i="1"/>
  <c r="K2552" i="1"/>
  <c r="K2560" i="1"/>
  <c r="K2568" i="1"/>
  <c r="K2576" i="1"/>
  <c r="K2584" i="1"/>
  <c r="K2592" i="1"/>
  <c r="K2600" i="1"/>
  <c r="K1702" i="1"/>
  <c r="K1788" i="1"/>
  <c r="K1872" i="1"/>
  <c r="K1954" i="1"/>
  <c r="K2006" i="1"/>
  <c r="K2057" i="1"/>
  <c r="K2108" i="1"/>
  <c r="K2160" i="1"/>
  <c r="K2210" i="1"/>
  <c r="K2255" i="1"/>
  <c r="K2287" i="1"/>
  <c r="K2319" i="1"/>
  <c r="K2351" i="1"/>
  <c r="K2383" i="1"/>
  <c r="K2415" i="1"/>
  <c r="K2447" i="1"/>
  <c r="K2479" i="1"/>
  <c r="K2511" i="1"/>
  <c r="K2543" i="1"/>
  <c r="K2575" i="1"/>
  <c r="K1720" i="1"/>
  <c r="K1806" i="1"/>
  <c r="K1892" i="1"/>
  <c r="K1966" i="1"/>
  <c r="K2017" i="1"/>
  <c r="K2068" i="1"/>
  <c r="K2120" i="1"/>
  <c r="K2170" i="1"/>
  <c r="K2222" i="1"/>
  <c r="K2262" i="1"/>
  <c r="K2294" i="1"/>
  <c r="K2326" i="1"/>
  <c r="K2358" i="1"/>
  <c r="K2390" i="1"/>
  <c r="K2422" i="1"/>
  <c r="K2454" i="1"/>
  <c r="K2486" i="1"/>
  <c r="K2518" i="1"/>
  <c r="K2550" i="1"/>
  <c r="K2582" i="1"/>
  <c r="K1724" i="1"/>
  <c r="K1808" i="1"/>
  <c r="K1894" i="1"/>
  <c r="K1968" i="1"/>
  <c r="K2018" i="1"/>
  <c r="K2070" i="1"/>
  <c r="K2121" i="1"/>
  <c r="K2172" i="1"/>
  <c r="K2224" i="1"/>
  <c r="K2263" i="1"/>
  <c r="K2295" i="1"/>
  <c r="K2327" i="1"/>
  <c r="K2359" i="1"/>
  <c r="K2391" i="1"/>
  <c r="K2423" i="1"/>
  <c r="K2455" i="1"/>
  <c r="K2487" i="1"/>
  <c r="K2519" i="1"/>
  <c r="K2551" i="1"/>
  <c r="K2583" i="1"/>
  <c r="K1742" i="1"/>
  <c r="K1828" i="1"/>
  <c r="K1912" i="1"/>
  <c r="K1978" i="1"/>
  <c r="K2030" i="1"/>
  <c r="K2081" i="1"/>
  <c r="K2132" i="1"/>
  <c r="K2184" i="1"/>
  <c r="K2234" i="1"/>
  <c r="K2270" i="1"/>
  <c r="K2302" i="1"/>
  <c r="K2334" i="1"/>
  <c r="K2366" i="1"/>
  <c r="K2398" i="1"/>
  <c r="K2430" i="1"/>
  <c r="K2462" i="1"/>
  <c r="K2494" i="1"/>
  <c r="K2526" i="1"/>
  <c r="K2558" i="1"/>
  <c r="K2590" i="1"/>
  <c r="K1744" i="1"/>
  <c r="K1830" i="1"/>
  <c r="K1916" i="1"/>
  <c r="K1980" i="1"/>
  <c r="K2032" i="1"/>
  <c r="K2082" i="1"/>
  <c r="K2134" i="1"/>
  <c r="K2185" i="1"/>
  <c r="K2235" i="1"/>
  <c r="K2271" i="1"/>
  <c r="K2303" i="1"/>
  <c r="K2335" i="1"/>
  <c r="K2367" i="1"/>
  <c r="K2399" i="1"/>
  <c r="K2431" i="1"/>
  <c r="K2463" i="1"/>
  <c r="K2495" i="1"/>
  <c r="K2527" i="1"/>
  <c r="K2559" i="1"/>
  <c r="K2591" i="1"/>
  <c r="K1764" i="1"/>
  <c r="K1848" i="1"/>
  <c r="K1934" i="1"/>
  <c r="K1992" i="1"/>
  <c r="K2042" i="1"/>
  <c r="K2094" i="1"/>
  <c r="K2145" i="1"/>
  <c r="K2196" i="1"/>
  <c r="K2244" i="1"/>
  <c r="K2278" i="1"/>
  <c r="K2310" i="1"/>
  <c r="K2342" i="1"/>
  <c r="K2374" i="1"/>
  <c r="K2406" i="1"/>
  <c r="K2438" i="1"/>
  <c r="K2470" i="1"/>
  <c r="K2502" i="1"/>
  <c r="K2534" i="1"/>
  <c r="K2566" i="1"/>
  <c r="K2596" i="1"/>
  <c r="K1766" i="1"/>
  <c r="K1852" i="1"/>
  <c r="K1936" i="1"/>
  <c r="K1993" i="1"/>
  <c r="K2044" i="1"/>
  <c r="K2096" i="1"/>
  <c r="K2146" i="1"/>
  <c r="K2198" i="1"/>
  <c r="K2246" i="1"/>
  <c r="K2279" i="1"/>
  <c r="K2311" i="1"/>
  <c r="K2343" i="1"/>
  <c r="K2375" i="1"/>
  <c r="K2407" i="1"/>
  <c r="K2439" i="1"/>
  <c r="K2471" i="1"/>
  <c r="K2503" i="1"/>
  <c r="K2535" i="1"/>
  <c r="K2567" i="1"/>
  <c r="K2598" i="1"/>
  <c r="K1700" i="1"/>
  <c r="K1784" i="1"/>
  <c r="K1870" i="1"/>
  <c r="K1953" i="1"/>
  <c r="K2004" i="1"/>
  <c r="K2056" i="1"/>
  <c r="K2106" i="1"/>
  <c r="K2158" i="1"/>
  <c r="K2209" i="1"/>
  <c r="K2254" i="1"/>
  <c r="K2286" i="1"/>
  <c r="K2318" i="1"/>
  <c r="K2350" i="1"/>
  <c r="K2382" i="1"/>
  <c r="K2414" i="1"/>
  <c r="K2446" i="1"/>
  <c r="K2478" i="1"/>
  <c r="K2510" i="1"/>
  <c r="K2542" i="1"/>
  <c r="K2574" i="1"/>
  <c r="K2599" i="1"/>
  <c r="K2607" i="1" l="1"/>
  <c r="K2615" i="1"/>
  <c r="K2623" i="1"/>
  <c r="K2631" i="1"/>
  <c r="K2639" i="1"/>
  <c r="K2647" i="1"/>
  <c r="K2655" i="1"/>
  <c r="K2663" i="1"/>
  <c r="K2671" i="1"/>
  <c r="K2679" i="1"/>
  <c r="K2687" i="1"/>
  <c r="K2695" i="1"/>
  <c r="K2703" i="1"/>
  <c r="K2711" i="1"/>
  <c r="K2719" i="1"/>
  <c r="K2727" i="1"/>
  <c r="K2735" i="1"/>
  <c r="K2743" i="1"/>
  <c r="K2751" i="1"/>
  <c r="K2759" i="1"/>
  <c r="K2767" i="1"/>
  <c r="K2775" i="1"/>
  <c r="K2783" i="1"/>
  <c r="K2791" i="1"/>
  <c r="K2799" i="1"/>
  <c r="K2807" i="1"/>
  <c r="K2815" i="1"/>
  <c r="K2823" i="1"/>
  <c r="K2831" i="1"/>
  <c r="K2839" i="1"/>
  <c r="K2610" i="1"/>
  <c r="K2618" i="1"/>
  <c r="K2626" i="1"/>
  <c r="K2634" i="1"/>
  <c r="K2642" i="1"/>
  <c r="K2650" i="1"/>
  <c r="K2658" i="1"/>
  <c r="K2666" i="1"/>
  <c r="K2674" i="1"/>
  <c r="K2682" i="1"/>
  <c r="K2690" i="1"/>
  <c r="K2698" i="1"/>
  <c r="K2706" i="1"/>
  <c r="K2714" i="1"/>
  <c r="K2722" i="1"/>
  <c r="K2730" i="1"/>
  <c r="K2738" i="1"/>
  <c r="K2746" i="1"/>
  <c r="K2754" i="1"/>
  <c r="K2762" i="1"/>
  <c r="K2770" i="1"/>
  <c r="K2778" i="1"/>
  <c r="K2786" i="1"/>
  <c r="K2794" i="1"/>
  <c r="K2802" i="1"/>
  <c r="K2810" i="1"/>
  <c r="K2818" i="1"/>
  <c r="K2826" i="1"/>
  <c r="K2834" i="1"/>
  <c r="K2606" i="1"/>
  <c r="K2617" i="1"/>
  <c r="K2628" i="1"/>
  <c r="K2638" i="1"/>
  <c r="K2649" i="1"/>
  <c r="K2660" i="1"/>
  <c r="K2670" i="1"/>
  <c r="K2681" i="1"/>
  <c r="K2692" i="1"/>
  <c r="K2702" i="1"/>
  <c r="K2713" i="1"/>
  <c r="K2724" i="1"/>
  <c r="K2734" i="1"/>
  <c r="K2745" i="1"/>
  <c r="K2756" i="1"/>
  <c r="K2766" i="1"/>
  <c r="K2777" i="1"/>
  <c r="K2788" i="1"/>
  <c r="K2798" i="1"/>
  <c r="K2809" i="1"/>
  <c r="K2820" i="1"/>
  <c r="K2830" i="1"/>
  <c r="K2841" i="1"/>
  <c r="K2849" i="1"/>
  <c r="K2857" i="1"/>
  <c r="K2865" i="1"/>
  <c r="K2873" i="1"/>
  <c r="K2881" i="1"/>
  <c r="K2889" i="1"/>
  <c r="K2897" i="1"/>
  <c r="K2905" i="1"/>
  <c r="K2913" i="1"/>
  <c r="K2921" i="1"/>
  <c r="K2929" i="1"/>
  <c r="K2937" i="1"/>
  <c r="K2945" i="1"/>
  <c r="K2953" i="1"/>
  <c r="K2961" i="1"/>
  <c r="K2969" i="1"/>
  <c r="K2977" i="1"/>
  <c r="K2985" i="1"/>
  <c r="K2993" i="1"/>
  <c r="K3001" i="1"/>
  <c r="K3009" i="1"/>
  <c r="K3017" i="1"/>
  <c r="K3025" i="1"/>
  <c r="K3033" i="1"/>
  <c r="K3041" i="1"/>
  <c r="K3049" i="1"/>
  <c r="K2608" i="1"/>
  <c r="K2619" i="1"/>
  <c r="K2629" i="1"/>
  <c r="K2640" i="1"/>
  <c r="K2651" i="1"/>
  <c r="K2661" i="1"/>
  <c r="K2672" i="1"/>
  <c r="K2683" i="1"/>
  <c r="K2693" i="1"/>
  <c r="K2704" i="1"/>
  <c r="K2715" i="1"/>
  <c r="K2725" i="1"/>
  <c r="K2736" i="1"/>
  <c r="K2747" i="1"/>
  <c r="K2757" i="1"/>
  <c r="K2768" i="1"/>
  <c r="K2779" i="1"/>
  <c r="K2789" i="1"/>
  <c r="K2800" i="1"/>
  <c r="K2811" i="1"/>
  <c r="K2821" i="1"/>
  <c r="K2832" i="1"/>
  <c r="K2842" i="1"/>
  <c r="K2850" i="1"/>
  <c r="K2858" i="1"/>
  <c r="K2866" i="1"/>
  <c r="K2874" i="1"/>
  <c r="K2882" i="1"/>
  <c r="K2890" i="1"/>
  <c r="K2898" i="1"/>
  <c r="K2906" i="1"/>
  <c r="K2914" i="1"/>
  <c r="K2922" i="1"/>
  <c r="K2930" i="1"/>
  <c r="K2938" i="1"/>
  <c r="K2946" i="1"/>
  <c r="K2954" i="1"/>
  <c r="K2962" i="1"/>
  <c r="K2970" i="1"/>
  <c r="K2978" i="1"/>
  <c r="K2986" i="1"/>
  <c r="K2994" i="1"/>
  <c r="K3002" i="1"/>
  <c r="K3010" i="1"/>
  <c r="K3018" i="1"/>
  <c r="K3026" i="1"/>
  <c r="K3034" i="1"/>
  <c r="K3042" i="1"/>
  <c r="K3050" i="1"/>
  <c r="K3058" i="1"/>
  <c r="K3066" i="1"/>
  <c r="K3074" i="1"/>
  <c r="K3082" i="1"/>
  <c r="K3090" i="1"/>
  <c r="K3098" i="1"/>
  <c r="K3106" i="1"/>
  <c r="K3114" i="1"/>
  <c r="K3122" i="1"/>
  <c r="K3130" i="1"/>
  <c r="K3138" i="1"/>
  <c r="K3146" i="1"/>
  <c r="K3154" i="1"/>
  <c r="K3162" i="1"/>
  <c r="K3170" i="1"/>
  <c r="K3178" i="1"/>
  <c r="K3186" i="1"/>
  <c r="K3194" i="1"/>
  <c r="K3202" i="1"/>
  <c r="K3210" i="1"/>
  <c r="K3218" i="1"/>
  <c r="K3226" i="1"/>
  <c r="K3234" i="1"/>
  <c r="K3242" i="1"/>
  <c r="K3250" i="1"/>
  <c r="K3258" i="1"/>
  <c r="K3266" i="1"/>
  <c r="K3274" i="1"/>
  <c r="K3282" i="1"/>
  <c r="K3290" i="1"/>
  <c r="K3298" i="1"/>
  <c r="K3306" i="1"/>
  <c r="K3314" i="1"/>
  <c r="K3322" i="1"/>
  <c r="K3330" i="1"/>
  <c r="K3338" i="1"/>
  <c r="K3346" i="1"/>
  <c r="K3354" i="1"/>
  <c r="K3362" i="1"/>
  <c r="K3370" i="1"/>
  <c r="K3378" i="1"/>
  <c r="K3386" i="1"/>
  <c r="K3394" i="1"/>
  <c r="K3402" i="1"/>
  <c r="K3410" i="1"/>
  <c r="K3418" i="1"/>
  <c r="K3426" i="1"/>
  <c r="K3434" i="1"/>
  <c r="K3442" i="1"/>
  <c r="K3450" i="1"/>
  <c r="K3458" i="1"/>
  <c r="K3466" i="1"/>
  <c r="K3474" i="1"/>
  <c r="K3482" i="1"/>
  <c r="K3490" i="1"/>
  <c r="K3498" i="1"/>
  <c r="K3506" i="1"/>
  <c r="K3514" i="1"/>
  <c r="K3522" i="1"/>
  <c r="K3530" i="1"/>
  <c r="K3538" i="1"/>
  <c r="K3546" i="1"/>
  <c r="K3554" i="1"/>
  <c r="K3562" i="1"/>
  <c r="K3570" i="1"/>
  <c r="K3578" i="1"/>
  <c r="K3586" i="1"/>
  <c r="K3594" i="1"/>
  <c r="K3602" i="1"/>
  <c r="K3610" i="1"/>
  <c r="K3618" i="1"/>
  <c r="K3626" i="1"/>
  <c r="K3634" i="1"/>
  <c r="K3642" i="1"/>
  <c r="K3650" i="1"/>
  <c r="K3658" i="1"/>
  <c r="K3666" i="1"/>
  <c r="K3674" i="1"/>
  <c r="K3682" i="1"/>
  <c r="K3690" i="1"/>
  <c r="K3698" i="1"/>
  <c r="K3706" i="1"/>
  <c r="K3714" i="1"/>
  <c r="K3722" i="1"/>
  <c r="K3730" i="1"/>
  <c r="K3738" i="1"/>
  <c r="K3746" i="1"/>
  <c r="K3754" i="1"/>
  <c r="K2609" i="1"/>
  <c r="K2620" i="1"/>
  <c r="K2630" i="1"/>
  <c r="K2641" i="1"/>
  <c r="K2652" i="1"/>
  <c r="K2662" i="1"/>
  <c r="K2673" i="1"/>
  <c r="K2684" i="1"/>
  <c r="K2694" i="1"/>
  <c r="K2705" i="1"/>
  <c r="K2716" i="1"/>
  <c r="K2726" i="1"/>
  <c r="K2737" i="1"/>
  <c r="K2748" i="1"/>
  <c r="K2758" i="1"/>
  <c r="K2769" i="1"/>
  <c r="K2780" i="1"/>
  <c r="K2790" i="1"/>
  <c r="K2801" i="1"/>
  <c r="K2812" i="1"/>
  <c r="K2822" i="1"/>
  <c r="K2833" i="1"/>
  <c r="K2843" i="1"/>
  <c r="K2851" i="1"/>
  <c r="K2859" i="1"/>
  <c r="K2867" i="1"/>
  <c r="K2875" i="1"/>
  <c r="K2883" i="1"/>
  <c r="K2612" i="1"/>
  <c r="K2622" i="1"/>
  <c r="K2633" i="1"/>
  <c r="K2644" i="1"/>
  <c r="K2654" i="1"/>
  <c r="K2665" i="1"/>
  <c r="K2676" i="1"/>
  <c r="K2686" i="1"/>
  <c r="K2697" i="1"/>
  <c r="K2708" i="1"/>
  <c r="K2718" i="1"/>
  <c r="K2729" i="1"/>
  <c r="K2740" i="1"/>
  <c r="K2750" i="1"/>
  <c r="K2761" i="1"/>
  <c r="K2772" i="1"/>
  <c r="K2782" i="1"/>
  <c r="K2793" i="1"/>
  <c r="K2804" i="1"/>
  <c r="K2814" i="1"/>
  <c r="K2825" i="1"/>
  <c r="K2836" i="1"/>
  <c r="K2845" i="1"/>
  <c r="K2853" i="1"/>
  <c r="K2861" i="1"/>
  <c r="K2869" i="1"/>
  <c r="K2877" i="1"/>
  <c r="K2885" i="1"/>
  <c r="K2893" i="1"/>
  <c r="K2901" i="1"/>
  <c r="K2909" i="1"/>
  <c r="K2917" i="1"/>
  <c r="K2925" i="1"/>
  <c r="K2933" i="1"/>
  <c r="K2941" i="1"/>
  <c r="K2949" i="1"/>
  <c r="K2957" i="1"/>
  <c r="K2965" i="1"/>
  <c r="K2973" i="1"/>
  <c r="K2981" i="1"/>
  <c r="K2989" i="1"/>
  <c r="K2997" i="1"/>
  <c r="K3005" i="1"/>
  <c r="K3013" i="1"/>
  <c r="K3021" i="1"/>
  <c r="K3029" i="1"/>
  <c r="K3037" i="1"/>
  <c r="K3045" i="1"/>
  <c r="K3053" i="1"/>
  <c r="K3061" i="1"/>
  <c r="K3069" i="1"/>
  <c r="K3077" i="1"/>
  <c r="K3085" i="1"/>
  <c r="K3093" i="1"/>
  <c r="K3101" i="1"/>
  <c r="K3109" i="1"/>
  <c r="K3117" i="1"/>
  <c r="K3125" i="1"/>
  <c r="K3133" i="1"/>
  <c r="K3141" i="1"/>
  <c r="K3149" i="1"/>
  <c r="K3157" i="1"/>
  <c r="K3165" i="1"/>
  <c r="K3173" i="1"/>
  <c r="K3181" i="1"/>
  <c r="K3189" i="1"/>
  <c r="K3197" i="1"/>
  <c r="K3205" i="1"/>
  <c r="K3213" i="1"/>
  <c r="K3221" i="1"/>
  <c r="K3229" i="1"/>
  <c r="K3237" i="1"/>
  <c r="K3245" i="1"/>
  <c r="K3253" i="1"/>
  <c r="K3261" i="1"/>
  <c r="K3269" i="1"/>
  <c r="K3277" i="1"/>
  <c r="K3285" i="1"/>
  <c r="K3293" i="1"/>
  <c r="K3301" i="1"/>
  <c r="K3309" i="1"/>
  <c r="K3317" i="1"/>
  <c r="K3325" i="1"/>
  <c r="K3333" i="1"/>
  <c r="K3341" i="1"/>
  <c r="K3349" i="1"/>
  <c r="K3357" i="1"/>
  <c r="K3365" i="1"/>
  <c r="K3373" i="1"/>
  <c r="K3381" i="1"/>
  <c r="K3389" i="1"/>
  <c r="K3397" i="1"/>
  <c r="K3405" i="1"/>
  <c r="K3413" i="1"/>
  <c r="K3421" i="1"/>
  <c r="K3429" i="1"/>
  <c r="K3437" i="1"/>
  <c r="K3445" i="1"/>
  <c r="K3453" i="1"/>
  <c r="K3461" i="1"/>
  <c r="K3469" i="1"/>
  <c r="K3477" i="1"/>
  <c r="K3485" i="1"/>
  <c r="K3493" i="1"/>
  <c r="K3501" i="1"/>
  <c r="K3509" i="1"/>
  <c r="K3517" i="1"/>
  <c r="K3525" i="1"/>
  <c r="K3533" i="1"/>
  <c r="K3541" i="1"/>
  <c r="K3549" i="1"/>
  <c r="K3557" i="1"/>
  <c r="K3565" i="1"/>
  <c r="K3573" i="1"/>
  <c r="K3581" i="1"/>
  <c r="K3589" i="1"/>
  <c r="K3597" i="1"/>
  <c r="K3605" i="1"/>
  <c r="K3613" i="1"/>
  <c r="K3621" i="1"/>
  <c r="K3629" i="1"/>
  <c r="K3637" i="1"/>
  <c r="K3645" i="1"/>
  <c r="K3653" i="1"/>
  <c r="K3661" i="1"/>
  <c r="K3669" i="1"/>
  <c r="K3677" i="1"/>
  <c r="K3685" i="1"/>
  <c r="K3693" i="1"/>
  <c r="K3701" i="1"/>
  <c r="K3709" i="1"/>
  <c r="K3717" i="1"/>
  <c r="K3725" i="1"/>
  <c r="K3733" i="1"/>
  <c r="K3741" i="1"/>
  <c r="K3749" i="1"/>
  <c r="K2603" i="1"/>
  <c r="K2604" i="1"/>
  <c r="K2614" i="1"/>
  <c r="K2625" i="1"/>
  <c r="K2636" i="1"/>
  <c r="K2646" i="1"/>
  <c r="K2657" i="1"/>
  <c r="K2668" i="1"/>
  <c r="K2678" i="1"/>
  <c r="K2689" i="1"/>
  <c r="K2700" i="1"/>
  <c r="K2710" i="1"/>
  <c r="K2721" i="1"/>
  <c r="K2732" i="1"/>
  <c r="K2742" i="1"/>
  <c r="K2753" i="1"/>
  <c r="K2764" i="1"/>
  <c r="K2774" i="1"/>
  <c r="K2785" i="1"/>
  <c r="K2796" i="1"/>
  <c r="K2806" i="1"/>
  <c r="K2817" i="1"/>
  <c r="K2828" i="1"/>
  <c r="K2838" i="1"/>
  <c r="K2847" i="1"/>
  <c r="K2855" i="1"/>
  <c r="K2863" i="1"/>
  <c r="K2871" i="1"/>
  <c r="K2879" i="1"/>
  <c r="K2887" i="1"/>
  <c r="K2895" i="1"/>
  <c r="K2903" i="1"/>
  <c r="K2911" i="1"/>
  <c r="K2919" i="1"/>
  <c r="K2927" i="1"/>
  <c r="K2935" i="1"/>
  <c r="K2943" i="1"/>
  <c r="K2951" i="1"/>
  <c r="K2959" i="1"/>
  <c r="K2967" i="1"/>
  <c r="K2975" i="1"/>
  <c r="K2983" i="1"/>
  <c r="K2991" i="1"/>
  <c r="K2999" i="1"/>
  <c r="K3007" i="1"/>
  <c r="K3015" i="1"/>
  <c r="K3023" i="1"/>
  <c r="K3031" i="1"/>
  <c r="K3039" i="1"/>
  <c r="K3047" i="1"/>
  <c r="K3055" i="1"/>
  <c r="K3063" i="1"/>
  <c r="K3071" i="1"/>
  <c r="K3079" i="1"/>
  <c r="K3087" i="1"/>
  <c r="K3095" i="1"/>
  <c r="K3103" i="1"/>
  <c r="K3111" i="1"/>
  <c r="K3119" i="1"/>
  <c r="K3127" i="1"/>
  <c r="K3135" i="1"/>
  <c r="K3143" i="1"/>
  <c r="K3151" i="1"/>
  <c r="K3159" i="1"/>
  <c r="K3167" i="1"/>
  <c r="K3175" i="1"/>
  <c r="K3183" i="1"/>
  <c r="K3191" i="1"/>
  <c r="K3199" i="1"/>
  <c r="K3207" i="1"/>
  <c r="K3215" i="1"/>
  <c r="K3223" i="1"/>
  <c r="K3231" i="1"/>
  <c r="K3239" i="1"/>
  <c r="K3247" i="1"/>
  <c r="K3255" i="1"/>
  <c r="K2605" i="1"/>
  <c r="K2616" i="1"/>
  <c r="K2627" i="1"/>
  <c r="K2637" i="1"/>
  <c r="K2648" i="1"/>
  <c r="K2659" i="1"/>
  <c r="K2669" i="1"/>
  <c r="K2680" i="1"/>
  <c r="K2691" i="1"/>
  <c r="K2701" i="1"/>
  <c r="K2712" i="1"/>
  <c r="K2723" i="1"/>
  <c r="K2733" i="1"/>
  <c r="K2744" i="1"/>
  <c r="K2755" i="1"/>
  <c r="K2765" i="1"/>
  <c r="K2776" i="1"/>
  <c r="K2787" i="1"/>
  <c r="K2797" i="1"/>
  <c r="K2808" i="1"/>
  <c r="K2819" i="1"/>
  <c r="K2829" i="1"/>
  <c r="K2840" i="1"/>
  <c r="K2848" i="1"/>
  <c r="K2856" i="1"/>
  <c r="K2864" i="1"/>
  <c r="K2872" i="1"/>
  <c r="K2880" i="1"/>
  <c r="K2888" i="1"/>
  <c r="K2896" i="1"/>
  <c r="K2904" i="1"/>
  <c r="K2912" i="1"/>
  <c r="K2920" i="1"/>
  <c r="K2928" i="1"/>
  <c r="K2936" i="1"/>
  <c r="K2944" i="1"/>
  <c r="K2952" i="1"/>
  <c r="K2960" i="1"/>
  <c r="K2968" i="1"/>
  <c r="K2976" i="1"/>
  <c r="K2984" i="1"/>
  <c r="K2992" i="1"/>
  <c r="K3000" i="1"/>
  <c r="K3008" i="1"/>
  <c r="K3016" i="1"/>
  <c r="K3024" i="1"/>
  <c r="K3032" i="1"/>
  <c r="K3040" i="1"/>
  <c r="K3048" i="1"/>
  <c r="K3056" i="1"/>
  <c r="K3064" i="1"/>
  <c r="K3072" i="1"/>
  <c r="K3080" i="1"/>
  <c r="K3088" i="1"/>
  <c r="K3096" i="1"/>
  <c r="K3104" i="1"/>
  <c r="K3112" i="1"/>
  <c r="K3120" i="1"/>
  <c r="K3128" i="1"/>
  <c r="K3136" i="1"/>
  <c r="K3144" i="1"/>
  <c r="K3152" i="1"/>
  <c r="K3160" i="1"/>
  <c r="K3168" i="1"/>
  <c r="K3176" i="1"/>
  <c r="K3184" i="1"/>
  <c r="K3192" i="1"/>
  <c r="K3200" i="1"/>
  <c r="K3208" i="1"/>
  <c r="K3216" i="1"/>
  <c r="K3224" i="1"/>
  <c r="K3232" i="1"/>
  <c r="K3240" i="1"/>
  <c r="K3248" i="1"/>
  <c r="K3256" i="1"/>
  <c r="K2624" i="1"/>
  <c r="K2667" i="1"/>
  <c r="K2709" i="1"/>
  <c r="K2752" i="1"/>
  <c r="K2795" i="1"/>
  <c r="K2837" i="1"/>
  <c r="K2870" i="1"/>
  <c r="K2899" i="1"/>
  <c r="K2918" i="1"/>
  <c r="K2940" i="1"/>
  <c r="K2963" i="1"/>
  <c r="K2982" i="1"/>
  <c r="K3004" i="1"/>
  <c r="K3027" i="1"/>
  <c r="K3046" i="1"/>
  <c r="K3065" i="1"/>
  <c r="K3081" i="1"/>
  <c r="K3097" i="1"/>
  <c r="K3113" i="1"/>
  <c r="K3129" i="1"/>
  <c r="K3145" i="1"/>
  <c r="K3161" i="1"/>
  <c r="K3177" i="1"/>
  <c r="K3193" i="1"/>
  <c r="K3209" i="1"/>
  <c r="K3225" i="1"/>
  <c r="K3241" i="1"/>
  <c r="K3257" i="1"/>
  <c r="K3268" i="1"/>
  <c r="K3279" i="1"/>
  <c r="K3289" i="1"/>
  <c r="K3300" i="1"/>
  <c r="K3311" i="1"/>
  <c r="K3321" i="1"/>
  <c r="K3332" i="1"/>
  <c r="K3343" i="1"/>
  <c r="K3353" i="1"/>
  <c r="K3364" i="1"/>
  <c r="K3375" i="1"/>
  <c r="K3385" i="1"/>
  <c r="K3396" i="1"/>
  <c r="K3407" i="1"/>
  <c r="K3417" i="1"/>
  <c r="K3428" i="1"/>
  <c r="K3439" i="1"/>
  <c r="K3449" i="1"/>
  <c r="K3460" i="1"/>
  <c r="K3471" i="1"/>
  <c r="K3481" i="1"/>
  <c r="K3492" i="1"/>
  <c r="K3503" i="1"/>
  <c r="K3513" i="1"/>
  <c r="K3524" i="1"/>
  <c r="K3535" i="1"/>
  <c r="K3545" i="1"/>
  <c r="K3556" i="1"/>
  <c r="K3567" i="1"/>
  <c r="K3577" i="1"/>
  <c r="K3588" i="1"/>
  <c r="K3599" i="1"/>
  <c r="K3609" i="1"/>
  <c r="K3620" i="1"/>
  <c r="K3631" i="1"/>
  <c r="K3641" i="1"/>
  <c r="K3652" i="1"/>
  <c r="K3663" i="1"/>
  <c r="K3673" i="1"/>
  <c r="K3684" i="1"/>
  <c r="K3695" i="1"/>
  <c r="K3705" i="1"/>
  <c r="K3716" i="1"/>
  <c r="K3727" i="1"/>
  <c r="K3737" i="1"/>
  <c r="K3748" i="1"/>
  <c r="K2632" i="1"/>
  <c r="K2675" i="1"/>
  <c r="K2717" i="1"/>
  <c r="K2760" i="1"/>
  <c r="K2803" i="1"/>
  <c r="K2844" i="1"/>
  <c r="K2876" i="1"/>
  <c r="K2900" i="1"/>
  <c r="K2923" i="1"/>
  <c r="K2942" i="1"/>
  <c r="K2964" i="1"/>
  <c r="K2987" i="1"/>
  <c r="K3006" i="1"/>
  <c r="K3028" i="1"/>
  <c r="K3051" i="1"/>
  <c r="K3067" i="1"/>
  <c r="K3083" i="1"/>
  <c r="K3099" i="1"/>
  <c r="K3115" i="1"/>
  <c r="K3131" i="1"/>
  <c r="K3147" i="1"/>
  <c r="K3163" i="1"/>
  <c r="K3179" i="1"/>
  <c r="K3195" i="1"/>
  <c r="K3211" i="1"/>
  <c r="K3227" i="1"/>
  <c r="K3243" i="1"/>
  <c r="K3259" i="1"/>
  <c r="K3270" i="1"/>
  <c r="K3280" i="1"/>
  <c r="K3291" i="1"/>
  <c r="K3302" i="1"/>
  <c r="K3312" i="1"/>
  <c r="K3323" i="1"/>
  <c r="K3334" i="1"/>
  <c r="K3344" i="1"/>
  <c r="K3355" i="1"/>
  <c r="K3366" i="1"/>
  <c r="K3376" i="1"/>
  <c r="K3387" i="1"/>
  <c r="K3398" i="1"/>
  <c r="K3408" i="1"/>
  <c r="K3419" i="1"/>
  <c r="K3430" i="1"/>
  <c r="K3440" i="1"/>
  <c r="K3451" i="1"/>
  <c r="K3462" i="1"/>
  <c r="K3472" i="1"/>
  <c r="K3483" i="1"/>
  <c r="K3494" i="1"/>
  <c r="K3504" i="1"/>
  <c r="K3515" i="1"/>
  <c r="K3526" i="1"/>
  <c r="K3536" i="1"/>
  <c r="K3547" i="1"/>
  <c r="K3558" i="1"/>
  <c r="K3568" i="1"/>
  <c r="K3579" i="1"/>
  <c r="K3590" i="1"/>
  <c r="K3600" i="1"/>
  <c r="K3611" i="1"/>
  <c r="K3622" i="1"/>
  <c r="K3632" i="1"/>
  <c r="K3643" i="1"/>
  <c r="K3654" i="1"/>
  <c r="K3664" i="1"/>
  <c r="K3675" i="1"/>
  <c r="K3686" i="1"/>
  <c r="K3696" i="1"/>
  <c r="K3707" i="1"/>
  <c r="K3718" i="1"/>
  <c r="K2635" i="1"/>
  <c r="K2677" i="1"/>
  <c r="K2720" i="1"/>
  <c r="K2763" i="1"/>
  <c r="K2805" i="1"/>
  <c r="K2846" i="1"/>
  <c r="K2878" i="1"/>
  <c r="K2902" i="1"/>
  <c r="K2924" i="1"/>
  <c r="K2947" i="1"/>
  <c r="K2966" i="1"/>
  <c r="K2988" i="1"/>
  <c r="K3011" i="1"/>
  <c r="K3030" i="1"/>
  <c r="K3052" i="1"/>
  <c r="K3068" i="1"/>
  <c r="K3084" i="1"/>
  <c r="K3100" i="1"/>
  <c r="K3116" i="1"/>
  <c r="K3132" i="1"/>
  <c r="K3148" i="1"/>
  <c r="K3164" i="1"/>
  <c r="K3180" i="1"/>
  <c r="K3196" i="1"/>
  <c r="K3212" i="1"/>
  <c r="K3228" i="1"/>
  <c r="K3244" i="1"/>
  <c r="K3260" i="1"/>
  <c r="K3271" i="1"/>
  <c r="K3281" i="1"/>
  <c r="K3292" i="1"/>
  <c r="K3303" i="1"/>
  <c r="K3313" i="1"/>
  <c r="K3324" i="1"/>
  <c r="K3335" i="1"/>
  <c r="K3345" i="1"/>
  <c r="K3356" i="1"/>
  <c r="K3367" i="1"/>
  <c r="K3377" i="1"/>
  <c r="K3388" i="1"/>
  <c r="K3399" i="1"/>
  <c r="K3409" i="1"/>
  <c r="K3420" i="1"/>
  <c r="K3431" i="1"/>
  <c r="K3441" i="1"/>
  <c r="K3452" i="1"/>
  <c r="K3463" i="1"/>
  <c r="K3473" i="1"/>
  <c r="K3484" i="1"/>
  <c r="K3495" i="1"/>
  <c r="K3505" i="1"/>
  <c r="K3516" i="1"/>
  <c r="K3527" i="1"/>
  <c r="K3537" i="1"/>
  <c r="K3548" i="1"/>
  <c r="K3559" i="1"/>
  <c r="K3569" i="1"/>
  <c r="K3580" i="1"/>
  <c r="K3591" i="1"/>
  <c r="K3601" i="1"/>
  <c r="K3612" i="1"/>
  <c r="K3623" i="1"/>
  <c r="K3633" i="1"/>
  <c r="K3644" i="1"/>
  <c r="K3655" i="1"/>
  <c r="K3665" i="1"/>
  <c r="K3676" i="1"/>
  <c r="K3687" i="1"/>
  <c r="K3697" i="1"/>
  <c r="K3708" i="1"/>
  <c r="K3719" i="1"/>
  <c r="K3729" i="1"/>
  <c r="K3740" i="1"/>
  <c r="K3751" i="1"/>
  <c r="K2645" i="1"/>
  <c r="K2688" i="1"/>
  <c r="K2731" i="1"/>
  <c r="K2773" i="1"/>
  <c r="K2816" i="1"/>
  <c r="K2854" i="1"/>
  <c r="K2886" i="1"/>
  <c r="K2908" i="1"/>
  <c r="K2931" i="1"/>
  <c r="K2950" i="1"/>
  <c r="K2972" i="1"/>
  <c r="K2995" i="1"/>
  <c r="K3014" i="1"/>
  <c r="K3036" i="1"/>
  <c r="K3057" i="1"/>
  <c r="K3073" i="1"/>
  <c r="K3089" i="1"/>
  <c r="K3105" i="1"/>
  <c r="K3121" i="1"/>
  <c r="K3137" i="1"/>
  <c r="K3153" i="1"/>
  <c r="K3169" i="1"/>
  <c r="K3185" i="1"/>
  <c r="K3201" i="1"/>
  <c r="K3217" i="1"/>
  <c r="K3233" i="1"/>
  <c r="K3249" i="1"/>
  <c r="K3263" i="1"/>
  <c r="K3273" i="1"/>
  <c r="K3284" i="1"/>
  <c r="K3295" i="1"/>
  <c r="K3305" i="1"/>
  <c r="K3316" i="1"/>
  <c r="K3327" i="1"/>
  <c r="K3337" i="1"/>
  <c r="K3348" i="1"/>
  <c r="K3359" i="1"/>
  <c r="K3369" i="1"/>
  <c r="K3380" i="1"/>
  <c r="K3391" i="1"/>
  <c r="K3401" i="1"/>
  <c r="K3412" i="1"/>
  <c r="K3423" i="1"/>
  <c r="K3433" i="1"/>
  <c r="K3444" i="1"/>
  <c r="K3455" i="1"/>
  <c r="K3465" i="1"/>
  <c r="K3476" i="1"/>
  <c r="K3487" i="1"/>
  <c r="K3497" i="1"/>
  <c r="K3508" i="1"/>
  <c r="K3519" i="1"/>
  <c r="K3529" i="1"/>
  <c r="K3540" i="1"/>
  <c r="K3551" i="1"/>
  <c r="K3561" i="1"/>
  <c r="K3572" i="1"/>
  <c r="K3583" i="1"/>
  <c r="K3593" i="1"/>
  <c r="K3604" i="1"/>
  <c r="K3615" i="1"/>
  <c r="K3625" i="1"/>
  <c r="K3636" i="1"/>
  <c r="K3647" i="1"/>
  <c r="K3657" i="1"/>
  <c r="K3668" i="1"/>
  <c r="K3679" i="1"/>
  <c r="K3689" i="1"/>
  <c r="K3700" i="1"/>
  <c r="K3711" i="1"/>
  <c r="K3721" i="1"/>
  <c r="K3732" i="1"/>
  <c r="K3743" i="1"/>
  <c r="K3753" i="1"/>
  <c r="K2611" i="1"/>
  <c r="K2653" i="1"/>
  <c r="K2696" i="1"/>
  <c r="K2739" i="1"/>
  <c r="K2781" i="1"/>
  <c r="K2824" i="1"/>
  <c r="K2860" i="1"/>
  <c r="K2891" i="1"/>
  <c r="K2910" i="1"/>
  <c r="K2932" i="1"/>
  <c r="K2955" i="1"/>
  <c r="K2974" i="1"/>
  <c r="K2996" i="1"/>
  <c r="K3019" i="1"/>
  <c r="K3038" i="1"/>
  <c r="K3059" i="1"/>
  <c r="K3075" i="1"/>
  <c r="K3091" i="1"/>
  <c r="K3107" i="1"/>
  <c r="K3123" i="1"/>
  <c r="K3139" i="1"/>
  <c r="K3155" i="1"/>
  <c r="K3171" i="1"/>
  <c r="K3187" i="1"/>
  <c r="K3203" i="1"/>
  <c r="K3219" i="1"/>
  <c r="K3235" i="1"/>
  <c r="K3251" i="1"/>
  <c r="K3264" i="1"/>
  <c r="K3275" i="1"/>
  <c r="K3286" i="1"/>
  <c r="K3296" i="1"/>
  <c r="K3307" i="1"/>
  <c r="K3318" i="1"/>
  <c r="K3328" i="1"/>
  <c r="K3339" i="1"/>
  <c r="K3350" i="1"/>
  <c r="K3360" i="1"/>
  <c r="K3371" i="1"/>
  <c r="K3382" i="1"/>
  <c r="K3392" i="1"/>
  <c r="K3403" i="1"/>
  <c r="K3414" i="1"/>
  <c r="K3424" i="1"/>
  <c r="K2613" i="1"/>
  <c r="K2656" i="1"/>
  <c r="K2699" i="1"/>
  <c r="K2741" i="1"/>
  <c r="K2784" i="1"/>
  <c r="K2827" i="1"/>
  <c r="K2862" i="1"/>
  <c r="K2892" i="1"/>
  <c r="K2915" i="1"/>
  <c r="K2934" i="1"/>
  <c r="K2956" i="1"/>
  <c r="K2979" i="1"/>
  <c r="K2998" i="1"/>
  <c r="K3020" i="1"/>
  <c r="K3043" i="1"/>
  <c r="K3060" i="1"/>
  <c r="K3076" i="1"/>
  <c r="K3092" i="1"/>
  <c r="K3108" i="1"/>
  <c r="K3124" i="1"/>
  <c r="K3140" i="1"/>
  <c r="K3156" i="1"/>
  <c r="K3172" i="1"/>
  <c r="K3188" i="1"/>
  <c r="K3204" i="1"/>
  <c r="K3220" i="1"/>
  <c r="K3236" i="1"/>
  <c r="K3252" i="1"/>
  <c r="K3265" i="1"/>
  <c r="K3276" i="1"/>
  <c r="K3287" i="1"/>
  <c r="K3297" i="1"/>
  <c r="K3308" i="1"/>
  <c r="K3319" i="1"/>
  <c r="K3329" i="1"/>
  <c r="K3340" i="1"/>
  <c r="K3351" i="1"/>
  <c r="K3361" i="1"/>
  <c r="K3372" i="1"/>
  <c r="K3383" i="1"/>
  <c r="K3393" i="1"/>
  <c r="K3404" i="1"/>
  <c r="K3415" i="1"/>
  <c r="K3425" i="1"/>
  <c r="K3436" i="1"/>
  <c r="K3447" i="1"/>
  <c r="K3457" i="1"/>
  <c r="K3468" i="1"/>
  <c r="K3479" i="1"/>
  <c r="K3489" i="1"/>
  <c r="K3500" i="1"/>
  <c r="K3511" i="1"/>
  <c r="K3521" i="1"/>
  <c r="K3532" i="1"/>
  <c r="K3543" i="1"/>
  <c r="K3553" i="1"/>
  <c r="K3564" i="1"/>
  <c r="K3575" i="1"/>
  <c r="K3585" i="1"/>
  <c r="K3596" i="1"/>
  <c r="K3607" i="1"/>
  <c r="K3617" i="1"/>
  <c r="K3628" i="1"/>
  <c r="K3639" i="1"/>
  <c r="K3649" i="1"/>
  <c r="K3660" i="1"/>
  <c r="K3671" i="1"/>
  <c r="K3681" i="1"/>
  <c r="K3692" i="1"/>
  <c r="K3703" i="1"/>
  <c r="K3713" i="1"/>
  <c r="K3724" i="1"/>
  <c r="K3735" i="1"/>
  <c r="K3745" i="1"/>
  <c r="K3756" i="1"/>
  <c r="K2621" i="1"/>
  <c r="K2664" i="1"/>
  <c r="K2707" i="1"/>
  <c r="K2749" i="1"/>
  <c r="K2792" i="1"/>
  <c r="K2835" i="1"/>
  <c r="K2868" i="1"/>
  <c r="K2894" i="1"/>
  <c r="K2916" i="1"/>
  <c r="K2939" i="1"/>
  <c r="K2958" i="1"/>
  <c r="K2980" i="1"/>
  <c r="K3003" i="1"/>
  <c r="K3022" i="1"/>
  <c r="K3044" i="1"/>
  <c r="K3062" i="1"/>
  <c r="K3078" i="1"/>
  <c r="K3094" i="1"/>
  <c r="K3110" i="1"/>
  <c r="K3126" i="1"/>
  <c r="K3142" i="1"/>
  <c r="K3158" i="1"/>
  <c r="K3174" i="1"/>
  <c r="K3190" i="1"/>
  <c r="K3206" i="1"/>
  <c r="K3222" i="1"/>
  <c r="K3238" i="1"/>
  <c r="K3254" i="1"/>
  <c r="K3267" i="1"/>
  <c r="K3278" i="1"/>
  <c r="K3288" i="1"/>
  <c r="K3299" i="1"/>
  <c r="K3310" i="1"/>
  <c r="K3320" i="1"/>
  <c r="K3331" i="1"/>
  <c r="K3342" i="1"/>
  <c r="K3352" i="1"/>
  <c r="K3363" i="1"/>
  <c r="K3374" i="1"/>
  <c r="K3384" i="1"/>
  <c r="K3395" i="1"/>
  <c r="K3406" i="1"/>
  <c r="K3416" i="1"/>
  <c r="K3427" i="1"/>
  <c r="K3438" i="1"/>
  <c r="K3448" i="1"/>
  <c r="K3459" i="1"/>
  <c r="K3470" i="1"/>
  <c r="K3480" i="1"/>
  <c r="K3491" i="1"/>
  <c r="K3502" i="1"/>
  <c r="K3512" i="1"/>
  <c r="K3523" i="1"/>
  <c r="K3534" i="1"/>
  <c r="K3544" i="1"/>
  <c r="K3555" i="1"/>
  <c r="K3566" i="1"/>
  <c r="K3576" i="1"/>
  <c r="K3587" i="1"/>
  <c r="K3598" i="1"/>
  <c r="K3608" i="1"/>
  <c r="K3619" i="1"/>
  <c r="K3630" i="1"/>
  <c r="K3640" i="1"/>
  <c r="K3651" i="1"/>
  <c r="K3662" i="1"/>
  <c r="K3672" i="1"/>
  <c r="K3683" i="1"/>
  <c r="K3694" i="1"/>
  <c r="K3704" i="1"/>
  <c r="K3715" i="1"/>
  <c r="K2813" i="1"/>
  <c r="K3012" i="1"/>
  <c r="K3150" i="1"/>
  <c r="K3272" i="1"/>
  <c r="K3358" i="1"/>
  <c r="K3435" i="1"/>
  <c r="K3478" i="1"/>
  <c r="K3520" i="1"/>
  <c r="K3563" i="1"/>
  <c r="K3606" i="1"/>
  <c r="K3648" i="1"/>
  <c r="K3691" i="1"/>
  <c r="K3728" i="1"/>
  <c r="K3750" i="1"/>
  <c r="K2884" i="1"/>
  <c r="K3054" i="1"/>
  <c r="K3182" i="1"/>
  <c r="K3294" i="1"/>
  <c r="K3379" i="1"/>
  <c r="K3446" i="1"/>
  <c r="K3488" i="1"/>
  <c r="K3531" i="1"/>
  <c r="K3574" i="1"/>
  <c r="K3616" i="1"/>
  <c r="K3659" i="1"/>
  <c r="K3702" i="1"/>
  <c r="K3734" i="1"/>
  <c r="K3755" i="1"/>
  <c r="K2643" i="1"/>
  <c r="K2926" i="1"/>
  <c r="K3086" i="1"/>
  <c r="K3214" i="1"/>
  <c r="K3315" i="1"/>
  <c r="K3400" i="1"/>
  <c r="K3456" i="1"/>
  <c r="K3499" i="1"/>
  <c r="K3542" i="1"/>
  <c r="K3584" i="1"/>
  <c r="K3627" i="1"/>
  <c r="K3670" i="1"/>
  <c r="K3712" i="1"/>
  <c r="K3739" i="1"/>
  <c r="K2728" i="1"/>
  <c r="K2971" i="1"/>
  <c r="K3118" i="1"/>
  <c r="K3246" i="1"/>
  <c r="K3336" i="1"/>
  <c r="K3422" i="1"/>
  <c r="K3467" i="1"/>
  <c r="K3510" i="1"/>
  <c r="K3552" i="1"/>
  <c r="K3595" i="1"/>
  <c r="K3638" i="1"/>
  <c r="K3680" i="1"/>
  <c r="K3723" i="1"/>
  <c r="K3744" i="1"/>
  <c r="K2771" i="1"/>
  <c r="K2990" i="1"/>
  <c r="K3134" i="1"/>
  <c r="K3262" i="1"/>
  <c r="K3347" i="1"/>
  <c r="K3432" i="1"/>
  <c r="K3475" i="1"/>
  <c r="K3518" i="1"/>
  <c r="K3560" i="1"/>
  <c r="K3603" i="1"/>
  <c r="K3646" i="1"/>
  <c r="K3688" i="1"/>
  <c r="K3726" i="1"/>
  <c r="K3747" i="1"/>
  <c r="K2852" i="1"/>
  <c r="K3230" i="1"/>
  <c r="K3454" i="1"/>
  <c r="K3571" i="1"/>
  <c r="K3678" i="1"/>
  <c r="K2907" i="1"/>
  <c r="K3283" i="1"/>
  <c r="K3464" i="1"/>
  <c r="K3582" i="1"/>
  <c r="K3699" i="1"/>
  <c r="K2948" i="1"/>
  <c r="K3304" i="1"/>
  <c r="K3486" i="1"/>
  <c r="K3592" i="1"/>
  <c r="K3710" i="1"/>
  <c r="K3035" i="1"/>
  <c r="K3326" i="1"/>
  <c r="K3496" i="1"/>
  <c r="K3614" i="1"/>
  <c r="K3720" i="1"/>
  <c r="K3070" i="1"/>
  <c r="K3368" i="1"/>
  <c r="K3507" i="1"/>
  <c r="K3624" i="1"/>
  <c r="K3731" i="1"/>
  <c r="K2685" i="1"/>
  <c r="K3198" i="1"/>
  <c r="K3443" i="1"/>
  <c r="K3550" i="1"/>
  <c r="K3667" i="1"/>
  <c r="K3752" i="1"/>
  <c r="K3411" i="1"/>
  <c r="K3528" i="1"/>
  <c r="K3539" i="1"/>
  <c r="K3635" i="1"/>
  <c r="K3656" i="1"/>
  <c r="K3102" i="1"/>
  <c r="K3736" i="1"/>
  <c r="K3166" i="1"/>
  <c r="K3742" i="1"/>
  <c r="K3390" i="1"/>
  <c r="K3761" i="1" l="1"/>
  <c r="K3769" i="1"/>
  <c r="K3777" i="1"/>
  <c r="K3785" i="1"/>
  <c r="K3793" i="1"/>
  <c r="K3801" i="1"/>
  <c r="K3809" i="1"/>
  <c r="K3817" i="1"/>
  <c r="K3825" i="1"/>
  <c r="K3833" i="1"/>
  <c r="K3841" i="1"/>
  <c r="K3849" i="1"/>
  <c r="K3857" i="1"/>
  <c r="K3865" i="1"/>
  <c r="K3873" i="1"/>
  <c r="K3881" i="1"/>
  <c r="K3889" i="1"/>
  <c r="K3897" i="1"/>
  <c r="K3905" i="1"/>
  <c r="K3913" i="1"/>
  <c r="K3921" i="1"/>
  <c r="K3929" i="1"/>
  <c r="K3937" i="1"/>
  <c r="K3945" i="1"/>
  <c r="K3953" i="1"/>
  <c r="K3961" i="1"/>
  <c r="K3969" i="1"/>
  <c r="K3977" i="1"/>
  <c r="K3985" i="1"/>
  <c r="K3993" i="1"/>
  <c r="K4001" i="1"/>
  <c r="K4009" i="1"/>
  <c r="K4017" i="1"/>
  <c r="K4025" i="1"/>
  <c r="K4033" i="1"/>
  <c r="K4041" i="1"/>
  <c r="K4049" i="1"/>
  <c r="K4057" i="1"/>
  <c r="K4065" i="1"/>
  <c r="K4073" i="1"/>
  <c r="K4081" i="1"/>
  <c r="K4089" i="1"/>
  <c r="K4097" i="1"/>
  <c r="K4105" i="1"/>
  <c r="K4113" i="1"/>
  <c r="K4121" i="1"/>
  <c r="K3762" i="1"/>
  <c r="K3770" i="1"/>
  <c r="K3778" i="1"/>
  <c r="K3786" i="1"/>
  <c r="K3794" i="1"/>
  <c r="K3802" i="1"/>
  <c r="K3810" i="1"/>
  <c r="K3818" i="1"/>
  <c r="K3826" i="1"/>
  <c r="K3834" i="1"/>
  <c r="K3842" i="1"/>
  <c r="K3850" i="1"/>
  <c r="K3858" i="1"/>
  <c r="K3866" i="1"/>
  <c r="K3874" i="1"/>
  <c r="K3882" i="1"/>
  <c r="K3890" i="1"/>
  <c r="K3898" i="1"/>
  <c r="K3906" i="1"/>
  <c r="K3914" i="1"/>
  <c r="K3922" i="1"/>
  <c r="K3930" i="1"/>
  <c r="K3938" i="1"/>
  <c r="K3946" i="1"/>
  <c r="K3954" i="1"/>
  <c r="K3962" i="1"/>
  <c r="K3970" i="1"/>
  <c r="K3978" i="1"/>
  <c r="K3986" i="1"/>
  <c r="K3994" i="1"/>
  <c r="K4002" i="1"/>
  <c r="K4010" i="1"/>
  <c r="K4018" i="1"/>
  <c r="K4026" i="1"/>
  <c r="K4034" i="1"/>
  <c r="K4042" i="1"/>
  <c r="K4050" i="1"/>
  <c r="K4058" i="1"/>
  <c r="K4066" i="1"/>
  <c r="K4074" i="1"/>
  <c r="K4082" i="1"/>
  <c r="K4090" i="1"/>
  <c r="K4098" i="1"/>
  <c r="K4106" i="1"/>
  <c r="K4114" i="1"/>
  <c r="K4122" i="1"/>
  <c r="K3764" i="1"/>
  <c r="K3772" i="1"/>
  <c r="K3780" i="1"/>
  <c r="K3788" i="1"/>
  <c r="K3796" i="1"/>
  <c r="K3804" i="1"/>
  <c r="K3812" i="1"/>
  <c r="K3820" i="1"/>
  <c r="K3828" i="1"/>
  <c r="K3836" i="1"/>
  <c r="K3844" i="1"/>
  <c r="K3852" i="1"/>
  <c r="K3860" i="1"/>
  <c r="K3868" i="1"/>
  <c r="K3876" i="1"/>
  <c r="K3884" i="1"/>
  <c r="K3892" i="1"/>
  <c r="K3900" i="1"/>
  <c r="K3908" i="1"/>
  <c r="K3916" i="1"/>
  <c r="K3924" i="1"/>
  <c r="K3932" i="1"/>
  <c r="K3940" i="1"/>
  <c r="K3948" i="1"/>
  <c r="K3956" i="1"/>
  <c r="K3964" i="1"/>
  <c r="K3972" i="1"/>
  <c r="K3980" i="1"/>
  <c r="K3988" i="1"/>
  <c r="K3996" i="1"/>
  <c r="K4004" i="1"/>
  <c r="K4012" i="1"/>
  <c r="K4020" i="1"/>
  <c r="K4028" i="1"/>
  <c r="K4036" i="1"/>
  <c r="K4044" i="1"/>
  <c r="K4052" i="1"/>
  <c r="K4060" i="1"/>
  <c r="K4068" i="1"/>
  <c r="K4076" i="1"/>
  <c r="K4084" i="1"/>
  <c r="K4092" i="1"/>
  <c r="K4100" i="1"/>
  <c r="K4108" i="1"/>
  <c r="K4116" i="1"/>
  <c r="K4124" i="1"/>
  <c r="K4132" i="1"/>
  <c r="K4140" i="1"/>
  <c r="K4148" i="1"/>
  <c r="K4156" i="1"/>
  <c r="K4164" i="1"/>
  <c r="K4172" i="1"/>
  <c r="K4180" i="1"/>
  <c r="K4188" i="1"/>
  <c r="K4196" i="1"/>
  <c r="K4204" i="1"/>
  <c r="K4212" i="1"/>
  <c r="K4220" i="1"/>
  <c r="K4228" i="1"/>
  <c r="K4236" i="1"/>
  <c r="K4244" i="1"/>
  <c r="K4252" i="1"/>
  <c r="K4260" i="1"/>
  <c r="K4268" i="1"/>
  <c r="K4276" i="1"/>
  <c r="K4284" i="1"/>
  <c r="K4292" i="1"/>
  <c r="K4300" i="1"/>
  <c r="K4308" i="1"/>
  <c r="K4316" i="1"/>
  <c r="K4324" i="1"/>
  <c r="K4332" i="1"/>
  <c r="K4340" i="1"/>
  <c r="K4348" i="1"/>
  <c r="K4356" i="1"/>
  <c r="K4364" i="1"/>
  <c r="K4372" i="1"/>
  <c r="K4380" i="1"/>
  <c r="K4388" i="1"/>
  <c r="K4396" i="1"/>
  <c r="K4404" i="1"/>
  <c r="K4412" i="1"/>
  <c r="K4420" i="1"/>
  <c r="K4428" i="1"/>
  <c r="K3760" i="1"/>
  <c r="K3768" i="1"/>
  <c r="K3776" i="1"/>
  <c r="K3784" i="1"/>
  <c r="K3792" i="1"/>
  <c r="K3800" i="1"/>
  <c r="K3808" i="1"/>
  <c r="K3816" i="1"/>
  <c r="K3824" i="1"/>
  <c r="K3832" i="1"/>
  <c r="K3840" i="1"/>
  <c r="K3848" i="1"/>
  <c r="K3856" i="1"/>
  <c r="K3864" i="1"/>
  <c r="K3872" i="1"/>
  <c r="K3880" i="1"/>
  <c r="K3888" i="1"/>
  <c r="K3896" i="1"/>
  <c r="K3904" i="1"/>
  <c r="K3912" i="1"/>
  <c r="K3920" i="1"/>
  <c r="K3928" i="1"/>
  <c r="K3936" i="1"/>
  <c r="K3944" i="1"/>
  <c r="K3952" i="1"/>
  <c r="K3960" i="1"/>
  <c r="K3968" i="1"/>
  <c r="K3976" i="1"/>
  <c r="K3984" i="1"/>
  <c r="K3992" i="1"/>
  <c r="K4000" i="1"/>
  <c r="K4008" i="1"/>
  <c r="K4016" i="1"/>
  <c r="K4024" i="1"/>
  <c r="K4032" i="1"/>
  <c r="K4040" i="1"/>
  <c r="K4048" i="1"/>
  <c r="K4056" i="1"/>
  <c r="K4064" i="1"/>
  <c r="K4072" i="1"/>
  <c r="K4080" i="1"/>
  <c r="K4088" i="1"/>
  <c r="K4096" i="1"/>
  <c r="K4104" i="1"/>
  <c r="K4112" i="1"/>
  <c r="K4120" i="1"/>
  <c r="K4128" i="1"/>
  <c r="K4136" i="1"/>
  <c r="K4144" i="1"/>
  <c r="K4152" i="1"/>
  <c r="K4160" i="1"/>
  <c r="K4168" i="1"/>
  <c r="K4176" i="1"/>
  <c r="K4184" i="1"/>
  <c r="K4192" i="1"/>
  <c r="K4200" i="1"/>
  <c r="K4208" i="1"/>
  <c r="K4216" i="1"/>
  <c r="K4224" i="1"/>
  <c r="K4232" i="1"/>
  <c r="K4240" i="1"/>
  <c r="K4248" i="1"/>
  <c r="K4256" i="1"/>
  <c r="K4264" i="1"/>
  <c r="K4272" i="1"/>
  <c r="K4280" i="1"/>
  <c r="K4288" i="1"/>
  <c r="K4296" i="1"/>
  <c r="K4304" i="1"/>
  <c r="K4312" i="1"/>
  <c r="K4320" i="1"/>
  <c r="K4328" i="1"/>
  <c r="K4336" i="1"/>
  <c r="K4344" i="1"/>
  <c r="K4352" i="1"/>
  <c r="K4360" i="1"/>
  <c r="K4368" i="1"/>
  <c r="K4376" i="1"/>
  <c r="K4384" i="1"/>
  <c r="K4392" i="1"/>
  <c r="K4400" i="1"/>
  <c r="K4408" i="1"/>
  <c r="K4416" i="1"/>
  <c r="K4424" i="1"/>
  <c r="K3771" i="1"/>
  <c r="K3787" i="1"/>
  <c r="K3803" i="1"/>
  <c r="K3819" i="1"/>
  <c r="K3835" i="1"/>
  <c r="K3851" i="1"/>
  <c r="K3867" i="1"/>
  <c r="K3883" i="1"/>
  <c r="K3899" i="1"/>
  <c r="K3915" i="1"/>
  <c r="K3931" i="1"/>
  <c r="K3947" i="1"/>
  <c r="K3963" i="1"/>
  <c r="K3979" i="1"/>
  <c r="K3995" i="1"/>
  <c r="K4011" i="1"/>
  <c r="K4027" i="1"/>
  <c r="K4043" i="1"/>
  <c r="K4059" i="1"/>
  <c r="K4075" i="1"/>
  <c r="K4091" i="1"/>
  <c r="K4107" i="1"/>
  <c r="K4123" i="1"/>
  <c r="K4134" i="1"/>
  <c r="K4145" i="1"/>
  <c r="K4155" i="1"/>
  <c r="K4166" i="1"/>
  <c r="K4177" i="1"/>
  <c r="K4187" i="1"/>
  <c r="K4198" i="1"/>
  <c r="K4209" i="1"/>
  <c r="K4219" i="1"/>
  <c r="K4230" i="1"/>
  <c r="K4241" i="1"/>
  <c r="K4251" i="1"/>
  <c r="K4262" i="1"/>
  <c r="K4273" i="1"/>
  <c r="K4283" i="1"/>
  <c r="K4294" i="1"/>
  <c r="K4305" i="1"/>
  <c r="K4315" i="1"/>
  <c r="K4326" i="1"/>
  <c r="K4337" i="1"/>
  <c r="K4347" i="1"/>
  <c r="K4358" i="1"/>
  <c r="K4369" i="1"/>
  <c r="K4379" i="1"/>
  <c r="K4390" i="1"/>
  <c r="K4401" i="1"/>
  <c r="K4411" i="1"/>
  <c r="K4422" i="1"/>
  <c r="K4432" i="1"/>
  <c r="K4440" i="1"/>
  <c r="K4448" i="1"/>
  <c r="K4456" i="1"/>
  <c r="K4464" i="1"/>
  <c r="K4472" i="1"/>
  <c r="K4480" i="1"/>
  <c r="K4488" i="1"/>
  <c r="K4496" i="1"/>
  <c r="K4504" i="1"/>
  <c r="K4512" i="1"/>
  <c r="K4520" i="1"/>
  <c r="K4528" i="1"/>
  <c r="K4536" i="1"/>
  <c r="K4544" i="1"/>
  <c r="K4552" i="1"/>
  <c r="K4560" i="1"/>
  <c r="K4568" i="1"/>
  <c r="K4576" i="1"/>
  <c r="K4584" i="1"/>
  <c r="K4592" i="1"/>
  <c r="K4600" i="1"/>
  <c r="K4608" i="1"/>
  <c r="K4616" i="1"/>
  <c r="K4624" i="1"/>
  <c r="K4632" i="1"/>
  <c r="K4640" i="1"/>
  <c r="K4648" i="1"/>
  <c r="K4656" i="1"/>
  <c r="K4664" i="1"/>
  <c r="K4672" i="1"/>
  <c r="K4680" i="1"/>
  <c r="K4688" i="1"/>
  <c r="K4696" i="1"/>
  <c r="K3759" i="1"/>
  <c r="K3775" i="1"/>
  <c r="K3791" i="1"/>
  <c r="K3807" i="1"/>
  <c r="K3823" i="1"/>
  <c r="K3839" i="1"/>
  <c r="K3855" i="1"/>
  <c r="K3871" i="1"/>
  <c r="K3887" i="1"/>
  <c r="K3903" i="1"/>
  <c r="K3919" i="1"/>
  <c r="K3935" i="1"/>
  <c r="K3951" i="1"/>
  <c r="K3967" i="1"/>
  <c r="K3983" i="1"/>
  <c r="K3999" i="1"/>
  <c r="K4015" i="1"/>
  <c r="K4031" i="1"/>
  <c r="K4047" i="1"/>
  <c r="K4063" i="1"/>
  <c r="K4079" i="1"/>
  <c r="K4095" i="1"/>
  <c r="K4111" i="1"/>
  <c r="K4127" i="1"/>
  <c r="K4138" i="1"/>
  <c r="K4149" i="1"/>
  <c r="K4159" i="1"/>
  <c r="K4170" i="1"/>
  <c r="K4181" i="1"/>
  <c r="K4191" i="1"/>
  <c r="K4202" i="1"/>
  <c r="K4213" i="1"/>
  <c r="K4223" i="1"/>
  <c r="K4234" i="1"/>
  <c r="K4245" i="1"/>
  <c r="K4255" i="1"/>
  <c r="K4266" i="1"/>
  <c r="K4277" i="1"/>
  <c r="K4287" i="1"/>
  <c r="K4298" i="1"/>
  <c r="K4309" i="1"/>
  <c r="K4319" i="1"/>
  <c r="K4330" i="1"/>
  <c r="K4341" i="1"/>
  <c r="K4351" i="1"/>
  <c r="K4362" i="1"/>
  <c r="K4373" i="1"/>
  <c r="K4383" i="1"/>
  <c r="K4394" i="1"/>
  <c r="K4405" i="1"/>
  <c r="K4415" i="1"/>
  <c r="K4426" i="1"/>
  <c r="K4435" i="1"/>
  <c r="K4443" i="1"/>
  <c r="K4451" i="1"/>
  <c r="K4459" i="1"/>
  <c r="K4467" i="1"/>
  <c r="K4475" i="1"/>
  <c r="K4483" i="1"/>
  <c r="K4491" i="1"/>
  <c r="K4499" i="1"/>
  <c r="K4507" i="1"/>
  <c r="K4515" i="1"/>
  <c r="K4523" i="1"/>
  <c r="K4531" i="1"/>
  <c r="K4539" i="1"/>
  <c r="K4547" i="1"/>
  <c r="K4555" i="1"/>
  <c r="K4563" i="1"/>
  <c r="K4571" i="1"/>
  <c r="K4579" i="1"/>
  <c r="K4587" i="1"/>
  <c r="K4595" i="1"/>
  <c r="K4603" i="1"/>
  <c r="K4611" i="1"/>
  <c r="K3765" i="1"/>
  <c r="K3781" i="1"/>
  <c r="K3797" i="1"/>
  <c r="K3813" i="1"/>
  <c r="K3829" i="1"/>
  <c r="K3845" i="1"/>
  <c r="K3861" i="1"/>
  <c r="K3877" i="1"/>
  <c r="K3893" i="1"/>
  <c r="K3909" i="1"/>
  <c r="K3925" i="1"/>
  <c r="K3941" i="1"/>
  <c r="K3957" i="1"/>
  <c r="K3973" i="1"/>
  <c r="K3989" i="1"/>
  <c r="K4005" i="1"/>
  <c r="K4021" i="1"/>
  <c r="K4037" i="1"/>
  <c r="K4053" i="1"/>
  <c r="K4069" i="1"/>
  <c r="K4085" i="1"/>
  <c r="K4101" i="1"/>
  <c r="K4117" i="1"/>
  <c r="K4130" i="1"/>
  <c r="K4141" i="1"/>
  <c r="K4151" i="1"/>
  <c r="K4162" i="1"/>
  <c r="K4173" i="1"/>
  <c r="K4183" i="1"/>
  <c r="K4194" i="1"/>
  <c r="K4205" i="1"/>
  <c r="K4215" i="1"/>
  <c r="K4226" i="1"/>
  <c r="K4237" i="1"/>
  <c r="K4247" i="1"/>
  <c r="K4258" i="1"/>
  <c r="K4269" i="1"/>
  <c r="K4279" i="1"/>
  <c r="K4290" i="1"/>
  <c r="K4301" i="1"/>
  <c r="K4311" i="1"/>
  <c r="K4322" i="1"/>
  <c r="K4333" i="1"/>
  <c r="K4343" i="1"/>
  <c r="K4354" i="1"/>
  <c r="K4365" i="1"/>
  <c r="K4375" i="1"/>
  <c r="K4386" i="1"/>
  <c r="K4397" i="1"/>
  <c r="K4407" i="1"/>
  <c r="K4418" i="1"/>
  <c r="K4429" i="1"/>
  <c r="K4437" i="1"/>
  <c r="K4445" i="1"/>
  <c r="K4453" i="1"/>
  <c r="K4461" i="1"/>
  <c r="K4469" i="1"/>
  <c r="K4477" i="1"/>
  <c r="K4485" i="1"/>
  <c r="K4493" i="1"/>
  <c r="K4501" i="1"/>
  <c r="K4509" i="1"/>
  <c r="K4517" i="1"/>
  <c r="K3766" i="1"/>
  <c r="K3782" i="1"/>
  <c r="K3798" i="1"/>
  <c r="K3814" i="1"/>
  <c r="K3830" i="1"/>
  <c r="K3846" i="1"/>
  <c r="K3862" i="1"/>
  <c r="K3878" i="1"/>
  <c r="K3894" i="1"/>
  <c r="K3910" i="1"/>
  <c r="K3926" i="1"/>
  <c r="K3942" i="1"/>
  <c r="K3958" i="1"/>
  <c r="K3974" i="1"/>
  <c r="K3990" i="1"/>
  <c r="K4006" i="1"/>
  <c r="K4022" i="1"/>
  <c r="K4038" i="1"/>
  <c r="K4054" i="1"/>
  <c r="K4070" i="1"/>
  <c r="K4086" i="1"/>
  <c r="K4102" i="1"/>
  <c r="K4118" i="1"/>
  <c r="K4131" i="1"/>
  <c r="K4142" i="1"/>
  <c r="K4153" i="1"/>
  <c r="K4163" i="1"/>
  <c r="K4174" i="1"/>
  <c r="K4185" i="1"/>
  <c r="K4195" i="1"/>
  <c r="K4206" i="1"/>
  <c r="K4217" i="1"/>
  <c r="K4227" i="1"/>
  <c r="K4238" i="1"/>
  <c r="K4249" i="1"/>
  <c r="K4259" i="1"/>
  <c r="K4270" i="1"/>
  <c r="K4281" i="1"/>
  <c r="K4291" i="1"/>
  <c r="K4302" i="1"/>
  <c r="K4313" i="1"/>
  <c r="K3783" i="1"/>
  <c r="K3815" i="1"/>
  <c r="K3847" i="1"/>
  <c r="K3879" i="1"/>
  <c r="K3911" i="1"/>
  <c r="K3943" i="1"/>
  <c r="K3975" i="1"/>
  <c r="K4007" i="1"/>
  <c r="K4039" i="1"/>
  <c r="K4071" i="1"/>
  <c r="K4103" i="1"/>
  <c r="K4133" i="1"/>
  <c r="K4154" i="1"/>
  <c r="K4175" i="1"/>
  <c r="K4197" i="1"/>
  <c r="K4218" i="1"/>
  <c r="K4239" i="1"/>
  <c r="K4261" i="1"/>
  <c r="K4282" i="1"/>
  <c r="K4303" i="1"/>
  <c r="K4323" i="1"/>
  <c r="K4339" i="1"/>
  <c r="K4357" i="1"/>
  <c r="K4374" i="1"/>
  <c r="K4391" i="1"/>
  <c r="K4409" i="1"/>
  <c r="K4425" i="1"/>
  <c r="K4439" i="1"/>
  <c r="K4452" i="1"/>
  <c r="K4465" i="1"/>
  <c r="K4478" i="1"/>
  <c r="K4490" i="1"/>
  <c r="K4503" i="1"/>
  <c r="K4516" i="1"/>
  <c r="K4527" i="1"/>
  <c r="K4538" i="1"/>
  <c r="K4549" i="1"/>
  <c r="K4559" i="1"/>
  <c r="K4570" i="1"/>
  <c r="K4581" i="1"/>
  <c r="K4591" i="1"/>
  <c r="K4602" i="1"/>
  <c r="K4613" i="1"/>
  <c r="K4622" i="1"/>
  <c r="K4631" i="1"/>
  <c r="K4641" i="1"/>
  <c r="K4650" i="1"/>
  <c r="K4659" i="1"/>
  <c r="K4668" i="1"/>
  <c r="K4677" i="1"/>
  <c r="K4686" i="1"/>
  <c r="K4695" i="1"/>
  <c r="K4704" i="1"/>
  <c r="K4712" i="1"/>
  <c r="K4720" i="1"/>
  <c r="K4728" i="1"/>
  <c r="K4736" i="1"/>
  <c r="K4744" i="1"/>
  <c r="K4752" i="1"/>
  <c r="K4760" i="1"/>
  <c r="K4768" i="1"/>
  <c r="K4776" i="1"/>
  <c r="K4784" i="1"/>
  <c r="K4792" i="1"/>
  <c r="K4800" i="1"/>
  <c r="K4808" i="1"/>
  <c r="K4816" i="1"/>
  <c r="K4824" i="1"/>
  <c r="K4832" i="1"/>
  <c r="K4840" i="1"/>
  <c r="K4848" i="1"/>
  <c r="K4856" i="1"/>
  <c r="K4864" i="1"/>
  <c r="K4872" i="1"/>
  <c r="K4880" i="1"/>
  <c r="K4888" i="1"/>
  <c r="K4896" i="1"/>
  <c r="K4904" i="1"/>
  <c r="K4912" i="1"/>
  <c r="K4920" i="1"/>
  <c r="K4928" i="1"/>
  <c r="K4936" i="1"/>
  <c r="K4944" i="1"/>
  <c r="K4952" i="1"/>
  <c r="K4960" i="1"/>
  <c r="K4968" i="1"/>
  <c r="K4976" i="1"/>
  <c r="K4984" i="1"/>
  <c r="K3789" i="1"/>
  <c r="K3821" i="1"/>
  <c r="K3853" i="1"/>
  <c r="K3885" i="1"/>
  <c r="K3917" i="1"/>
  <c r="K3949" i="1"/>
  <c r="K3981" i="1"/>
  <c r="K4013" i="1"/>
  <c r="K4045" i="1"/>
  <c r="K4077" i="1"/>
  <c r="K4109" i="1"/>
  <c r="K4135" i="1"/>
  <c r="K4157" i="1"/>
  <c r="K4178" i="1"/>
  <c r="K4199" i="1"/>
  <c r="K4221" i="1"/>
  <c r="K4242" i="1"/>
  <c r="K4263" i="1"/>
  <c r="K4285" i="1"/>
  <c r="K4306" i="1"/>
  <c r="K4325" i="1"/>
  <c r="K4342" i="1"/>
  <c r="K4359" i="1"/>
  <c r="K4377" i="1"/>
  <c r="K4393" i="1"/>
  <c r="K4410" i="1"/>
  <c r="K4427" i="1"/>
  <c r="K4441" i="1"/>
  <c r="K4454" i="1"/>
  <c r="K4466" i="1"/>
  <c r="K4479" i="1"/>
  <c r="K4492" i="1"/>
  <c r="K4505" i="1"/>
  <c r="K4518" i="1"/>
  <c r="K4529" i="1"/>
  <c r="K4540" i="1"/>
  <c r="K4550" i="1"/>
  <c r="K4561" i="1"/>
  <c r="K4572" i="1"/>
  <c r="K4582" i="1"/>
  <c r="K4593" i="1"/>
  <c r="K4604" i="1"/>
  <c r="K4614" i="1"/>
  <c r="K4623" i="1"/>
  <c r="K4633" i="1"/>
  <c r="K4642" i="1"/>
  <c r="K4651" i="1"/>
  <c r="K4660" i="1"/>
  <c r="K4669" i="1"/>
  <c r="K4678" i="1"/>
  <c r="K4687" i="1"/>
  <c r="K4697" i="1"/>
  <c r="K4705" i="1"/>
  <c r="K4713" i="1"/>
  <c r="K4721" i="1"/>
  <c r="K4729" i="1"/>
  <c r="K4737" i="1"/>
  <c r="K4745" i="1"/>
  <c r="K4753" i="1"/>
  <c r="K4761" i="1"/>
  <c r="K4769" i="1"/>
  <c r="K4777" i="1"/>
  <c r="K4785" i="1"/>
  <c r="K4793" i="1"/>
  <c r="K4801" i="1"/>
  <c r="K4809" i="1"/>
  <c r="K4817" i="1"/>
  <c r="K4825" i="1"/>
  <c r="K4833" i="1"/>
  <c r="K4841" i="1"/>
  <c r="K4849" i="1"/>
  <c r="K4857" i="1"/>
  <c r="K4865" i="1"/>
  <c r="K4873" i="1"/>
  <c r="K4881" i="1"/>
  <c r="K3763" i="1"/>
  <c r="K3795" i="1"/>
  <c r="K3827" i="1"/>
  <c r="K3859" i="1"/>
  <c r="K3891" i="1"/>
  <c r="K3923" i="1"/>
  <c r="K3955" i="1"/>
  <c r="K3987" i="1"/>
  <c r="K4019" i="1"/>
  <c r="K4051" i="1"/>
  <c r="K4083" i="1"/>
  <c r="K4115" i="1"/>
  <c r="K4139" i="1"/>
  <c r="K4161" i="1"/>
  <c r="K4182" i="1"/>
  <c r="K4203" i="1"/>
  <c r="K4225" i="1"/>
  <c r="K4246" i="1"/>
  <c r="K4267" i="1"/>
  <c r="K4289" i="1"/>
  <c r="K4310" i="1"/>
  <c r="K4329" i="1"/>
  <c r="K4346" i="1"/>
  <c r="K4363" i="1"/>
  <c r="K4381" i="1"/>
  <c r="K4398" i="1"/>
  <c r="K4414" i="1"/>
  <c r="K4431" i="1"/>
  <c r="K4444" i="1"/>
  <c r="K4457" i="1"/>
  <c r="K4470" i="1"/>
  <c r="K4482" i="1"/>
  <c r="K4495" i="1"/>
  <c r="K4508" i="1"/>
  <c r="K4521" i="1"/>
  <c r="K4532" i="1"/>
  <c r="K4542" i="1"/>
  <c r="K4553" i="1"/>
  <c r="K4564" i="1"/>
  <c r="K4574" i="1"/>
  <c r="K4585" i="1"/>
  <c r="K4596" i="1"/>
  <c r="K4606" i="1"/>
  <c r="K4617" i="1"/>
  <c r="K4626" i="1"/>
  <c r="K4635" i="1"/>
  <c r="K4644" i="1"/>
  <c r="K4653" i="1"/>
  <c r="K4662" i="1"/>
  <c r="K4671" i="1"/>
  <c r="K4681" i="1"/>
  <c r="K4690" i="1"/>
  <c r="K4699" i="1"/>
  <c r="K4707" i="1"/>
  <c r="K4715" i="1"/>
  <c r="K4723" i="1"/>
  <c r="K4731" i="1"/>
  <c r="K4739" i="1"/>
  <c r="K4747" i="1"/>
  <c r="K4755" i="1"/>
  <c r="K4763" i="1"/>
  <c r="K4771" i="1"/>
  <c r="K4779" i="1"/>
  <c r="K4787" i="1"/>
  <c r="K4795" i="1"/>
  <c r="K4803" i="1"/>
  <c r="K4811" i="1"/>
  <c r="K4819" i="1"/>
  <c r="K4827" i="1"/>
  <c r="K4835" i="1"/>
  <c r="K4843" i="1"/>
  <c r="K4851" i="1"/>
  <c r="K4859" i="1"/>
  <c r="K4867" i="1"/>
  <c r="K4875" i="1"/>
  <c r="K4883" i="1"/>
  <c r="K4891" i="1"/>
  <c r="K3767" i="1"/>
  <c r="K3799" i="1"/>
  <c r="K3831" i="1"/>
  <c r="K3863" i="1"/>
  <c r="K3895" i="1"/>
  <c r="K3927" i="1"/>
  <c r="K3959" i="1"/>
  <c r="K3991" i="1"/>
  <c r="K4023" i="1"/>
  <c r="K4055" i="1"/>
  <c r="K4087" i="1"/>
  <c r="K4119" i="1"/>
  <c r="K4143" i="1"/>
  <c r="K4165" i="1"/>
  <c r="K4186" i="1"/>
  <c r="K4207" i="1"/>
  <c r="K4229" i="1"/>
  <c r="K4250" i="1"/>
  <c r="K4271" i="1"/>
  <c r="K4293" i="1"/>
  <c r="K4314" i="1"/>
  <c r="K4331" i="1"/>
  <c r="K4349" i="1"/>
  <c r="K4366" i="1"/>
  <c r="K4382" i="1"/>
  <c r="K4399" i="1"/>
  <c r="K4417" i="1"/>
  <c r="K4433" i="1"/>
  <c r="K4446" i="1"/>
  <c r="K4458" i="1"/>
  <c r="K4471" i="1"/>
  <c r="K4484" i="1"/>
  <c r="K4497" i="1"/>
  <c r="K4510" i="1"/>
  <c r="K4522" i="1"/>
  <c r="K4533" i="1"/>
  <c r="K4543" i="1"/>
  <c r="K4554" i="1"/>
  <c r="K4565" i="1"/>
  <c r="K4575" i="1"/>
  <c r="K4586" i="1"/>
  <c r="K4597" i="1"/>
  <c r="K4607" i="1"/>
  <c r="K4618" i="1"/>
  <c r="K4627" i="1"/>
  <c r="K4636" i="1"/>
  <c r="K4645" i="1"/>
  <c r="K4654" i="1"/>
  <c r="K4663" i="1"/>
  <c r="K4673" i="1"/>
  <c r="K4682" i="1"/>
  <c r="K4691" i="1"/>
  <c r="K4700" i="1"/>
  <c r="K4708" i="1"/>
  <c r="K4716" i="1"/>
  <c r="K4724" i="1"/>
  <c r="K4732" i="1"/>
  <c r="K4740" i="1"/>
  <c r="K4748" i="1"/>
  <c r="K4756" i="1"/>
  <c r="K4764" i="1"/>
  <c r="K4772" i="1"/>
  <c r="K4780" i="1"/>
  <c r="K4788" i="1"/>
  <c r="K4796" i="1"/>
  <c r="K4804" i="1"/>
  <c r="K4812" i="1"/>
  <c r="K4820" i="1"/>
  <c r="K4828" i="1"/>
  <c r="K4836" i="1"/>
  <c r="K4844" i="1"/>
  <c r="K4852" i="1"/>
  <c r="K4860" i="1"/>
  <c r="K4868" i="1"/>
  <c r="K4876" i="1"/>
  <c r="K4884" i="1"/>
  <c r="K4892" i="1"/>
  <c r="K3773" i="1"/>
  <c r="K3805" i="1"/>
  <c r="K3837" i="1"/>
  <c r="K3869" i="1"/>
  <c r="K3901" i="1"/>
  <c r="K3933" i="1"/>
  <c r="K3965" i="1"/>
  <c r="K3997" i="1"/>
  <c r="K4029" i="1"/>
  <c r="K4061" i="1"/>
  <c r="K4093" i="1"/>
  <c r="K4125" i="1"/>
  <c r="K4146" i="1"/>
  <c r="K4167" i="1"/>
  <c r="K4189" i="1"/>
  <c r="K4210" i="1"/>
  <c r="K4231" i="1"/>
  <c r="K4253" i="1"/>
  <c r="K4274" i="1"/>
  <c r="K4295" i="1"/>
  <c r="K4317" i="1"/>
  <c r="K4334" i="1"/>
  <c r="K4350" i="1"/>
  <c r="K4367" i="1"/>
  <c r="K4385" i="1"/>
  <c r="K4402" i="1"/>
  <c r="K4419" i="1"/>
  <c r="K4434" i="1"/>
  <c r="K4447" i="1"/>
  <c r="K4460" i="1"/>
  <c r="K4473" i="1"/>
  <c r="K4486" i="1"/>
  <c r="K4498" i="1"/>
  <c r="K4511" i="1"/>
  <c r="K4524" i="1"/>
  <c r="K4534" i="1"/>
  <c r="K4545" i="1"/>
  <c r="K4556" i="1"/>
  <c r="K4566" i="1"/>
  <c r="K4577" i="1"/>
  <c r="K4588" i="1"/>
  <c r="K4598" i="1"/>
  <c r="K4609" i="1"/>
  <c r="K4619" i="1"/>
  <c r="K4628" i="1"/>
  <c r="K4637" i="1"/>
  <c r="K4646" i="1"/>
  <c r="K4655" i="1"/>
  <c r="K4665" i="1"/>
  <c r="K4674" i="1"/>
  <c r="K4683" i="1"/>
  <c r="K4692" i="1"/>
  <c r="K4701" i="1"/>
  <c r="K4709" i="1"/>
  <c r="K4717" i="1"/>
  <c r="K4725" i="1"/>
  <c r="K4733" i="1"/>
  <c r="K4741" i="1"/>
  <c r="K4749" i="1"/>
  <c r="K4757" i="1"/>
  <c r="K4765" i="1"/>
  <c r="K4773" i="1"/>
  <c r="K4781" i="1"/>
  <c r="K4789" i="1"/>
  <c r="K4797" i="1"/>
  <c r="K4805" i="1"/>
  <c r="K4813" i="1"/>
  <c r="K4821" i="1"/>
  <c r="K4829" i="1"/>
  <c r="K4837" i="1"/>
  <c r="K4845" i="1"/>
  <c r="K4853" i="1"/>
  <c r="K4861" i="1"/>
  <c r="K4869" i="1"/>
  <c r="K4877" i="1"/>
  <c r="K4885" i="1"/>
  <c r="K4893" i="1"/>
  <c r="K4901" i="1"/>
  <c r="K4909" i="1"/>
  <c r="K4917" i="1"/>
  <c r="K4925" i="1"/>
  <c r="K4933" i="1"/>
  <c r="K4941" i="1"/>
  <c r="K4949" i="1"/>
  <c r="K4957" i="1"/>
  <c r="K3774" i="1"/>
  <c r="K3806" i="1"/>
  <c r="K3838" i="1"/>
  <c r="K3870" i="1"/>
  <c r="K3902" i="1"/>
  <c r="K3934" i="1"/>
  <c r="K3966" i="1"/>
  <c r="K3998" i="1"/>
  <c r="K4030" i="1"/>
  <c r="K4062" i="1"/>
  <c r="K4094" i="1"/>
  <c r="K4126" i="1"/>
  <c r="K4147" i="1"/>
  <c r="K4169" i="1"/>
  <c r="K4190" i="1"/>
  <c r="K4211" i="1"/>
  <c r="K4233" i="1"/>
  <c r="K4254" i="1"/>
  <c r="K4275" i="1"/>
  <c r="K4297" i="1"/>
  <c r="K4318" i="1"/>
  <c r="K4335" i="1"/>
  <c r="K4353" i="1"/>
  <c r="K4370" i="1"/>
  <c r="K4387" i="1"/>
  <c r="K4403" i="1"/>
  <c r="K4421" i="1"/>
  <c r="K4436" i="1"/>
  <c r="K4449" i="1"/>
  <c r="K4462" i="1"/>
  <c r="K4474" i="1"/>
  <c r="K4487" i="1"/>
  <c r="K4500" i="1"/>
  <c r="K4513" i="1"/>
  <c r="K4525" i="1"/>
  <c r="K4535" i="1"/>
  <c r="K4546" i="1"/>
  <c r="K4557" i="1"/>
  <c r="K4567" i="1"/>
  <c r="K4578" i="1"/>
  <c r="K4589" i="1"/>
  <c r="K4599" i="1"/>
  <c r="K4610" i="1"/>
  <c r="K4620" i="1"/>
  <c r="K4629" i="1"/>
  <c r="K4638" i="1"/>
  <c r="K4647" i="1"/>
  <c r="K4657" i="1"/>
  <c r="K4666" i="1"/>
  <c r="K4675" i="1"/>
  <c r="K4684" i="1"/>
  <c r="K4693" i="1"/>
  <c r="K4702" i="1"/>
  <c r="K4710" i="1"/>
  <c r="K4718" i="1"/>
  <c r="K4726" i="1"/>
  <c r="K4734" i="1"/>
  <c r="K4742" i="1"/>
  <c r="K4750" i="1"/>
  <c r="K4758" i="1"/>
  <c r="K4766" i="1"/>
  <c r="K4774" i="1"/>
  <c r="K4782" i="1"/>
  <c r="K4790" i="1"/>
  <c r="K4798" i="1"/>
  <c r="K4806" i="1"/>
  <c r="K4814" i="1"/>
  <c r="K4822" i="1"/>
  <c r="K4830" i="1"/>
  <c r="K4838" i="1"/>
  <c r="K4846" i="1"/>
  <c r="K4854" i="1"/>
  <c r="K4862" i="1"/>
  <c r="K4870" i="1"/>
  <c r="K4878" i="1"/>
  <c r="K4886" i="1"/>
  <c r="K4894" i="1"/>
  <c r="K4902" i="1"/>
  <c r="K4910" i="1"/>
  <c r="K4918" i="1"/>
  <c r="K4926" i="1"/>
  <c r="K4934" i="1"/>
  <c r="K4942" i="1"/>
  <c r="K4950" i="1"/>
  <c r="K4958" i="1"/>
  <c r="K4966" i="1"/>
  <c r="K4974" i="1"/>
  <c r="K4982" i="1"/>
  <c r="K3854" i="1"/>
  <c r="K3982" i="1"/>
  <c r="K4110" i="1"/>
  <c r="K4201" i="1"/>
  <c r="K4286" i="1"/>
  <c r="K4361" i="1"/>
  <c r="K4430" i="1"/>
  <c r="K4481" i="1"/>
  <c r="K4530" i="1"/>
  <c r="K4573" i="1"/>
  <c r="K4615" i="1"/>
  <c r="K4652" i="1"/>
  <c r="K4689" i="1"/>
  <c r="K4722" i="1"/>
  <c r="K4754" i="1"/>
  <c r="K4786" i="1"/>
  <c r="K4818" i="1"/>
  <c r="K4850" i="1"/>
  <c r="K4882" i="1"/>
  <c r="K4900" i="1"/>
  <c r="K4914" i="1"/>
  <c r="K4927" i="1"/>
  <c r="K4939" i="1"/>
  <c r="K4953" i="1"/>
  <c r="K4964" i="1"/>
  <c r="K4975" i="1"/>
  <c r="K4986" i="1"/>
  <c r="K4994" i="1"/>
  <c r="K5002" i="1"/>
  <c r="K5010" i="1"/>
  <c r="K5018" i="1"/>
  <c r="K5026" i="1"/>
  <c r="K5034" i="1"/>
  <c r="K5042" i="1"/>
  <c r="K5050" i="1"/>
  <c r="K5058" i="1"/>
  <c r="K5066" i="1"/>
  <c r="K5074" i="1"/>
  <c r="K5082" i="1"/>
  <c r="K5090" i="1"/>
  <c r="K5098" i="1"/>
  <c r="K5106" i="1"/>
  <c r="K5114" i="1"/>
  <c r="K5122" i="1"/>
  <c r="K5130" i="1"/>
  <c r="K5138" i="1"/>
  <c r="K5146" i="1"/>
  <c r="K5154" i="1"/>
  <c r="K5162" i="1"/>
  <c r="K5170" i="1"/>
  <c r="K5178" i="1"/>
  <c r="K5186" i="1"/>
  <c r="K5194" i="1"/>
  <c r="K5202" i="1"/>
  <c r="K5210" i="1"/>
  <c r="K3779" i="1"/>
  <c r="K3907" i="1"/>
  <c r="K4035" i="1"/>
  <c r="K4150" i="1"/>
  <c r="K4235" i="1"/>
  <c r="K4321" i="1"/>
  <c r="K4389" i="1"/>
  <c r="K4450" i="1"/>
  <c r="K4502" i="1"/>
  <c r="K4548" i="1"/>
  <c r="K4590" i="1"/>
  <c r="K4630" i="1"/>
  <c r="K4667" i="1"/>
  <c r="K4703" i="1"/>
  <c r="K4735" i="1"/>
  <c r="K4767" i="1"/>
  <c r="K4799" i="1"/>
  <c r="K4831" i="1"/>
  <c r="K4863" i="1"/>
  <c r="K4890" i="1"/>
  <c r="K4906" i="1"/>
  <c r="K4919" i="1"/>
  <c r="K4931" i="1"/>
  <c r="K4945" i="1"/>
  <c r="K4956" i="1"/>
  <c r="K4969" i="1"/>
  <c r="K4979" i="1"/>
  <c r="K4989" i="1"/>
  <c r="K4997" i="1"/>
  <c r="K5005" i="1"/>
  <c r="K5013" i="1"/>
  <c r="K5021" i="1"/>
  <c r="K5029" i="1"/>
  <c r="K5037" i="1"/>
  <c r="K5045" i="1"/>
  <c r="K5053" i="1"/>
  <c r="K5061" i="1"/>
  <c r="K5069" i="1"/>
  <c r="K5077" i="1"/>
  <c r="K5085" i="1"/>
  <c r="K5093" i="1"/>
  <c r="K5101" i="1"/>
  <c r="K5109" i="1"/>
  <c r="K5117" i="1"/>
  <c r="K5125" i="1"/>
  <c r="K5133" i="1"/>
  <c r="K5141" i="1"/>
  <c r="K5149" i="1"/>
  <c r="K5157" i="1"/>
  <c r="K5165" i="1"/>
  <c r="K5173" i="1"/>
  <c r="K5181" i="1"/>
  <c r="K5189" i="1"/>
  <c r="K5197" i="1"/>
  <c r="K5205" i="1"/>
  <c r="K5213" i="1"/>
  <c r="K3811" i="1"/>
  <c r="K3939" i="1"/>
  <c r="K4067" i="1"/>
  <c r="K4171" i="1"/>
  <c r="K4257" i="1"/>
  <c r="K4338" i="1"/>
  <c r="K4406" i="1"/>
  <c r="K4463" i="1"/>
  <c r="K4514" i="1"/>
  <c r="K4558" i="1"/>
  <c r="K4601" i="1"/>
  <c r="K4639" i="1"/>
  <c r="K4676" i="1"/>
  <c r="K4711" i="1"/>
  <c r="K4743" i="1"/>
  <c r="K4775" i="1"/>
  <c r="K4807" i="1"/>
  <c r="K4839" i="1"/>
  <c r="K4871" i="1"/>
  <c r="K4897" i="1"/>
  <c r="K4908" i="1"/>
  <c r="K4922" i="1"/>
  <c r="K4935" i="1"/>
  <c r="K4947" i="1"/>
  <c r="K4961" i="1"/>
  <c r="K4971" i="1"/>
  <c r="K4981" i="1"/>
  <c r="K4991" i="1"/>
  <c r="K4999" i="1"/>
  <c r="K5007" i="1"/>
  <c r="K5015" i="1"/>
  <c r="K5023" i="1"/>
  <c r="K5031" i="1"/>
  <c r="K5039" i="1"/>
  <c r="K5047" i="1"/>
  <c r="K5055" i="1"/>
  <c r="K3822" i="1"/>
  <c r="K3950" i="1"/>
  <c r="K4078" i="1"/>
  <c r="K4179" i="1"/>
  <c r="K4265" i="1"/>
  <c r="K4345" i="1"/>
  <c r="K4413" i="1"/>
  <c r="K4468" i="1"/>
  <c r="K4519" i="1"/>
  <c r="K4562" i="1"/>
  <c r="K4605" i="1"/>
  <c r="K4643" i="1"/>
  <c r="K4679" i="1"/>
  <c r="K4714" i="1"/>
  <c r="K4746" i="1"/>
  <c r="K4778" i="1"/>
  <c r="K4810" i="1"/>
  <c r="K4842" i="1"/>
  <c r="K4874" i="1"/>
  <c r="K4898" i="1"/>
  <c r="K4911" i="1"/>
  <c r="K4923" i="1"/>
  <c r="K4937" i="1"/>
  <c r="K4948" i="1"/>
  <c r="K4962" i="1"/>
  <c r="K4972" i="1"/>
  <c r="K4983" i="1"/>
  <c r="K4992" i="1"/>
  <c r="K5000" i="1"/>
  <c r="K5008" i="1"/>
  <c r="K5016" i="1"/>
  <c r="K5024" i="1"/>
  <c r="K5032" i="1"/>
  <c r="K5040" i="1"/>
  <c r="K5048" i="1"/>
  <c r="K5056" i="1"/>
  <c r="K5064" i="1"/>
  <c r="K3918" i="1"/>
  <c r="K4158" i="1"/>
  <c r="K4327" i="1"/>
  <c r="K4455" i="1"/>
  <c r="K4551" i="1"/>
  <c r="K4634" i="1"/>
  <c r="K4706" i="1"/>
  <c r="K4770" i="1"/>
  <c r="K4834" i="1"/>
  <c r="K4895" i="1"/>
  <c r="K4921" i="1"/>
  <c r="K4946" i="1"/>
  <c r="K4970" i="1"/>
  <c r="K4990" i="1"/>
  <c r="K5006" i="1"/>
  <c r="K5022" i="1"/>
  <c r="K5038" i="1"/>
  <c r="K5054" i="1"/>
  <c r="K5068" i="1"/>
  <c r="K5079" i="1"/>
  <c r="K5089" i="1"/>
  <c r="K5100" i="1"/>
  <c r="K5111" i="1"/>
  <c r="K5121" i="1"/>
  <c r="K5132" i="1"/>
  <c r="K5143" i="1"/>
  <c r="K5153" i="1"/>
  <c r="K5164" i="1"/>
  <c r="K5175" i="1"/>
  <c r="K5185" i="1"/>
  <c r="K5196" i="1"/>
  <c r="K5207" i="1"/>
  <c r="K3971" i="1"/>
  <c r="K4193" i="1"/>
  <c r="K4355" i="1"/>
  <c r="K4476" i="1"/>
  <c r="K4569" i="1"/>
  <c r="K4649" i="1"/>
  <c r="K4719" i="1"/>
  <c r="K4783" i="1"/>
  <c r="K4847" i="1"/>
  <c r="K4899" i="1"/>
  <c r="K4924" i="1"/>
  <c r="K4951" i="1"/>
  <c r="K4973" i="1"/>
  <c r="K4993" i="1"/>
  <c r="K5009" i="1"/>
  <c r="K5025" i="1"/>
  <c r="K5041" i="1"/>
  <c r="K5057" i="1"/>
  <c r="K5070" i="1"/>
  <c r="K5080" i="1"/>
  <c r="K5091" i="1"/>
  <c r="K5102" i="1"/>
  <c r="K5112" i="1"/>
  <c r="K5123" i="1"/>
  <c r="K5134" i="1"/>
  <c r="K5144" i="1"/>
  <c r="K5155" i="1"/>
  <c r="K5166" i="1"/>
  <c r="K5176" i="1"/>
  <c r="K5187" i="1"/>
  <c r="K5198" i="1"/>
  <c r="K5208" i="1"/>
  <c r="K4003" i="1"/>
  <c r="K4214" i="1"/>
  <c r="K4371" i="1"/>
  <c r="K4489" i="1"/>
  <c r="K4580" i="1"/>
  <c r="K4658" i="1"/>
  <c r="K4727" i="1"/>
  <c r="K4791" i="1"/>
  <c r="K4855" i="1"/>
  <c r="K4903" i="1"/>
  <c r="K4929" i="1"/>
  <c r="K4954" i="1"/>
  <c r="K4977" i="1"/>
  <c r="K4995" i="1"/>
  <c r="K5011" i="1"/>
  <c r="K5027" i="1"/>
  <c r="K5043" i="1"/>
  <c r="K5059" i="1"/>
  <c r="K5071" i="1"/>
  <c r="K5081" i="1"/>
  <c r="K5092" i="1"/>
  <c r="K5103" i="1"/>
  <c r="K5113" i="1"/>
  <c r="K5124" i="1"/>
  <c r="K5135" i="1"/>
  <c r="K5145" i="1"/>
  <c r="K5156" i="1"/>
  <c r="K5167" i="1"/>
  <c r="K5177" i="1"/>
  <c r="K5188" i="1"/>
  <c r="K5199" i="1"/>
  <c r="K5209" i="1"/>
  <c r="K3790" i="1"/>
  <c r="K4046" i="1"/>
  <c r="K4243" i="1"/>
  <c r="K4395" i="1"/>
  <c r="K4506" i="1"/>
  <c r="K4594" i="1"/>
  <c r="K4670" i="1"/>
  <c r="K4738" i="1"/>
  <c r="K4802" i="1"/>
  <c r="K4866" i="1"/>
  <c r="K4907" i="1"/>
  <c r="K4932" i="1"/>
  <c r="K4959" i="1"/>
  <c r="K4980" i="1"/>
  <c r="K4998" i="1"/>
  <c r="K5014" i="1"/>
  <c r="K5030" i="1"/>
  <c r="K5046" i="1"/>
  <c r="K5062" i="1"/>
  <c r="K5073" i="1"/>
  <c r="K5084" i="1"/>
  <c r="K5095" i="1"/>
  <c r="K5105" i="1"/>
  <c r="K5116" i="1"/>
  <c r="K5127" i="1"/>
  <c r="K5137" i="1"/>
  <c r="K5148" i="1"/>
  <c r="K5159" i="1"/>
  <c r="K5169" i="1"/>
  <c r="K5180" i="1"/>
  <c r="K5191" i="1"/>
  <c r="K5201" i="1"/>
  <c r="K5212" i="1"/>
  <c r="K3875" i="1"/>
  <c r="K4129" i="1"/>
  <c r="K4299" i="1"/>
  <c r="K4438" i="1"/>
  <c r="K4537" i="1"/>
  <c r="K4621" i="1"/>
  <c r="K4694" i="1"/>
  <c r="K4759" i="1"/>
  <c r="K4823" i="1"/>
  <c r="K4887" i="1"/>
  <c r="K4915" i="1"/>
  <c r="K4940" i="1"/>
  <c r="K4965" i="1"/>
  <c r="K4987" i="1"/>
  <c r="K5003" i="1"/>
  <c r="K5019" i="1"/>
  <c r="K5035" i="1"/>
  <c r="K5051" i="1"/>
  <c r="K5065" i="1"/>
  <c r="K5076" i="1"/>
  <c r="K5087" i="1"/>
  <c r="K5097" i="1"/>
  <c r="K5108" i="1"/>
  <c r="K5119" i="1"/>
  <c r="K5129" i="1"/>
  <c r="K5140" i="1"/>
  <c r="K5151" i="1"/>
  <c r="K5161" i="1"/>
  <c r="K5172" i="1"/>
  <c r="K5183" i="1"/>
  <c r="K5193" i="1"/>
  <c r="K5204" i="1"/>
  <c r="K3886" i="1"/>
  <c r="K4137" i="1"/>
  <c r="K4307" i="1"/>
  <c r="K4442" i="1"/>
  <c r="K4541" i="1"/>
  <c r="K4625" i="1"/>
  <c r="K4698" i="1"/>
  <c r="K4762" i="1"/>
  <c r="K4826" i="1"/>
  <c r="K4889" i="1"/>
  <c r="K4916" i="1"/>
  <c r="K4943" i="1"/>
  <c r="K4967" i="1"/>
  <c r="K4988" i="1"/>
  <c r="K5004" i="1"/>
  <c r="K5020" i="1"/>
  <c r="K5036" i="1"/>
  <c r="K5052" i="1"/>
  <c r="K5067" i="1"/>
  <c r="K5078" i="1"/>
  <c r="K5088" i="1"/>
  <c r="K5099" i="1"/>
  <c r="K5110" i="1"/>
  <c r="K5120" i="1"/>
  <c r="K5131" i="1"/>
  <c r="K5142" i="1"/>
  <c r="K5152" i="1"/>
  <c r="K5163" i="1"/>
  <c r="K5174" i="1"/>
  <c r="K5184" i="1"/>
  <c r="K5195" i="1"/>
  <c r="K5206" i="1"/>
  <c r="K4278" i="1"/>
  <c r="K4685" i="1"/>
  <c r="K4913" i="1"/>
  <c r="K5001" i="1"/>
  <c r="K5063" i="1"/>
  <c r="K5107" i="1"/>
  <c r="K5150" i="1"/>
  <c r="K5192" i="1"/>
  <c r="K4378" i="1"/>
  <c r="K4730" i="1"/>
  <c r="K4930" i="1"/>
  <c r="K5012" i="1"/>
  <c r="K5072" i="1"/>
  <c r="K5115" i="1"/>
  <c r="K5158" i="1"/>
  <c r="K5200" i="1"/>
  <c r="K4423" i="1"/>
  <c r="K4751" i="1"/>
  <c r="K4938" i="1"/>
  <c r="K5017" i="1"/>
  <c r="K5075" i="1"/>
  <c r="K5118" i="1"/>
  <c r="K5160" i="1"/>
  <c r="K5203" i="1"/>
  <c r="K3843" i="1"/>
  <c r="K4526" i="1"/>
  <c r="K4815" i="1"/>
  <c r="K4963" i="1"/>
  <c r="K5033" i="1"/>
  <c r="K5086" i="1"/>
  <c r="K5128" i="1"/>
  <c r="K5171" i="1"/>
  <c r="K3757" i="1"/>
  <c r="K4014" i="1"/>
  <c r="K4583" i="1"/>
  <c r="K4858" i="1"/>
  <c r="K4978" i="1"/>
  <c r="K5044" i="1"/>
  <c r="K5094" i="1"/>
  <c r="K5136" i="1"/>
  <c r="K5179" i="1"/>
  <c r="K4099" i="1"/>
  <c r="K4612" i="1"/>
  <c r="K4879" i="1"/>
  <c r="K4985" i="1"/>
  <c r="K5049" i="1"/>
  <c r="K5096" i="1"/>
  <c r="K5139" i="1"/>
  <c r="K5182" i="1"/>
  <c r="K4222" i="1"/>
  <c r="K4661" i="1"/>
  <c r="K4905" i="1"/>
  <c r="K4996" i="1"/>
  <c r="K5060" i="1"/>
  <c r="K5104" i="1"/>
  <c r="K5147" i="1"/>
  <c r="K5190" i="1"/>
  <c r="K5083" i="1"/>
  <c r="K5168" i="1"/>
  <c r="K4494" i="1"/>
  <c r="K4955" i="1"/>
  <c r="K5028" i="1"/>
  <c r="K3758" i="1"/>
  <c r="K4794" i="1"/>
  <c r="K5126" i="1"/>
  <c r="K5211" i="1"/>
  <c r="H4" i="1" l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s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68" i="1" s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  <c r="H181" i="1" s="1"/>
  <c r="H182" i="1" s="1"/>
  <c r="H183" i="1" s="1"/>
  <c r="H184" i="1" s="1"/>
  <c r="H185" i="1" s="1"/>
  <c r="H186" i="1" s="1"/>
  <c r="H187" i="1" s="1"/>
  <c r="H188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207" i="1" s="1"/>
  <c r="H208" i="1" s="1"/>
  <c r="H209" i="1" s="1"/>
  <c r="H210" i="1" s="1"/>
  <c r="H211" i="1" s="1"/>
  <c r="H212" i="1" s="1"/>
  <c r="H213" i="1" s="1"/>
  <c r="H214" i="1" s="1"/>
  <c r="H215" i="1" s="1"/>
  <c r="H216" i="1" s="1"/>
  <c r="H217" i="1" s="1"/>
  <c r="H218" i="1" s="1"/>
  <c r="H219" i="1" s="1"/>
  <c r="H220" i="1" s="1"/>
  <c r="H221" i="1" s="1"/>
  <c r="H222" i="1" s="1"/>
  <c r="H223" i="1" s="1"/>
  <c r="H224" i="1" s="1"/>
  <c r="H225" i="1" s="1"/>
  <c r="H226" i="1" s="1"/>
  <c r="H227" i="1" s="1"/>
  <c r="H228" i="1" s="1"/>
  <c r="H229" i="1" s="1"/>
  <c r="H230" i="1" s="1"/>
  <c r="H231" i="1" s="1"/>
  <c r="H232" i="1" s="1"/>
  <c r="H233" i="1" s="1"/>
  <c r="H234" i="1" s="1"/>
  <c r="H235" i="1" s="1"/>
  <c r="H236" i="1" s="1"/>
  <c r="H237" i="1" s="1"/>
  <c r="H238" i="1" s="1"/>
  <c r="H239" i="1" s="1"/>
  <c r="H240" i="1" s="1"/>
  <c r="H241" i="1" s="1"/>
  <c r="H242" i="1" s="1"/>
  <c r="H243" i="1" s="1"/>
  <c r="H244" i="1" s="1"/>
  <c r="H245" i="1" s="1"/>
  <c r="H246" i="1" s="1"/>
  <c r="H247" i="1" s="1"/>
  <c r="H248" i="1" s="1"/>
  <c r="H249" i="1" s="1"/>
  <c r="H250" i="1" s="1"/>
  <c r="H251" i="1" s="1"/>
  <c r="H252" i="1" s="1"/>
  <c r="H253" i="1" s="1"/>
  <c r="H254" i="1" s="1"/>
  <c r="H255" i="1" s="1"/>
  <c r="H256" i="1" s="1"/>
  <c r="H257" i="1" s="1"/>
  <c r="H258" i="1" s="1"/>
  <c r="H259" i="1" s="1"/>
  <c r="H260" i="1" s="1"/>
  <c r="H261" i="1" s="1"/>
  <c r="H262" i="1" s="1"/>
  <c r="H263" i="1" s="1"/>
  <c r="H264" i="1" s="1"/>
  <c r="H265" i="1" s="1"/>
  <c r="H266" i="1" s="1"/>
  <c r="H267" i="1" s="1"/>
  <c r="H268" i="1" s="1"/>
  <c r="H269" i="1" s="1"/>
  <c r="H270" i="1" s="1"/>
  <c r="H271" i="1" s="1"/>
  <c r="H272" i="1" s="1"/>
  <c r="H273" i="1" s="1"/>
  <c r="H274" i="1" s="1"/>
  <c r="H275" i="1" s="1"/>
  <c r="H276" i="1" s="1"/>
  <c r="H277" i="1" s="1"/>
  <c r="H278" i="1" s="1"/>
  <c r="H279" i="1" s="1"/>
  <c r="H280" i="1" s="1"/>
  <c r="H281" i="1" s="1"/>
  <c r="H282" i="1" s="1"/>
  <c r="H283" i="1" s="1"/>
  <c r="H284" i="1" s="1"/>
  <c r="H285" i="1" s="1"/>
  <c r="H286" i="1" s="1"/>
  <c r="H287" i="1" s="1"/>
  <c r="H288" i="1" s="1"/>
  <c r="H289" i="1" s="1"/>
  <c r="H290" i="1" s="1"/>
  <c r="H291" i="1" s="1"/>
  <c r="H292" i="1" s="1"/>
  <c r="H293" i="1" s="1"/>
  <c r="H294" i="1" s="1"/>
  <c r="H295" i="1" s="1"/>
  <c r="H296" i="1" s="1"/>
  <c r="H297" i="1" s="1"/>
  <c r="H298" i="1" s="1"/>
  <c r="H299" i="1" s="1"/>
  <c r="H300" i="1" s="1"/>
  <c r="H301" i="1" s="1"/>
  <c r="H302" i="1" s="1"/>
  <c r="H303" i="1" s="1"/>
  <c r="H304" i="1" s="1"/>
  <c r="H305" i="1" s="1"/>
  <c r="H306" i="1" s="1"/>
  <c r="H307" i="1" s="1"/>
  <c r="H308" i="1" s="1"/>
  <c r="H309" i="1" s="1"/>
  <c r="H310" i="1" s="1"/>
  <c r="H311" i="1" s="1"/>
  <c r="H312" i="1" s="1"/>
  <c r="H313" i="1" s="1"/>
  <c r="H314" i="1" s="1"/>
  <c r="H315" i="1" s="1"/>
  <c r="H316" i="1" s="1"/>
  <c r="H317" i="1" s="1"/>
  <c r="H318" i="1" s="1"/>
  <c r="H319" i="1" s="1"/>
  <c r="H320" i="1" s="1"/>
  <c r="H321" i="1" s="1"/>
  <c r="H322" i="1" s="1"/>
  <c r="H323" i="1" s="1"/>
  <c r="H324" i="1" s="1"/>
  <c r="H325" i="1" s="1"/>
  <c r="H326" i="1" s="1"/>
  <c r="H327" i="1" s="1"/>
  <c r="H328" i="1" s="1"/>
  <c r="H329" i="1" s="1"/>
  <c r="H330" i="1" s="1"/>
  <c r="H331" i="1" s="1"/>
  <c r="H332" i="1" s="1"/>
  <c r="H333" i="1" s="1"/>
  <c r="H334" i="1" s="1"/>
  <c r="H335" i="1" s="1"/>
  <c r="H336" i="1" s="1"/>
  <c r="H337" i="1" s="1"/>
  <c r="H338" i="1" s="1"/>
  <c r="H339" i="1" s="1"/>
  <c r="H340" i="1" s="1"/>
  <c r="H341" i="1" s="1"/>
  <c r="H342" i="1" s="1"/>
  <c r="H343" i="1" s="1"/>
  <c r="H344" i="1" s="1"/>
  <c r="H345" i="1" s="1"/>
  <c r="H346" i="1" s="1"/>
  <c r="H347" i="1" s="1"/>
  <c r="H348" i="1" s="1"/>
  <c r="H349" i="1" s="1"/>
  <c r="H350" i="1" s="1"/>
  <c r="H351" i="1" s="1"/>
  <c r="H352" i="1" s="1"/>
  <c r="H353" i="1" s="1"/>
  <c r="H354" i="1" s="1"/>
  <c r="H355" i="1" s="1"/>
  <c r="H356" i="1" s="1"/>
  <c r="H357" i="1" s="1"/>
  <c r="H358" i="1" s="1"/>
  <c r="H359" i="1" s="1"/>
  <c r="H360" i="1" s="1"/>
  <c r="H361" i="1" s="1"/>
  <c r="H362" i="1" s="1"/>
  <c r="H363" i="1" s="1"/>
  <c r="H364" i="1" s="1"/>
  <c r="H365" i="1" s="1"/>
  <c r="H366" i="1" s="1"/>
  <c r="H367" i="1" s="1"/>
  <c r="H368" i="1" s="1"/>
  <c r="H369" i="1" s="1"/>
  <c r="H370" i="1" s="1"/>
  <c r="H371" i="1" s="1"/>
  <c r="H372" i="1" s="1"/>
  <c r="H373" i="1" s="1"/>
  <c r="H374" i="1" s="1"/>
  <c r="H375" i="1" s="1"/>
  <c r="H376" i="1" s="1"/>
  <c r="H377" i="1" s="1"/>
  <c r="H378" i="1" s="1"/>
  <c r="H379" i="1" s="1"/>
  <c r="H380" i="1" s="1"/>
  <c r="H381" i="1" s="1"/>
  <c r="H382" i="1" s="1"/>
  <c r="H383" i="1" s="1"/>
  <c r="H384" i="1" s="1"/>
  <c r="H385" i="1" s="1"/>
  <c r="H386" i="1" s="1"/>
  <c r="H387" i="1" s="1"/>
  <c r="H388" i="1" s="1"/>
  <c r="H389" i="1" s="1"/>
  <c r="H390" i="1" s="1"/>
  <c r="H391" i="1" s="1"/>
  <c r="H392" i="1" s="1"/>
  <c r="H393" i="1" s="1"/>
  <c r="H394" i="1" s="1"/>
  <c r="H395" i="1" s="1"/>
  <c r="H396" i="1" s="1"/>
  <c r="H397" i="1" s="1"/>
  <c r="H398" i="1" s="1"/>
  <c r="H399" i="1" s="1"/>
  <c r="H400" i="1" s="1"/>
  <c r="H401" i="1" s="1"/>
  <c r="H402" i="1" s="1"/>
  <c r="H403" i="1" s="1"/>
  <c r="H404" i="1" s="1"/>
  <c r="H405" i="1" s="1"/>
  <c r="H406" i="1" s="1"/>
  <c r="H407" i="1" s="1"/>
  <c r="H408" i="1" s="1"/>
  <c r="H409" i="1" s="1"/>
  <c r="H410" i="1" s="1"/>
  <c r="H411" i="1" s="1"/>
  <c r="H412" i="1" s="1"/>
  <c r="H413" i="1" s="1"/>
  <c r="H414" i="1" s="1"/>
  <c r="H415" i="1" s="1"/>
  <c r="H416" i="1" s="1"/>
  <c r="H417" i="1" s="1"/>
  <c r="H418" i="1" s="1"/>
  <c r="H419" i="1" s="1"/>
  <c r="H420" i="1" s="1"/>
  <c r="H421" i="1" s="1"/>
  <c r="H422" i="1" s="1"/>
  <c r="H423" i="1" s="1"/>
  <c r="H424" i="1" s="1"/>
  <c r="H425" i="1" s="1"/>
  <c r="H426" i="1" s="1"/>
  <c r="H427" i="1" s="1"/>
  <c r="H428" i="1" s="1"/>
  <c r="H429" i="1" s="1"/>
  <c r="H430" i="1" s="1"/>
  <c r="H431" i="1" s="1"/>
  <c r="H432" i="1" s="1"/>
  <c r="H433" i="1" s="1"/>
  <c r="H434" i="1" s="1"/>
  <c r="H435" i="1" s="1"/>
  <c r="H436" i="1" s="1"/>
  <c r="H437" i="1" s="1"/>
  <c r="H438" i="1" s="1"/>
  <c r="H439" i="1" s="1"/>
  <c r="H440" i="1" s="1"/>
  <c r="H441" i="1" s="1"/>
  <c r="H442" i="1" s="1"/>
  <c r="H443" i="1" s="1"/>
  <c r="H444" i="1" s="1"/>
  <c r="H445" i="1" s="1"/>
  <c r="H446" i="1" s="1"/>
  <c r="H447" i="1" s="1"/>
  <c r="H448" i="1" s="1"/>
  <c r="H449" i="1" s="1"/>
  <c r="H450" i="1" s="1"/>
  <c r="H451" i="1" s="1"/>
  <c r="H452" i="1" s="1"/>
  <c r="H453" i="1" s="1"/>
  <c r="H454" i="1" s="1"/>
  <c r="H455" i="1" s="1"/>
  <c r="H456" i="1" s="1"/>
  <c r="H457" i="1" s="1"/>
  <c r="H458" i="1" s="1"/>
  <c r="H459" i="1" s="1"/>
  <c r="H460" i="1" s="1"/>
  <c r="H461" i="1" s="1"/>
  <c r="H462" i="1" s="1"/>
  <c r="H463" i="1" s="1"/>
  <c r="H464" i="1" s="1"/>
  <c r="H465" i="1" s="1"/>
  <c r="H466" i="1" s="1"/>
  <c r="H467" i="1" s="1"/>
  <c r="H468" i="1" s="1"/>
  <c r="H469" i="1" s="1"/>
  <c r="H470" i="1" s="1"/>
  <c r="H471" i="1" s="1"/>
  <c r="H472" i="1" s="1"/>
  <c r="H473" i="1" s="1"/>
  <c r="H474" i="1" s="1"/>
  <c r="H475" i="1" s="1"/>
  <c r="H476" i="1" s="1"/>
  <c r="H477" i="1" s="1"/>
  <c r="H478" i="1" s="1"/>
  <c r="H479" i="1" s="1"/>
  <c r="H480" i="1" s="1"/>
  <c r="H481" i="1" s="1"/>
  <c r="H482" i="1" s="1"/>
  <c r="H483" i="1" s="1"/>
  <c r="H484" i="1" s="1"/>
  <c r="H485" i="1" s="1"/>
  <c r="H486" i="1" s="1"/>
  <c r="H487" i="1" s="1"/>
  <c r="H488" i="1" s="1"/>
  <c r="H489" i="1" s="1"/>
  <c r="H490" i="1" s="1"/>
  <c r="H491" i="1" s="1"/>
  <c r="H492" i="1" s="1"/>
  <c r="H493" i="1" s="1"/>
  <c r="H494" i="1" s="1"/>
  <c r="H495" i="1" s="1"/>
  <c r="H496" i="1" s="1"/>
  <c r="H497" i="1" s="1"/>
  <c r="H498" i="1" s="1"/>
  <c r="H499" i="1" s="1"/>
  <c r="H500" i="1" s="1"/>
  <c r="H501" i="1" s="1"/>
  <c r="H502" i="1" s="1"/>
  <c r="H503" i="1" s="1"/>
  <c r="H504" i="1" s="1"/>
  <c r="H505" i="1" s="1"/>
  <c r="H506" i="1" s="1"/>
  <c r="H507" i="1" s="1"/>
  <c r="H508" i="1" s="1"/>
  <c r="H509" i="1" s="1"/>
  <c r="H510" i="1" s="1"/>
  <c r="H511" i="1" s="1"/>
  <c r="H512" i="1" s="1"/>
  <c r="H513" i="1" s="1"/>
  <c r="H514" i="1" s="1"/>
  <c r="H515" i="1" s="1"/>
  <c r="H516" i="1" s="1"/>
  <c r="H517" i="1" s="1"/>
  <c r="H518" i="1" s="1"/>
  <c r="H519" i="1" s="1"/>
  <c r="H520" i="1" s="1"/>
  <c r="H521" i="1" s="1"/>
  <c r="H522" i="1" s="1"/>
  <c r="H523" i="1" s="1"/>
  <c r="H524" i="1" s="1"/>
  <c r="H525" i="1" s="1"/>
  <c r="H526" i="1" s="1"/>
  <c r="H527" i="1" s="1"/>
  <c r="H528" i="1" s="1"/>
  <c r="H529" i="1" s="1"/>
  <c r="H530" i="1" s="1"/>
  <c r="H531" i="1" s="1"/>
  <c r="H532" i="1" s="1"/>
  <c r="H533" i="1" s="1"/>
  <c r="H534" i="1" s="1"/>
  <c r="H535" i="1" s="1"/>
  <c r="H536" i="1" s="1"/>
  <c r="H537" i="1" s="1"/>
  <c r="H538" i="1" s="1"/>
  <c r="H539" i="1" s="1"/>
  <c r="H540" i="1" s="1"/>
  <c r="H541" i="1" s="1"/>
  <c r="H542" i="1" s="1"/>
  <c r="H543" i="1" s="1"/>
  <c r="H544" i="1" s="1"/>
  <c r="H545" i="1" s="1"/>
  <c r="H546" i="1" s="1"/>
  <c r="H547" i="1" s="1"/>
  <c r="H548" i="1" s="1"/>
  <c r="H549" i="1" s="1"/>
  <c r="H550" i="1" s="1"/>
  <c r="H551" i="1" s="1"/>
  <c r="H552" i="1" s="1"/>
  <c r="H553" i="1" s="1"/>
  <c r="H554" i="1" s="1"/>
  <c r="H555" i="1" s="1"/>
  <c r="H556" i="1" s="1"/>
  <c r="H557" i="1" s="1"/>
  <c r="H558" i="1" s="1"/>
  <c r="H559" i="1" s="1"/>
  <c r="H560" i="1" s="1"/>
  <c r="H561" i="1" s="1"/>
  <c r="H562" i="1" s="1"/>
  <c r="H563" i="1" s="1"/>
  <c r="H564" i="1" s="1"/>
  <c r="H565" i="1" s="1"/>
  <c r="H566" i="1" s="1"/>
  <c r="H567" i="1" s="1"/>
  <c r="H568" i="1" s="1"/>
  <c r="H569" i="1" s="1"/>
  <c r="H570" i="1" s="1"/>
  <c r="H571" i="1" s="1"/>
  <c r="H572" i="1" s="1"/>
  <c r="H573" i="1" s="1"/>
  <c r="H574" i="1" s="1"/>
  <c r="H575" i="1" s="1"/>
  <c r="H576" i="1" s="1"/>
  <c r="H577" i="1" s="1"/>
  <c r="H578" i="1" s="1"/>
  <c r="H579" i="1" s="1"/>
  <c r="H580" i="1" s="1"/>
  <c r="H581" i="1" s="1"/>
  <c r="H582" i="1" s="1"/>
  <c r="H583" i="1" s="1"/>
  <c r="H584" i="1" s="1"/>
  <c r="H585" i="1" s="1"/>
  <c r="H586" i="1" s="1"/>
  <c r="H587" i="1" s="1"/>
  <c r="H588" i="1" s="1"/>
  <c r="H589" i="1" s="1"/>
  <c r="H590" i="1" s="1"/>
  <c r="H591" i="1" s="1"/>
  <c r="H592" i="1" s="1"/>
  <c r="H593" i="1" s="1"/>
  <c r="H594" i="1" s="1"/>
  <c r="H595" i="1" s="1"/>
  <c r="H596" i="1" s="1"/>
  <c r="H597" i="1" s="1"/>
  <c r="H598" i="1" s="1"/>
  <c r="H599" i="1" s="1"/>
  <c r="H600" i="1" s="1"/>
  <c r="H601" i="1" s="1"/>
  <c r="H602" i="1" s="1"/>
  <c r="H603" i="1" s="1"/>
  <c r="H604" i="1" s="1"/>
  <c r="H605" i="1" s="1"/>
  <c r="H606" i="1" s="1"/>
  <c r="H607" i="1" s="1"/>
  <c r="H608" i="1" s="1"/>
  <c r="H609" i="1" s="1"/>
  <c r="H610" i="1" s="1"/>
  <c r="H611" i="1" s="1"/>
  <c r="H612" i="1" s="1"/>
  <c r="H613" i="1" s="1"/>
  <c r="H614" i="1" s="1"/>
  <c r="H615" i="1" s="1"/>
  <c r="H616" i="1" s="1"/>
  <c r="H617" i="1" s="1"/>
  <c r="H618" i="1" s="1"/>
  <c r="H619" i="1" s="1"/>
  <c r="H620" i="1" s="1"/>
  <c r="H621" i="1" s="1"/>
  <c r="H622" i="1" s="1"/>
  <c r="H623" i="1" s="1"/>
  <c r="H624" i="1" s="1"/>
  <c r="H625" i="1" s="1"/>
  <c r="H626" i="1" s="1"/>
  <c r="H627" i="1" s="1"/>
  <c r="H628" i="1" s="1"/>
  <c r="H629" i="1" s="1"/>
  <c r="H630" i="1" s="1"/>
  <c r="H631" i="1" s="1"/>
  <c r="H632" i="1" s="1"/>
  <c r="H633" i="1" s="1"/>
  <c r="H634" i="1" s="1"/>
  <c r="H635" i="1" s="1"/>
  <c r="H636" i="1" s="1"/>
  <c r="H637" i="1" s="1"/>
  <c r="H638" i="1" s="1"/>
  <c r="H639" i="1" s="1"/>
  <c r="H640" i="1" s="1"/>
  <c r="H641" i="1" s="1"/>
  <c r="H642" i="1" s="1"/>
  <c r="H643" i="1" s="1"/>
  <c r="H644" i="1" s="1"/>
  <c r="H645" i="1" s="1"/>
  <c r="H646" i="1" s="1"/>
  <c r="H647" i="1" s="1"/>
  <c r="H648" i="1" s="1"/>
  <c r="H649" i="1" s="1"/>
  <c r="H650" i="1" s="1"/>
  <c r="H651" i="1" s="1"/>
  <c r="H652" i="1" s="1"/>
  <c r="H653" i="1" s="1"/>
  <c r="H654" i="1" s="1"/>
  <c r="H655" i="1" s="1"/>
  <c r="H656" i="1" s="1"/>
  <c r="H657" i="1" s="1"/>
  <c r="H658" i="1" s="1"/>
  <c r="H659" i="1" s="1"/>
  <c r="H660" i="1" s="1"/>
  <c r="H661" i="1" s="1"/>
  <c r="H662" i="1" s="1"/>
  <c r="H663" i="1" s="1"/>
  <c r="H664" i="1" s="1"/>
  <c r="H665" i="1" s="1"/>
  <c r="H666" i="1" s="1"/>
  <c r="H667" i="1" s="1"/>
  <c r="H668" i="1" s="1"/>
  <c r="H669" i="1" s="1"/>
  <c r="H670" i="1" s="1"/>
  <c r="H671" i="1" s="1"/>
  <c r="H672" i="1" s="1"/>
  <c r="H673" i="1" s="1"/>
  <c r="H674" i="1" s="1"/>
  <c r="H675" i="1" s="1"/>
  <c r="H676" i="1" s="1"/>
  <c r="H677" i="1" s="1"/>
  <c r="H678" i="1" s="1"/>
  <c r="H679" i="1" s="1"/>
  <c r="H680" i="1" s="1"/>
  <c r="H681" i="1" s="1"/>
  <c r="H682" i="1" s="1"/>
  <c r="H683" i="1" s="1"/>
  <c r="H684" i="1" s="1"/>
  <c r="H685" i="1" s="1"/>
  <c r="H686" i="1" s="1"/>
  <c r="H687" i="1" s="1"/>
  <c r="H688" i="1" s="1"/>
  <c r="H689" i="1" s="1"/>
  <c r="H690" i="1" s="1"/>
  <c r="H691" i="1" s="1"/>
  <c r="H692" i="1" s="1"/>
  <c r="H693" i="1" s="1"/>
  <c r="H694" i="1" s="1"/>
  <c r="H695" i="1" s="1"/>
  <c r="H696" i="1" s="1"/>
  <c r="H697" i="1" s="1"/>
  <c r="H698" i="1" s="1"/>
  <c r="H699" i="1" s="1"/>
  <c r="H700" i="1" s="1"/>
  <c r="H701" i="1" s="1"/>
  <c r="H702" i="1" s="1"/>
  <c r="H703" i="1" s="1"/>
  <c r="H704" i="1" s="1"/>
  <c r="H705" i="1" s="1"/>
  <c r="H706" i="1" s="1"/>
  <c r="H707" i="1" s="1"/>
  <c r="H708" i="1" s="1"/>
  <c r="H709" i="1" s="1"/>
  <c r="H710" i="1" s="1"/>
  <c r="H711" i="1" s="1"/>
  <c r="H712" i="1" s="1"/>
  <c r="H713" i="1" s="1"/>
  <c r="H714" i="1" s="1"/>
  <c r="H715" i="1" s="1"/>
  <c r="H716" i="1" s="1"/>
  <c r="H717" i="1" s="1"/>
  <c r="H718" i="1" s="1"/>
  <c r="H719" i="1" s="1"/>
  <c r="H720" i="1" s="1"/>
  <c r="H721" i="1" s="1"/>
  <c r="H722" i="1" s="1"/>
  <c r="H723" i="1" s="1"/>
  <c r="H724" i="1" s="1"/>
  <c r="H725" i="1" s="1"/>
  <c r="H726" i="1" s="1"/>
  <c r="H727" i="1" s="1"/>
  <c r="H728" i="1" s="1"/>
  <c r="H729" i="1" s="1"/>
  <c r="H730" i="1" s="1"/>
  <c r="H731" i="1" s="1"/>
  <c r="H732" i="1" s="1"/>
  <c r="H733" i="1" s="1"/>
  <c r="H734" i="1" s="1"/>
  <c r="H735" i="1" s="1"/>
  <c r="H736" i="1" s="1"/>
  <c r="H737" i="1" s="1"/>
  <c r="H738" i="1" s="1"/>
  <c r="H739" i="1" s="1"/>
  <c r="H740" i="1" s="1"/>
  <c r="H741" i="1" s="1"/>
  <c r="H742" i="1" s="1"/>
  <c r="H743" i="1" s="1"/>
  <c r="H744" i="1" s="1"/>
  <c r="H745" i="1" s="1"/>
  <c r="H746" i="1" s="1"/>
  <c r="H747" i="1" s="1"/>
  <c r="H748" i="1" s="1"/>
  <c r="H749" i="1" s="1"/>
  <c r="H750" i="1" s="1"/>
  <c r="H751" i="1" s="1"/>
  <c r="H752" i="1" s="1"/>
  <c r="H753" i="1" s="1"/>
  <c r="H754" i="1" s="1"/>
  <c r="H755" i="1" s="1"/>
  <c r="H756" i="1" s="1"/>
  <c r="H757" i="1" s="1"/>
  <c r="H758" i="1" s="1"/>
  <c r="H759" i="1" s="1"/>
  <c r="H760" i="1" s="1"/>
  <c r="H761" i="1" s="1"/>
  <c r="H762" i="1" s="1"/>
  <c r="H763" i="1" s="1"/>
  <c r="H764" i="1" s="1"/>
  <c r="H765" i="1" s="1"/>
  <c r="H766" i="1" s="1"/>
  <c r="H767" i="1" s="1"/>
  <c r="H768" i="1" s="1"/>
  <c r="H769" i="1" s="1"/>
  <c r="H770" i="1" s="1"/>
  <c r="H771" i="1" s="1"/>
  <c r="H772" i="1" s="1"/>
  <c r="H773" i="1" s="1"/>
  <c r="H774" i="1" s="1"/>
  <c r="H775" i="1" s="1"/>
  <c r="H776" i="1" s="1"/>
  <c r="H777" i="1" s="1"/>
  <c r="H778" i="1" s="1"/>
  <c r="H779" i="1" s="1"/>
  <c r="H780" i="1" s="1"/>
  <c r="H781" i="1" s="1"/>
  <c r="H782" i="1" s="1"/>
  <c r="H783" i="1" s="1"/>
  <c r="H784" i="1" s="1"/>
  <c r="H785" i="1" s="1"/>
  <c r="H786" i="1" s="1"/>
  <c r="H787" i="1" s="1"/>
  <c r="H788" i="1" s="1"/>
  <c r="H789" i="1" s="1"/>
  <c r="H790" i="1" s="1"/>
  <c r="H791" i="1" s="1"/>
  <c r="H792" i="1" s="1"/>
  <c r="H793" i="1" s="1"/>
  <c r="H794" i="1" s="1"/>
  <c r="H795" i="1" s="1"/>
  <c r="H796" i="1" s="1"/>
  <c r="H797" i="1" s="1"/>
  <c r="H798" i="1" s="1"/>
  <c r="H799" i="1" s="1"/>
  <c r="H800" i="1" s="1"/>
  <c r="H801" i="1" s="1"/>
  <c r="H802" i="1" s="1"/>
</calcChain>
</file>

<file path=xl/sharedStrings.xml><?xml version="1.0" encoding="utf-8"?>
<sst xmlns="http://schemas.openxmlformats.org/spreadsheetml/2006/main" count="35" uniqueCount="28">
  <si>
    <t>Resistance [ohm]</t>
  </si>
  <si>
    <t>Load - Instron [N]</t>
  </si>
  <si>
    <t>Extension - Instron [mm]</t>
  </si>
  <si>
    <t>Time - Instron [sec]</t>
  </si>
  <si>
    <t>Displacement from Instron [mm]</t>
  </si>
  <si>
    <t>Load* from Instron [N]</t>
  </si>
  <si>
    <t>Keithley measurements</t>
  </si>
  <si>
    <t>Instron measurements</t>
  </si>
  <si>
    <t>Resistance change [%]</t>
  </si>
  <si>
    <r>
      <t xml:space="preserve">Displacement from Laser [mm]
</t>
    </r>
    <r>
      <rPr>
        <sz val="11"/>
        <color rgb="FFFF0000"/>
        <rFont val="Calibri"/>
        <family val="2"/>
        <charset val="238"/>
        <scheme val="minor"/>
      </rPr>
      <t>Invalid</t>
    </r>
  </si>
  <si>
    <t>X_Value</t>
  </si>
  <si>
    <t>set</t>
  </si>
  <si>
    <t>GRAPH</t>
  </si>
  <si>
    <t>Sampling rate</t>
  </si>
  <si>
    <t>meritev/sec</t>
  </si>
  <si>
    <t>Shear stress
[Mpa]</t>
  </si>
  <si>
    <t>Overlap width</t>
  </si>
  <si>
    <t>Overlap length</t>
  </si>
  <si>
    <t>mm</t>
  </si>
  <si>
    <t>Load - Instron [kN]</t>
  </si>
  <si>
    <r>
      <t xml:space="preserve">Displacement* from Laser [mm]
</t>
    </r>
    <r>
      <rPr>
        <sz val="11"/>
        <color rgb="FFFF0000"/>
        <rFont val="Calibri"/>
        <family val="2"/>
        <charset val="238"/>
        <scheme val="minor"/>
      </rPr>
      <t>Invalid</t>
    </r>
  </si>
  <si>
    <r>
      <t xml:space="preserve">Displacement from Laser - REAL [mm]
</t>
    </r>
    <r>
      <rPr>
        <sz val="11"/>
        <color rgb="FFFF0000"/>
        <rFont val="Calibri"/>
        <family val="2"/>
        <charset val="238"/>
        <scheme val="minor"/>
      </rPr>
      <t>Invalid</t>
    </r>
  </si>
  <si>
    <t>Time sum - Instron [sec]</t>
  </si>
  <si>
    <t>Time for resistance [sec]</t>
  </si>
  <si>
    <t>max load [N]</t>
  </si>
  <si>
    <t>*</t>
  </si>
  <si>
    <t>time for resistance [calibrated]</t>
  </si>
  <si>
    <t>CALIBRATED TIME=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</si>
</sst>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B050"/>
      <name val="Calibri"/>
      <family val="2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8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0" xfId="0"/>
    <xf numFmtId="164" fontId="0" fillId="0" borderId="0" xfId="0" applyNumberFormat="1" applyAlignment="1">
      <alignment horizontal="center"/>
    </xf>
    <xf numFmtId="164" fontId="0" fillId="0" borderId="0" xfId="0" applyNumberFormat="1"/>
    <xf numFmtId="164" fontId="19" fillId="0" borderId="0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left"/>
    </xf>
    <xf numFmtId="2" fontId="0" fillId="0" borderId="0" xfId="0" applyNumberForma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9" fillId="0" borderId="10" xfId="0" applyNumberFormat="1" applyFont="1" applyBorder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164" fontId="19" fillId="0" borderId="15" xfId="0" applyNumberFormat="1" applyFont="1" applyBorder="1" applyAlignment="1">
      <alignment horizontal="center" vertical="center"/>
    </xf>
    <xf numFmtId="1" fontId="19" fillId="0" borderId="17" xfId="0" applyNumberFormat="1" applyFont="1" applyBorder="1" applyAlignment="1">
      <alignment horizontal="center" vertical="center"/>
    </xf>
    <xf numFmtId="164" fontId="19" fillId="0" borderId="17" xfId="0" applyNumberFormat="1" applyFont="1" applyBorder="1" applyAlignment="1">
      <alignment horizontal="center" vertical="center" wrapText="1"/>
    </xf>
    <xf numFmtId="164" fontId="19" fillId="0" borderId="16" xfId="0" applyNumberFormat="1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19" fillId="0" borderId="18" xfId="0" applyNumberFormat="1" applyFont="1" applyBorder="1" applyAlignment="1">
      <alignment horizontal="center" vertical="center" wrapText="1"/>
    </xf>
    <xf numFmtId="164" fontId="19" fillId="0" borderId="15" xfId="0" applyNumberFormat="1" applyFont="1" applyBorder="1" applyAlignment="1">
      <alignment horizontal="center" vertical="center" wrapText="1"/>
    </xf>
    <xf numFmtId="1" fontId="19" fillId="0" borderId="0" xfId="0" applyNumberFormat="1" applyFont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164" fontId="19" fillId="0" borderId="15" xfId="0" applyNumberFormat="1" applyFont="1" applyBorder="1" applyAlignment="1">
      <alignment horizontal="center"/>
    </xf>
    <xf numFmtId="164" fontId="20" fillId="0" borderId="12" xfId="0" applyNumberFormat="1" applyFont="1" applyBorder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64" fontId="14" fillId="0" borderId="10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5" xfId="0" applyNumberFormat="1" applyFont="1" applyBorder="1" applyAlignment="1">
      <alignment horizontal="center" vertical="center"/>
    </xf>
    <xf numFmtId="0" fontId="21" fillId="0" borderId="0" xfId="0" applyFont="1"/>
    <xf numFmtId="164" fontId="22" fillId="0" borderId="16" xfId="0" applyNumberFormat="1" applyFont="1" applyBorder="1" applyAlignment="1">
      <alignment horizontal="center" vertical="center" wrapText="1"/>
    </xf>
    <xf numFmtId="164" fontId="23" fillId="0" borderId="1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164" fontId="20" fillId="0" borderId="11" xfId="0" applyNumberFormat="1" applyFont="1" applyBorder="1" applyAlignment="1">
      <alignment horizontal="center" vertical="center"/>
    </xf>
    <xf numFmtId="164" fontId="20" fillId="0" borderId="12" xfId="0" applyNumberFormat="1" applyFont="1" applyBorder="1" applyAlignment="1">
      <alignment horizontal="center" vertical="center"/>
    </xf>
    <xf numFmtId="164" fontId="20" fillId="0" borderId="14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'9-01-18_s01'!$G$2</c:f>
              <c:strCache>
                <c:ptCount val="1"/>
                <c:pt idx="0">
                  <c:v>Resistance change [%]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165"/>
            <c:marker>
              <c:symbol val="none"/>
            </c:marker>
            <c:bubble3D val="0"/>
            <c:spPr>
              <a:ln w="19050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AD9C-4367-B335-367272AB615E}"/>
              </c:ext>
            </c:extLst>
          </c:dPt>
          <c:xVal>
            <c:numRef>
              <c:f>'9-01-18_s01'!$J$3:$J$802</c:f>
              <c:numCache>
                <c:formatCode>0.000</c:formatCode>
                <c:ptCount val="800"/>
                <c:pt idx="0">
                  <c:v>5</c:v>
                </c:pt>
                <c:pt idx="1">
                  <c:v>5.6241201752190237</c:v>
                </c:pt>
                <c:pt idx="2">
                  <c:v>6.2482403504380475</c:v>
                </c:pt>
                <c:pt idx="3">
                  <c:v>6.8723605256570712</c:v>
                </c:pt>
                <c:pt idx="4">
                  <c:v>7.496480700876095</c:v>
                </c:pt>
                <c:pt idx="5">
                  <c:v>8.1206008760951178</c:v>
                </c:pt>
                <c:pt idx="6">
                  <c:v>8.7447210513141425</c:v>
                </c:pt>
                <c:pt idx="7">
                  <c:v>9.3688412265331671</c:v>
                </c:pt>
                <c:pt idx="8">
                  <c:v>9.9929614017521899</c:v>
                </c:pt>
                <c:pt idx="9">
                  <c:v>10.617081576971213</c:v>
                </c:pt>
                <c:pt idx="10">
                  <c:v>11.241201752190237</c:v>
                </c:pt>
                <c:pt idx="11">
                  <c:v>11.865321927409262</c:v>
                </c:pt>
                <c:pt idx="12">
                  <c:v>12.489442102628285</c:v>
                </c:pt>
                <c:pt idx="13">
                  <c:v>13.113562277847308</c:v>
                </c:pt>
                <c:pt idx="14">
                  <c:v>13.737682453066331</c:v>
                </c:pt>
                <c:pt idx="15">
                  <c:v>14.361802628285353</c:v>
                </c:pt>
                <c:pt idx="16">
                  <c:v>14.985922803504376</c:v>
                </c:pt>
                <c:pt idx="17">
                  <c:v>15.610042978723399</c:v>
                </c:pt>
                <c:pt idx="18">
                  <c:v>16.234163153942422</c:v>
                </c:pt>
                <c:pt idx="19">
                  <c:v>16.858283329161445</c:v>
                </c:pt>
                <c:pt idx="20">
                  <c:v>17.482403504380468</c:v>
                </c:pt>
                <c:pt idx="21">
                  <c:v>18.106523679599491</c:v>
                </c:pt>
                <c:pt idx="22">
                  <c:v>18.730643854818513</c:v>
                </c:pt>
                <c:pt idx="23">
                  <c:v>19.354764030037536</c:v>
                </c:pt>
                <c:pt idx="24">
                  <c:v>19.978884205256559</c:v>
                </c:pt>
                <c:pt idx="25">
                  <c:v>20.603004380475582</c:v>
                </c:pt>
                <c:pt idx="26">
                  <c:v>21.227124555694605</c:v>
                </c:pt>
                <c:pt idx="27">
                  <c:v>21.851244730913628</c:v>
                </c:pt>
                <c:pt idx="28">
                  <c:v>22.475364906132651</c:v>
                </c:pt>
                <c:pt idx="29">
                  <c:v>23.099485081351673</c:v>
                </c:pt>
                <c:pt idx="30">
                  <c:v>23.723605256570696</c:v>
                </c:pt>
                <c:pt idx="31">
                  <c:v>24.347725431789719</c:v>
                </c:pt>
                <c:pt idx="32">
                  <c:v>24.971845607008742</c:v>
                </c:pt>
                <c:pt idx="33">
                  <c:v>25.595965782227765</c:v>
                </c:pt>
                <c:pt idx="34">
                  <c:v>26.220085957446788</c:v>
                </c:pt>
                <c:pt idx="35">
                  <c:v>26.844206132665811</c:v>
                </c:pt>
                <c:pt idx="36">
                  <c:v>27.468326307884833</c:v>
                </c:pt>
                <c:pt idx="37">
                  <c:v>28.092446483103856</c:v>
                </c:pt>
                <c:pt idx="38">
                  <c:v>28.716566658322879</c:v>
                </c:pt>
                <c:pt idx="39">
                  <c:v>29.340686833541902</c:v>
                </c:pt>
                <c:pt idx="40">
                  <c:v>29.964807008760925</c:v>
                </c:pt>
                <c:pt idx="41">
                  <c:v>36.088927183979948</c:v>
                </c:pt>
                <c:pt idx="42">
                  <c:v>36.713047359198967</c:v>
                </c:pt>
                <c:pt idx="43">
                  <c:v>37.337167534417993</c:v>
                </c:pt>
                <c:pt idx="44">
                  <c:v>37.96128770963702</c:v>
                </c:pt>
                <c:pt idx="45">
                  <c:v>38.585407884856039</c:v>
                </c:pt>
                <c:pt idx="46">
                  <c:v>39.209528060075058</c:v>
                </c:pt>
                <c:pt idx="47">
                  <c:v>39.833648235294085</c:v>
                </c:pt>
                <c:pt idx="48">
                  <c:v>40.457768410513111</c:v>
                </c:pt>
                <c:pt idx="49">
                  <c:v>41.081888585732131</c:v>
                </c:pt>
                <c:pt idx="50">
                  <c:v>41.70600876095115</c:v>
                </c:pt>
                <c:pt idx="51">
                  <c:v>42.330128936170176</c:v>
                </c:pt>
                <c:pt idx="52">
                  <c:v>42.954249111389203</c:v>
                </c:pt>
                <c:pt idx="53">
                  <c:v>43.578369286608229</c:v>
                </c:pt>
                <c:pt idx="54">
                  <c:v>44.202489461827255</c:v>
                </c:pt>
                <c:pt idx="55">
                  <c:v>44.826609637046282</c:v>
                </c:pt>
                <c:pt idx="56">
                  <c:v>45.450729812265308</c:v>
                </c:pt>
                <c:pt idx="57">
                  <c:v>46.074849987484335</c:v>
                </c:pt>
                <c:pt idx="58">
                  <c:v>46.698970162703361</c:v>
                </c:pt>
                <c:pt idx="59">
                  <c:v>47.323090337922388</c:v>
                </c:pt>
                <c:pt idx="60">
                  <c:v>47.947210513141414</c:v>
                </c:pt>
                <c:pt idx="61">
                  <c:v>48.57133068836044</c:v>
                </c:pt>
                <c:pt idx="62">
                  <c:v>49.195450863579467</c:v>
                </c:pt>
                <c:pt idx="63">
                  <c:v>49.819571038798493</c:v>
                </c:pt>
                <c:pt idx="64">
                  <c:v>50.44369121401752</c:v>
                </c:pt>
                <c:pt idx="65">
                  <c:v>51.067811389236546</c:v>
                </c:pt>
                <c:pt idx="66">
                  <c:v>51.691931564455572</c:v>
                </c:pt>
                <c:pt idx="67">
                  <c:v>52.316051739674599</c:v>
                </c:pt>
                <c:pt idx="68">
                  <c:v>52.940171914893625</c:v>
                </c:pt>
                <c:pt idx="69">
                  <c:v>53.564292090112652</c:v>
                </c:pt>
                <c:pt idx="70">
                  <c:v>54.188412265331678</c:v>
                </c:pt>
                <c:pt idx="71">
                  <c:v>54.812532440550704</c:v>
                </c:pt>
                <c:pt idx="72">
                  <c:v>55.436652615769731</c:v>
                </c:pt>
                <c:pt idx="73">
                  <c:v>56.060772790988757</c:v>
                </c:pt>
                <c:pt idx="74">
                  <c:v>56.684892966207784</c:v>
                </c:pt>
                <c:pt idx="75">
                  <c:v>57.30901314142681</c:v>
                </c:pt>
                <c:pt idx="76">
                  <c:v>57.933133316645836</c:v>
                </c:pt>
                <c:pt idx="77">
                  <c:v>58.557253491864863</c:v>
                </c:pt>
                <c:pt idx="78">
                  <c:v>59.181373667083889</c:v>
                </c:pt>
                <c:pt idx="79">
                  <c:v>59.805493842302916</c:v>
                </c:pt>
                <c:pt idx="80">
                  <c:v>60.429614017521942</c:v>
                </c:pt>
                <c:pt idx="81">
                  <c:v>61.053734192740968</c:v>
                </c:pt>
                <c:pt idx="82">
                  <c:v>61.677854367959995</c:v>
                </c:pt>
                <c:pt idx="83">
                  <c:v>62.301974543179021</c:v>
                </c:pt>
                <c:pt idx="84">
                  <c:v>62.926094718398048</c:v>
                </c:pt>
                <c:pt idx="85">
                  <c:v>63.550214893617074</c:v>
                </c:pt>
                <c:pt idx="86">
                  <c:v>64.174335068836101</c:v>
                </c:pt>
                <c:pt idx="87">
                  <c:v>64.798455244055134</c:v>
                </c:pt>
                <c:pt idx="88">
                  <c:v>65.422575419274153</c:v>
                </c:pt>
                <c:pt idx="89">
                  <c:v>66.046695594493173</c:v>
                </c:pt>
                <c:pt idx="90">
                  <c:v>66.670815769712206</c:v>
                </c:pt>
                <c:pt idx="91">
                  <c:v>67.29493594493124</c:v>
                </c:pt>
                <c:pt idx="92">
                  <c:v>67.919056120150259</c:v>
                </c:pt>
                <c:pt idx="93">
                  <c:v>68.543176295369278</c:v>
                </c:pt>
                <c:pt idx="94">
                  <c:v>69.167296470588312</c:v>
                </c:pt>
                <c:pt idx="95">
                  <c:v>69.791416645807345</c:v>
                </c:pt>
                <c:pt idx="96">
                  <c:v>70.415536821026365</c:v>
                </c:pt>
                <c:pt idx="97">
                  <c:v>71.039656996245384</c:v>
                </c:pt>
                <c:pt idx="98">
                  <c:v>71.663777171464417</c:v>
                </c:pt>
                <c:pt idx="99">
                  <c:v>72.287897346683451</c:v>
                </c:pt>
                <c:pt idx="100">
                  <c:v>72.91201752190247</c:v>
                </c:pt>
                <c:pt idx="101">
                  <c:v>73.53613769712149</c:v>
                </c:pt>
                <c:pt idx="102">
                  <c:v>74.160257872340523</c:v>
                </c:pt>
                <c:pt idx="103">
                  <c:v>74.784378047559542</c:v>
                </c:pt>
                <c:pt idx="104">
                  <c:v>75.408498222778562</c:v>
                </c:pt>
                <c:pt idx="105">
                  <c:v>76.032618397997581</c:v>
                </c:pt>
                <c:pt idx="106">
                  <c:v>76.6567385732166</c:v>
                </c:pt>
                <c:pt idx="107">
                  <c:v>77.28085874843562</c:v>
                </c:pt>
                <c:pt idx="108">
                  <c:v>77.904978923654639</c:v>
                </c:pt>
                <c:pt idx="109">
                  <c:v>78.529099098873658</c:v>
                </c:pt>
                <c:pt idx="110">
                  <c:v>79.153219274092677</c:v>
                </c:pt>
                <c:pt idx="111">
                  <c:v>79.777339449311697</c:v>
                </c:pt>
                <c:pt idx="112">
                  <c:v>80.401459624530716</c:v>
                </c:pt>
                <c:pt idx="113">
                  <c:v>81.025579799749735</c:v>
                </c:pt>
                <c:pt idx="114">
                  <c:v>81.649699974968755</c:v>
                </c:pt>
                <c:pt idx="115">
                  <c:v>82.273820150187774</c:v>
                </c:pt>
                <c:pt idx="116">
                  <c:v>82.897940325406793</c:v>
                </c:pt>
                <c:pt idx="117">
                  <c:v>83.522060500625813</c:v>
                </c:pt>
                <c:pt idx="118">
                  <c:v>84.146180675844832</c:v>
                </c:pt>
                <c:pt idx="119">
                  <c:v>84.770300851063851</c:v>
                </c:pt>
                <c:pt idx="120">
                  <c:v>85.39442102628287</c:v>
                </c:pt>
                <c:pt idx="121">
                  <c:v>93.01854120150189</c:v>
                </c:pt>
                <c:pt idx="122">
                  <c:v>93.642661376720909</c:v>
                </c:pt>
                <c:pt idx="123">
                  <c:v>94.266781551939928</c:v>
                </c:pt>
                <c:pt idx="124">
                  <c:v>94.890901727158948</c:v>
                </c:pt>
                <c:pt idx="125">
                  <c:v>95.515021902377967</c:v>
                </c:pt>
                <c:pt idx="126">
                  <c:v>96.139142077596986</c:v>
                </c:pt>
                <c:pt idx="127">
                  <c:v>96.763262252816006</c:v>
                </c:pt>
                <c:pt idx="128">
                  <c:v>97.387382428035025</c:v>
                </c:pt>
                <c:pt idx="129">
                  <c:v>98.011502603254044</c:v>
                </c:pt>
                <c:pt idx="130">
                  <c:v>98.635622778473063</c:v>
                </c:pt>
                <c:pt idx="131">
                  <c:v>99.259742953692083</c:v>
                </c:pt>
                <c:pt idx="132">
                  <c:v>99.883863128911102</c:v>
                </c:pt>
                <c:pt idx="133">
                  <c:v>100.50798330413012</c:v>
                </c:pt>
                <c:pt idx="134">
                  <c:v>101.13210347934914</c:v>
                </c:pt>
                <c:pt idx="135">
                  <c:v>101.75622365456816</c:v>
                </c:pt>
                <c:pt idx="136">
                  <c:v>102.38034382978718</c:v>
                </c:pt>
                <c:pt idx="137">
                  <c:v>103.0044640050062</c:v>
                </c:pt>
                <c:pt idx="138">
                  <c:v>103.62858418022522</c:v>
                </c:pt>
                <c:pt idx="139">
                  <c:v>104.25270435544424</c:v>
                </c:pt>
                <c:pt idx="140">
                  <c:v>104.87682453066326</c:v>
                </c:pt>
                <c:pt idx="141">
                  <c:v>105.50094470588228</c:v>
                </c:pt>
                <c:pt idx="142">
                  <c:v>106.1250648811013</c:v>
                </c:pt>
                <c:pt idx="143">
                  <c:v>106.74918505632031</c:v>
                </c:pt>
                <c:pt idx="144">
                  <c:v>107.37330523153933</c:v>
                </c:pt>
                <c:pt idx="145">
                  <c:v>107.99742540675835</c:v>
                </c:pt>
                <c:pt idx="146">
                  <c:v>108.62154558197737</c:v>
                </c:pt>
                <c:pt idx="147">
                  <c:v>109.24566575719639</c:v>
                </c:pt>
                <c:pt idx="148">
                  <c:v>109.86978593241541</c:v>
                </c:pt>
                <c:pt idx="149">
                  <c:v>110.49390610763443</c:v>
                </c:pt>
                <c:pt idx="150">
                  <c:v>111.11802628285345</c:v>
                </c:pt>
                <c:pt idx="151">
                  <c:v>111.74214645807247</c:v>
                </c:pt>
                <c:pt idx="152">
                  <c:v>112.36626663329149</c:v>
                </c:pt>
                <c:pt idx="153">
                  <c:v>112.99038680851051</c:v>
                </c:pt>
                <c:pt idx="154">
                  <c:v>113.61450698372953</c:v>
                </c:pt>
                <c:pt idx="155">
                  <c:v>114.23862715894855</c:v>
                </c:pt>
                <c:pt idx="156">
                  <c:v>114.86274733416757</c:v>
                </c:pt>
                <c:pt idx="157">
                  <c:v>115.48686750938658</c:v>
                </c:pt>
                <c:pt idx="158">
                  <c:v>116.1109876846056</c:v>
                </c:pt>
                <c:pt idx="159">
                  <c:v>116.73510785982462</c:v>
                </c:pt>
                <c:pt idx="160">
                  <c:v>117.35922803504364</c:v>
                </c:pt>
                <c:pt idx="161">
                  <c:v>117.98334821026266</c:v>
                </c:pt>
                <c:pt idx="162">
                  <c:v>118.60746838548168</c:v>
                </c:pt>
                <c:pt idx="163">
                  <c:v>119.2315885607007</c:v>
                </c:pt>
                <c:pt idx="164">
                  <c:v>119.85570873591972</c:v>
                </c:pt>
                <c:pt idx="165">
                  <c:v>120.47982891113874</c:v>
                </c:pt>
                <c:pt idx="166">
                  <c:v>121.10394908635776</c:v>
                </c:pt>
                <c:pt idx="167">
                  <c:v>121.72806926157678</c:v>
                </c:pt>
                <c:pt idx="168">
                  <c:v>122.3521894367958</c:v>
                </c:pt>
                <c:pt idx="169">
                  <c:v>122.97630961201482</c:v>
                </c:pt>
                <c:pt idx="170">
                  <c:v>123.60042978723384</c:v>
                </c:pt>
                <c:pt idx="171">
                  <c:v>124.22454996245285</c:v>
                </c:pt>
                <c:pt idx="172">
                  <c:v>124.84867013767187</c:v>
                </c:pt>
                <c:pt idx="173">
                  <c:v>125.47279031289089</c:v>
                </c:pt>
                <c:pt idx="174">
                  <c:v>126.09691048810991</c:v>
                </c:pt>
                <c:pt idx="175">
                  <c:v>126.72103066332893</c:v>
                </c:pt>
                <c:pt idx="176">
                  <c:v>127.34515083854795</c:v>
                </c:pt>
                <c:pt idx="177">
                  <c:v>127.96927101376697</c:v>
                </c:pt>
                <c:pt idx="178">
                  <c:v>128.593391188986</c:v>
                </c:pt>
                <c:pt idx="179">
                  <c:v>129.217511364205</c:v>
                </c:pt>
                <c:pt idx="180">
                  <c:v>129.84163153942404</c:v>
                </c:pt>
                <c:pt idx="181">
                  <c:v>130.46575171464303</c:v>
                </c:pt>
                <c:pt idx="182">
                  <c:v>131.08987188986208</c:v>
                </c:pt>
                <c:pt idx="183">
                  <c:v>131.71399206508107</c:v>
                </c:pt>
                <c:pt idx="184">
                  <c:v>132.33811224030012</c:v>
                </c:pt>
                <c:pt idx="185">
                  <c:v>132.96223241551911</c:v>
                </c:pt>
                <c:pt idx="186">
                  <c:v>133.58635259073816</c:v>
                </c:pt>
                <c:pt idx="187">
                  <c:v>134.21047276595715</c:v>
                </c:pt>
                <c:pt idx="188">
                  <c:v>134.8345929411762</c:v>
                </c:pt>
                <c:pt idx="189">
                  <c:v>135.45871311639519</c:v>
                </c:pt>
                <c:pt idx="190">
                  <c:v>136.08283329161424</c:v>
                </c:pt>
                <c:pt idx="191">
                  <c:v>136.70695346683323</c:v>
                </c:pt>
                <c:pt idx="192">
                  <c:v>137.33107364205227</c:v>
                </c:pt>
                <c:pt idx="193">
                  <c:v>137.95519381727127</c:v>
                </c:pt>
                <c:pt idx="194">
                  <c:v>138.57931399249031</c:v>
                </c:pt>
                <c:pt idx="195">
                  <c:v>139.2034341677093</c:v>
                </c:pt>
                <c:pt idx="196">
                  <c:v>139.82755434292835</c:v>
                </c:pt>
                <c:pt idx="197">
                  <c:v>140.45167451814734</c:v>
                </c:pt>
                <c:pt idx="198">
                  <c:v>141.07579469336639</c:v>
                </c:pt>
                <c:pt idx="199">
                  <c:v>141.69991486858538</c:v>
                </c:pt>
                <c:pt idx="200">
                  <c:v>142.32403504380443</c:v>
                </c:pt>
                <c:pt idx="201">
                  <c:v>142.94815521902342</c:v>
                </c:pt>
                <c:pt idx="202">
                  <c:v>143.57227539424247</c:v>
                </c:pt>
                <c:pt idx="203">
                  <c:v>144.19639556946146</c:v>
                </c:pt>
                <c:pt idx="204">
                  <c:v>144.82051574468051</c:v>
                </c:pt>
                <c:pt idx="205">
                  <c:v>145.4446359198995</c:v>
                </c:pt>
                <c:pt idx="206">
                  <c:v>146.06875609511854</c:v>
                </c:pt>
                <c:pt idx="207">
                  <c:v>146.69287627033756</c:v>
                </c:pt>
                <c:pt idx="208">
                  <c:v>147.31699644555658</c:v>
                </c:pt>
                <c:pt idx="209">
                  <c:v>147.9411166207756</c:v>
                </c:pt>
                <c:pt idx="210">
                  <c:v>148.56523679599462</c:v>
                </c:pt>
                <c:pt idx="211">
                  <c:v>149.18935697121364</c:v>
                </c:pt>
                <c:pt idx="212">
                  <c:v>149.81347714643266</c:v>
                </c:pt>
                <c:pt idx="213">
                  <c:v>150.43759732165168</c:v>
                </c:pt>
                <c:pt idx="214">
                  <c:v>151.0617174968707</c:v>
                </c:pt>
                <c:pt idx="215">
                  <c:v>151.68583767208972</c:v>
                </c:pt>
                <c:pt idx="216">
                  <c:v>152.30995784730874</c:v>
                </c:pt>
                <c:pt idx="217">
                  <c:v>152.93407802252776</c:v>
                </c:pt>
                <c:pt idx="218">
                  <c:v>153.55819819774678</c:v>
                </c:pt>
                <c:pt idx="219">
                  <c:v>154.1823183729658</c:v>
                </c:pt>
                <c:pt idx="220">
                  <c:v>154.80643854818481</c:v>
                </c:pt>
                <c:pt idx="221">
                  <c:v>155.43055872340383</c:v>
                </c:pt>
                <c:pt idx="222">
                  <c:v>156.05467889862285</c:v>
                </c:pt>
                <c:pt idx="223">
                  <c:v>156.67879907384187</c:v>
                </c:pt>
                <c:pt idx="224">
                  <c:v>157.30291924906089</c:v>
                </c:pt>
                <c:pt idx="225">
                  <c:v>157.92703942427991</c:v>
                </c:pt>
                <c:pt idx="226">
                  <c:v>158.55115959949893</c:v>
                </c:pt>
                <c:pt idx="227">
                  <c:v>159.17527977471795</c:v>
                </c:pt>
                <c:pt idx="228">
                  <c:v>159.79939994993697</c:v>
                </c:pt>
                <c:pt idx="229">
                  <c:v>160.42352012515599</c:v>
                </c:pt>
                <c:pt idx="230">
                  <c:v>161.04764030037501</c:v>
                </c:pt>
                <c:pt idx="231">
                  <c:v>161.67176047559403</c:v>
                </c:pt>
                <c:pt idx="232">
                  <c:v>162.29588065081305</c:v>
                </c:pt>
                <c:pt idx="233">
                  <c:v>162.92000082603207</c:v>
                </c:pt>
                <c:pt idx="234">
                  <c:v>163.54412100125109</c:v>
                </c:pt>
                <c:pt idx="235">
                  <c:v>164.1682411764701</c:v>
                </c:pt>
                <c:pt idx="236">
                  <c:v>164.79236135168912</c:v>
                </c:pt>
                <c:pt idx="237">
                  <c:v>165.41648152690814</c:v>
                </c:pt>
                <c:pt idx="238">
                  <c:v>166.04060170212716</c:v>
                </c:pt>
                <c:pt idx="239">
                  <c:v>166.66472187734618</c:v>
                </c:pt>
                <c:pt idx="240">
                  <c:v>167.2888420525652</c:v>
                </c:pt>
                <c:pt idx="241">
                  <c:v>167.91296222778422</c:v>
                </c:pt>
                <c:pt idx="242">
                  <c:v>168.53708240300324</c:v>
                </c:pt>
                <c:pt idx="243">
                  <c:v>169.16120257822226</c:v>
                </c:pt>
                <c:pt idx="244">
                  <c:v>169.78532275344128</c:v>
                </c:pt>
                <c:pt idx="245">
                  <c:v>170.4094429286603</c:v>
                </c:pt>
                <c:pt idx="246">
                  <c:v>171.03356310387932</c:v>
                </c:pt>
                <c:pt idx="247">
                  <c:v>171.65768327909834</c:v>
                </c:pt>
                <c:pt idx="248">
                  <c:v>172.28180345431736</c:v>
                </c:pt>
                <c:pt idx="249">
                  <c:v>172.90592362953637</c:v>
                </c:pt>
                <c:pt idx="250">
                  <c:v>173.53004380475539</c:v>
                </c:pt>
                <c:pt idx="251">
                  <c:v>174.15416397997441</c:v>
                </c:pt>
                <c:pt idx="252">
                  <c:v>174.77828415519343</c:v>
                </c:pt>
                <c:pt idx="253">
                  <c:v>175.40240433041245</c:v>
                </c:pt>
                <c:pt idx="254">
                  <c:v>176.02652450563147</c:v>
                </c:pt>
                <c:pt idx="255">
                  <c:v>176.65064468085049</c:v>
                </c:pt>
                <c:pt idx="256">
                  <c:v>177.27476485606951</c:v>
                </c:pt>
                <c:pt idx="257">
                  <c:v>177.89888503128853</c:v>
                </c:pt>
                <c:pt idx="258">
                  <c:v>178.52300520650755</c:v>
                </c:pt>
                <c:pt idx="259">
                  <c:v>179.14712538172657</c:v>
                </c:pt>
                <c:pt idx="260">
                  <c:v>179.77124555694559</c:v>
                </c:pt>
                <c:pt idx="261">
                  <c:v>180.39536573216461</c:v>
                </c:pt>
                <c:pt idx="262">
                  <c:v>181.01948590738363</c:v>
                </c:pt>
                <c:pt idx="263">
                  <c:v>181.64360608260264</c:v>
                </c:pt>
                <c:pt idx="264">
                  <c:v>182.26772625782166</c:v>
                </c:pt>
                <c:pt idx="265">
                  <c:v>182.89184643304068</c:v>
                </c:pt>
                <c:pt idx="266">
                  <c:v>183.5159666082597</c:v>
                </c:pt>
                <c:pt idx="267">
                  <c:v>184.14008678347872</c:v>
                </c:pt>
                <c:pt idx="268">
                  <c:v>184.76420695869774</c:v>
                </c:pt>
                <c:pt idx="269">
                  <c:v>185.38832713391676</c:v>
                </c:pt>
                <c:pt idx="270">
                  <c:v>186.01244730913578</c:v>
                </c:pt>
                <c:pt idx="271">
                  <c:v>186.6365674843548</c:v>
                </c:pt>
                <c:pt idx="272">
                  <c:v>187.26068765957382</c:v>
                </c:pt>
                <c:pt idx="273">
                  <c:v>187.88480783479284</c:v>
                </c:pt>
                <c:pt idx="274">
                  <c:v>188.50892801001186</c:v>
                </c:pt>
                <c:pt idx="275">
                  <c:v>189.13304818523088</c:v>
                </c:pt>
                <c:pt idx="276">
                  <c:v>189.7571683604499</c:v>
                </c:pt>
                <c:pt idx="277">
                  <c:v>190.38128853566892</c:v>
                </c:pt>
                <c:pt idx="278">
                  <c:v>191.00540871088793</c:v>
                </c:pt>
                <c:pt idx="279">
                  <c:v>191.62952888610695</c:v>
                </c:pt>
                <c:pt idx="280">
                  <c:v>192.25364906132597</c:v>
                </c:pt>
                <c:pt idx="281">
                  <c:v>192.87776923654499</c:v>
                </c:pt>
                <c:pt idx="282">
                  <c:v>193.50188941176401</c:v>
                </c:pt>
                <c:pt idx="283">
                  <c:v>194.12600958698303</c:v>
                </c:pt>
                <c:pt idx="284">
                  <c:v>194.75012976220205</c:v>
                </c:pt>
                <c:pt idx="285">
                  <c:v>195.37424993742107</c:v>
                </c:pt>
                <c:pt idx="286">
                  <c:v>195.99837011264009</c:v>
                </c:pt>
                <c:pt idx="287">
                  <c:v>196.62249028785911</c:v>
                </c:pt>
                <c:pt idx="288">
                  <c:v>197.24661046307813</c:v>
                </c:pt>
                <c:pt idx="289">
                  <c:v>197.87073063829715</c:v>
                </c:pt>
                <c:pt idx="290">
                  <c:v>198.49485081351617</c:v>
                </c:pt>
                <c:pt idx="291">
                  <c:v>199.11897098873519</c:v>
                </c:pt>
                <c:pt idx="292">
                  <c:v>199.7430911639542</c:v>
                </c:pt>
                <c:pt idx="293">
                  <c:v>200.36721133917322</c:v>
                </c:pt>
                <c:pt idx="294">
                  <c:v>200.99133151439224</c:v>
                </c:pt>
                <c:pt idx="295">
                  <c:v>201.61545168961126</c:v>
                </c:pt>
                <c:pt idx="296">
                  <c:v>202.23957186483028</c:v>
                </c:pt>
                <c:pt idx="297">
                  <c:v>206.8636920400493</c:v>
                </c:pt>
                <c:pt idx="298">
                  <c:v>207.48781221526832</c:v>
                </c:pt>
                <c:pt idx="299">
                  <c:v>208.11193239048734</c:v>
                </c:pt>
                <c:pt idx="300">
                  <c:v>208.73605256570636</c:v>
                </c:pt>
                <c:pt idx="301">
                  <c:v>209.36017274092538</c:v>
                </c:pt>
                <c:pt idx="302">
                  <c:v>209.9842929161444</c:v>
                </c:pt>
                <c:pt idx="303">
                  <c:v>210.60841309136342</c:v>
                </c:pt>
                <c:pt idx="304">
                  <c:v>211.23253326658244</c:v>
                </c:pt>
                <c:pt idx="305">
                  <c:v>211.85665344180146</c:v>
                </c:pt>
                <c:pt idx="306">
                  <c:v>212.48077361702047</c:v>
                </c:pt>
                <c:pt idx="307">
                  <c:v>213.10489379223949</c:v>
                </c:pt>
                <c:pt idx="308">
                  <c:v>213.72901396745851</c:v>
                </c:pt>
                <c:pt idx="309">
                  <c:v>214.35313414267753</c:v>
                </c:pt>
                <c:pt idx="310">
                  <c:v>214.97725431789655</c:v>
                </c:pt>
                <c:pt idx="311">
                  <c:v>215.60137449311557</c:v>
                </c:pt>
                <c:pt idx="312">
                  <c:v>216.22549466833459</c:v>
                </c:pt>
                <c:pt idx="313">
                  <c:v>216.84961484355361</c:v>
                </c:pt>
                <c:pt idx="314">
                  <c:v>217.47373501877263</c:v>
                </c:pt>
                <c:pt idx="315">
                  <c:v>218.09785519399165</c:v>
                </c:pt>
                <c:pt idx="316">
                  <c:v>218.72197536921067</c:v>
                </c:pt>
                <c:pt idx="317">
                  <c:v>219.34609554442969</c:v>
                </c:pt>
                <c:pt idx="318">
                  <c:v>219.97021571964871</c:v>
                </c:pt>
                <c:pt idx="319">
                  <c:v>220.59433589486773</c:v>
                </c:pt>
                <c:pt idx="320">
                  <c:v>221.21845607008675</c:v>
                </c:pt>
                <c:pt idx="321">
                  <c:v>221.84257624530576</c:v>
                </c:pt>
                <c:pt idx="322">
                  <c:v>222.46669642052478</c:v>
                </c:pt>
                <c:pt idx="323">
                  <c:v>223.0908165957438</c:v>
                </c:pt>
                <c:pt idx="324">
                  <c:v>223.71493677096282</c:v>
                </c:pt>
                <c:pt idx="325">
                  <c:v>224.33905694618184</c:v>
                </c:pt>
                <c:pt idx="326">
                  <c:v>224.96317712140086</c:v>
                </c:pt>
                <c:pt idx="327">
                  <c:v>225.58729729661988</c:v>
                </c:pt>
                <c:pt idx="328">
                  <c:v>226.2114174718389</c:v>
                </c:pt>
                <c:pt idx="329">
                  <c:v>226.83553764705792</c:v>
                </c:pt>
                <c:pt idx="330">
                  <c:v>227.45965782227694</c:v>
                </c:pt>
                <c:pt idx="331">
                  <c:v>228.08377799749596</c:v>
                </c:pt>
                <c:pt idx="332">
                  <c:v>228.70789817271498</c:v>
                </c:pt>
                <c:pt idx="333">
                  <c:v>229.332018347934</c:v>
                </c:pt>
                <c:pt idx="334">
                  <c:v>229.95613852315302</c:v>
                </c:pt>
                <c:pt idx="335">
                  <c:v>230.58025869837203</c:v>
                </c:pt>
                <c:pt idx="336">
                  <c:v>231.20437887359105</c:v>
                </c:pt>
                <c:pt idx="337">
                  <c:v>231.82849904881007</c:v>
                </c:pt>
                <c:pt idx="338">
                  <c:v>232.45261922402909</c:v>
                </c:pt>
                <c:pt idx="339">
                  <c:v>233.07673939924811</c:v>
                </c:pt>
                <c:pt idx="340">
                  <c:v>233.70085957446713</c:v>
                </c:pt>
                <c:pt idx="341">
                  <c:v>234.32497974968615</c:v>
                </c:pt>
                <c:pt idx="342">
                  <c:v>234.94909992490517</c:v>
                </c:pt>
                <c:pt idx="343">
                  <c:v>235.57322010012419</c:v>
                </c:pt>
                <c:pt idx="344">
                  <c:v>236.19734027534321</c:v>
                </c:pt>
                <c:pt idx="345">
                  <c:v>236.82146045056223</c:v>
                </c:pt>
                <c:pt idx="346">
                  <c:v>237.44558062578125</c:v>
                </c:pt>
                <c:pt idx="347">
                  <c:v>238.06970080100027</c:v>
                </c:pt>
                <c:pt idx="348">
                  <c:v>238.69382097621929</c:v>
                </c:pt>
                <c:pt idx="349">
                  <c:v>239.3179411514383</c:v>
                </c:pt>
                <c:pt idx="350">
                  <c:v>239.94206132665732</c:v>
                </c:pt>
                <c:pt idx="351">
                  <c:v>240.56618150187634</c:v>
                </c:pt>
                <c:pt idx="352">
                  <c:v>241.19030167709536</c:v>
                </c:pt>
                <c:pt idx="353">
                  <c:v>241.81442185231438</c:v>
                </c:pt>
                <c:pt idx="354">
                  <c:v>242.4385420275334</c:v>
                </c:pt>
                <c:pt idx="355">
                  <c:v>243.06266220275242</c:v>
                </c:pt>
                <c:pt idx="356">
                  <c:v>243.68678237797144</c:v>
                </c:pt>
                <c:pt idx="357">
                  <c:v>244.31090255319046</c:v>
                </c:pt>
                <c:pt idx="358">
                  <c:v>244.93502272840948</c:v>
                </c:pt>
                <c:pt idx="359">
                  <c:v>245.5591429036285</c:v>
                </c:pt>
                <c:pt idx="360">
                  <c:v>246.18326307884752</c:v>
                </c:pt>
                <c:pt idx="361">
                  <c:v>246.80738325406654</c:v>
                </c:pt>
                <c:pt idx="362">
                  <c:v>247.43150342928556</c:v>
                </c:pt>
                <c:pt idx="363">
                  <c:v>248.05562360450458</c:v>
                </c:pt>
                <c:pt idx="364">
                  <c:v>248.67974377972359</c:v>
                </c:pt>
                <c:pt idx="365">
                  <c:v>249.30386395494261</c:v>
                </c:pt>
                <c:pt idx="366">
                  <c:v>249.92798413016163</c:v>
                </c:pt>
                <c:pt idx="367">
                  <c:v>250.55210430538065</c:v>
                </c:pt>
                <c:pt idx="368">
                  <c:v>251.17622448059967</c:v>
                </c:pt>
                <c:pt idx="369">
                  <c:v>251.80034465581869</c:v>
                </c:pt>
                <c:pt idx="370">
                  <c:v>252.42446483103771</c:v>
                </c:pt>
                <c:pt idx="371">
                  <c:v>253.04858500625673</c:v>
                </c:pt>
                <c:pt idx="372">
                  <c:v>253.67270518147575</c:v>
                </c:pt>
                <c:pt idx="373">
                  <c:v>254.29682535669477</c:v>
                </c:pt>
                <c:pt idx="374">
                  <c:v>254.92094553191379</c:v>
                </c:pt>
                <c:pt idx="375">
                  <c:v>259.54506570713284</c:v>
                </c:pt>
                <c:pt idx="376">
                  <c:v>260.16918588235183</c:v>
                </c:pt>
                <c:pt idx="377">
                  <c:v>260.79330605757082</c:v>
                </c:pt>
                <c:pt idx="378">
                  <c:v>261.41742623278986</c:v>
                </c:pt>
                <c:pt idx="379">
                  <c:v>262.04154640800891</c:v>
                </c:pt>
                <c:pt idx="380">
                  <c:v>262.6656665832279</c:v>
                </c:pt>
                <c:pt idx="381">
                  <c:v>263.28978675844689</c:v>
                </c:pt>
                <c:pt idx="382">
                  <c:v>263.91390693366594</c:v>
                </c:pt>
                <c:pt idx="383">
                  <c:v>264.53802710888499</c:v>
                </c:pt>
                <c:pt idx="384">
                  <c:v>265.16214728410398</c:v>
                </c:pt>
                <c:pt idx="385">
                  <c:v>265.78626745932297</c:v>
                </c:pt>
                <c:pt idx="386">
                  <c:v>266.41038763454202</c:v>
                </c:pt>
                <c:pt idx="387">
                  <c:v>267.03450780976107</c:v>
                </c:pt>
                <c:pt idx="388">
                  <c:v>267.65862798498006</c:v>
                </c:pt>
                <c:pt idx="389">
                  <c:v>268.28274816019905</c:v>
                </c:pt>
                <c:pt idx="390">
                  <c:v>268.9068683354181</c:v>
                </c:pt>
                <c:pt idx="391">
                  <c:v>269.53098851063714</c:v>
                </c:pt>
                <c:pt idx="392">
                  <c:v>270.15510868585613</c:v>
                </c:pt>
                <c:pt idx="393">
                  <c:v>270.77922886107513</c:v>
                </c:pt>
                <c:pt idx="394">
                  <c:v>271.40334903629417</c:v>
                </c:pt>
                <c:pt idx="395">
                  <c:v>272.02746921151322</c:v>
                </c:pt>
                <c:pt idx="396">
                  <c:v>272.65158938673221</c:v>
                </c:pt>
                <c:pt idx="397">
                  <c:v>273.2757095619512</c:v>
                </c:pt>
                <c:pt idx="398">
                  <c:v>273.89982973717025</c:v>
                </c:pt>
                <c:pt idx="399">
                  <c:v>274.5239499123893</c:v>
                </c:pt>
                <c:pt idx="400">
                  <c:v>275.14807008760829</c:v>
                </c:pt>
                <c:pt idx="401">
                  <c:v>275.77219026282728</c:v>
                </c:pt>
                <c:pt idx="402">
                  <c:v>276.39631043804633</c:v>
                </c:pt>
                <c:pt idx="403">
                  <c:v>277.02043061326538</c:v>
                </c:pt>
                <c:pt idx="404">
                  <c:v>277.64455078848437</c:v>
                </c:pt>
                <c:pt idx="405">
                  <c:v>278.26867096370336</c:v>
                </c:pt>
                <c:pt idx="406">
                  <c:v>278.89279113892241</c:v>
                </c:pt>
                <c:pt idx="407">
                  <c:v>279.51691131414145</c:v>
                </c:pt>
                <c:pt idx="408">
                  <c:v>280.14103148936044</c:v>
                </c:pt>
                <c:pt idx="409">
                  <c:v>280.76515166457943</c:v>
                </c:pt>
                <c:pt idx="410">
                  <c:v>281.38927183979848</c:v>
                </c:pt>
                <c:pt idx="411">
                  <c:v>282.01339201501753</c:v>
                </c:pt>
                <c:pt idx="412">
                  <c:v>282.63751219023658</c:v>
                </c:pt>
                <c:pt idx="413">
                  <c:v>283.26163236545563</c:v>
                </c:pt>
                <c:pt idx="414">
                  <c:v>283.88575254067467</c:v>
                </c:pt>
                <c:pt idx="415">
                  <c:v>284.50987271589372</c:v>
                </c:pt>
                <c:pt idx="416">
                  <c:v>285.13399289111277</c:v>
                </c:pt>
                <c:pt idx="417">
                  <c:v>285.75811306633182</c:v>
                </c:pt>
                <c:pt idx="418">
                  <c:v>286.38223324155086</c:v>
                </c:pt>
                <c:pt idx="419">
                  <c:v>287.00635341676991</c:v>
                </c:pt>
                <c:pt idx="420">
                  <c:v>287.63047359198896</c:v>
                </c:pt>
                <c:pt idx="421">
                  <c:v>288.25459376720801</c:v>
                </c:pt>
                <c:pt idx="422">
                  <c:v>288.87871394242705</c:v>
                </c:pt>
                <c:pt idx="423">
                  <c:v>289.5028341176461</c:v>
                </c:pt>
                <c:pt idx="424">
                  <c:v>290.12695429286515</c:v>
                </c:pt>
                <c:pt idx="425">
                  <c:v>290.7510744680842</c:v>
                </c:pt>
                <c:pt idx="426">
                  <c:v>291.37519464330325</c:v>
                </c:pt>
                <c:pt idx="427">
                  <c:v>291.99931481852229</c:v>
                </c:pt>
                <c:pt idx="428">
                  <c:v>292.62343499374134</c:v>
                </c:pt>
                <c:pt idx="429">
                  <c:v>293.24755516896039</c:v>
                </c:pt>
                <c:pt idx="430">
                  <c:v>293.87167534417944</c:v>
                </c:pt>
                <c:pt idx="431">
                  <c:v>294.49579551939848</c:v>
                </c:pt>
                <c:pt idx="432">
                  <c:v>295.11991569461753</c:v>
                </c:pt>
                <c:pt idx="433">
                  <c:v>295.74403586983658</c:v>
                </c:pt>
                <c:pt idx="434">
                  <c:v>296.36815604505563</c:v>
                </c:pt>
                <c:pt idx="435">
                  <c:v>296.99227622027468</c:v>
                </c:pt>
                <c:pt idx="436">
                  <c:v>297.61639639549372</c:v>
                </c:pt>
                <c:pt idx="437">
                  <c:v>298.24051657071277</c:v>
                </c:pt>
                <c:pt idx="438">
                  <c:v>298.86463674593182</c:v>
                </c:pt>
                <c:pt idx="439">
                  <c:v>299.48875692115087</c:v>
                </c:pt>
                <c:pt idx="440">
                  <c:v>302.11287709636991</c:v>
                </c:pt>
                <c:pt idx="441">
                  <c:v>302.73699727158896</c:v>
                </c:pt>
                <c:pt idx="442">
                  <c:v>303.36111744680801</c:v>
                </c:pt>
                <c:pt idx="443">
                  <c:v>303.98523762202706</c:v>
                </c:pt>
                <c:pt idx="444">
                  <c:v>304.6093577972461</c:v>
                </c:pt>
                <c:pt idx="445">
                  <c:v>305.23347797246515</c:v>
                </c:pt>
                <c:pt idx="446">
                  <c:v>305.8575981476842</c:v>
                </c:pt>
                <c:pt idx="447">
                  <c:v>306.48171832290325</c:v>
                </c:pt>
                <c:pt idx="448">
                  <c:v>307.1058384981223</c:v>
                </c:pt>
                <c:pt idx="449">
                  <c:v>307.72995867334134</c:v>
                </c:pt>
                <c:pt idx="450">
                  <c:v>308.35407884856039</c:v>
                </c:pt>
                <c:pt idx="451">
                  <c:v>308.97819902377944</c:v>
                </c:pt>
                <c:pt idx="452">
                  <c:v>309.60231919899849</c:v>
                </c:pt>
                <c:pt idx="453">
                  <c:v>310.22643937421753</c:v>
                </c:pt>
                <c:pt idx="454">
                  <c:v>310.85055954943658</c:v>
                </c:pt>
                <c:pt idx="455">
                  <c:v>311.47467972465563</c:v>
                </c:pt>
                <c:pt idx="456">
                  <c:v>312.09879989987468</c:v>
                </c:pt>
                <c:pt idx="457">
                  <c:v>312.72292007509373</c:v>
                </c:pt>
                <c:pt idx="458">
                  <c:v>313.34704025031277</c:v>
                </c:pt>
                <c:pt idx="459">
                  <c:v>313.97116042553182</c:v>
                </c:pt>
                <c:pt idx="460">
                  <c:v>314.59528060075087</c:v>
                </c:pt>
                <c:pt idx="461">
                  <c:v>315.21940077596992</c:v>
                </c:pt>
                <c:pt idx="462">
                  <c:v>315.84352095118896</c:v>
                </c:pt>
                <c:pt idx="463">
                  <c:v>316.46764112640801</c:v>
                </c:pt>
                <c:pt idx="464">
                  <c:v>317.09176130162706</c:v>
                </c:pt>
                <c:pt idx="465">
                  <c:v>317.71588147684611</c:v>
                </c:pt>
                <c:pt idx="466">
                  <c:v>318.34000165206515</c:v>
                </c:pt>
                <c:pt idx="467">
                  <c:v>318.9641218272842</c:v>
                </c:pt>
                <c:pt idx="468">
                  <c:v>319.58824200250325</c:v>
                </c:pt>
                <c:pt idx="469">
                  <c:v>320.2123621777223</c:v>
                </c:pt>
                <c:pt idx="470">
                  <c:v>320.83648235294135</c:v>
                </c:pt>
                <c:pt idx="471">
                  <c:v>321.46060252816039</c:v>
                </c:pt>
                <c:pt idx="472">
                  <c:v>322.08472270337944</c:v>
                </c:pt>
                <c:pt idx="473">
                  <c:v>322.70884287859849</c:v>
                </c:pt>
                <c:pt idx="474">
                  <c:v>323.33296305381754</c:v>
                </c:pt>
                <c:pt idx="475">
                  <c:v>323.95708322903658</c:v>
                </c:pt>
                <c:pt idx="476">
                  <c:v>324.58120340425563</c:v>
                </c:pt>
                <c:pt idx="477">
                  <c:v>325.20532357947468</c:v>
                </c:pt>
                <c:pt idx="478">
                  <c:v>325.82944375469373</c:v>
                </c:pt>
                <c:pt idx="479">
                  <c:v>326.45356392991278</c:v>
                </c:pt>
                <c:pt idx="480">
                  <c:v>327.07768410513182</c:v>
                </c:pt>
                <c:pt idx="481">
                  <c:v>327.70180428035087</c:v>
                </c:pt>
                <c:pt idx="482">
                  <c:v>328.32592445556992</c:v>
                </c:pt>
                <c:pt idx="483">
                  <c:v>328.95004463078897</c:v>
                </c:pt>
                <c:pt idx="484">
                  <c:v>329.57416480600801</c:v>
                </c:pt>
                <c:pt idx="485">
                  <c:v>330.19828498122706</c:v>
                </c:pt>
                <c:pt idx="486">
                  <c:v>330.82240515644611</c:v>
                </c:pt>
                <c:pt idx="487">
                  <c:v>331.44652533166516</c:v>
                </c:pt>
                <c:pt idx="488">
                  <c:v>332.0706455068842</c:v>
                </c:pt>
                <c:pt idx="489">
                  <c:v>332.69476568210325</c:v>
                </c:pt>
                <c:pt idx="490">
                  <c:v>333.3188858573223</c:v>
                </c:pt>
                <c:pt idx="491">
                  <c:v>333.94300603254135</c:v>
                </c:pt>
                <c:pt idx="492">
                  <c:v>334.5671262077604</c:v>
                </c:pt>
                <c:pt idx="493">
                  <c:v>335.19124638297944</c:v>
                </c:pt>
                <c:pt idx="494">
                  <c:v>335.81536655819849</c:v>
                </c:pt>
                <c:pt idx="495">
                  <c:v>336.43948673341754</c:v>
                </c:pt>
                <c:pt idx="496">
                  <c:v>337.06360690863659</c:v>
                </c:pt>
                <c:pt idx="497">
                  <c:v>337.68772708385563</c:v>
                </c:pt>
                <c:pt idx="498">
                  <c:v>338.31184725907468</c:v>
                </c:pt>
                <c:pt idx="499">
                  <c:v>338.93596743429373</c:v>
                </c:pt>
                <c:pt idx="500">
                  <c:v>339.56008760951278</c:v>
                </c:pt>
                <c:pt idx="501">
                  <c:v>340.18420778473183</c:v>
                </c:pt>
                <c:pt idx="502">
                  <c:v>340.80832795995087</c:v>
                </c:pt>
                <c:pt idx="503">
                  <c:v>341.43244813516992</c:v>
                </c:pt>
                <c:pt idx="504">
                  <c:v>342.05656831038897</c:v>
                </c:pt>
                <c:pt idx="505">
                  <c:v>342.68068848560802</c:v>
                </c:pt>
                <c:pt idx="506">
                  <c:v>343.30480866082706</c:v>
                </c:pt>
                <c:pt idx="507">
                  <c:v>343.92892883604611</c:v>
                </c:pt>
                <c:pt idx="508">
                  <c:v>344.55304901126516</c:v>
                </c:pt>
                <c:pt idx="509">
                  <c:v>345.17716918648421</c:v>
                </c:pt>
                <c:pt idx="510">
                  <c:v>345.80128936170325</c:v>
                </c:pt>
                <c:pt idx="511">
                  <c:v>346.4254095369223</c:v>
                </c:pt>
                <c:pt idx="512">
                  <c:v>347.04952971214135</c:v>
                </c:pt>
                <c:pt idx="513">
                  <c:v>347.6736498873604</c:v>
                </c:pt>
                <c:pt idx="514">
                  <c:v>348.29777006257945</c:v>
                </c:pt>
                <c:pt idx="515">
                  <c:v>348.92189023779849</c:v>
                </c:pt>
                <c:pt idx="516">
                  <c:v>349.54601041301754</c:v>
                </c:pt>
                <c:pt idx="517">
                  <c:v>350.17013058823659</c:v>
                </c:pt>
                <c:pt idx="518">
                  <c:v>350.79425076345564</c:v>
                </c:pt>
                <c:pt idx="519">
                  <c:v>351.41837093867468</c:v>
                </c:pt>
                <c:pt idx="520">
                  <c:v>352.04249111389373</c:v>
                </c:pt>
                <c:pt idx="521">
                  <c:v>352.66661128911278</c:v>
                </c:pt>
                <c:pt idx="522">
                  <c:v>353.29073146433183</c:v>
                </c:pt>
                <c:pt idx="523">
                  <c:v>353.91485163955088</c:v>
                </c:pt>
                <c:pt idx="524">
                  <c:v>354.53897181476992</c:v>
                </c:pt>
                <c:pt idx="525">
                  <c:v>355.16309198998897</c:v>
                </c:pt>
                <c:pt idx="526">
                  <c:v>355.78721216520802</c:v>
                </c:pt>
                <c:pt idx="527">
                  <c:v>356.41133234042707</c:v>
                </c:pt>
                <c:pt idx="528">
                  <c:v>357.03545251564611</c:v>
                </c:pt>
                <c:pt idx="529">
                  <c:v>357.65957269086516</c:v>
                </c:pt>
                <c:pt idx="530">
                  <c:v>358.28369286608421</c:v>
                </c:pt>
                <c:pt idx="531">
                  <c:v>358.90781304130326</c:v>
                </c:pt>
                <c:pt idx="532">
                  <c:v>359.5319332165223</c:v>
                </c:pt>
                <c:pt idx="533">
                  <c:v>360.15605339174135</c:v>
                </c:pt>
                <c:pt idx="534">
                  <c:v>360.7801735669604</c:v>
                </c:pt>
                <c:pt idx="535">
                  <c:v>361.40429374217945</c:v>
                </c:pt>
                <c:pt idx="536">
                  <c:v>362.0284139173985</c:v>
                </c:pt>
                <c:pt idx="537">
                  <c:v>362.65253409261754</c:v>
                </c:pt>
                <c:pt idx="538">
                  <c:v>363.27665426783659</c:v>
                </c:pt>
                <c:pt idx="539">
                  <c:v>363.90077444305564</c:v>
                </c:pt>
                <c:pt idx="540">
                  <c:v>364.52489461827469</c:v>
                </c:pt>
                <c:pt idx="541">
                  <c:v>365.14901479349373</c:v>
                </c:pt>
                <c:pt idx="542">
                  <c:v>365.77313496871278</c:v>
                </c:pt>
                <c:pt idx="543">
                  <c:v>366.39725514393183</c:v>
                </c:pt>
                <c:pt idx="544">
                  <c:v>367.02137531915088</c:v>
                </c:pt>
                <c:pt idx="545">
                  <c:v>367.64549549436992</c:v>
                </c:pt>
                <c:pt idx="546">
                  <c:v>368.26961566958897</c:v>
                </c:pt>
                <c:pt idx="547">
                  <c:v>368.89373584480802</c:v>
                </c:pt>
                <c:pt idx="548">
                  <c:v>369.51785602002707</c:v>
                </c:pt>
                <c:pt idx="549">
                  <c:v>370.14197619524612</c:v>
                </c:pt>
                <c:pt idx="550">
                  <c:v>370.76609637046516</c:v>
                </c:pt>
                <c:pt idx="551">
                  <c:v>371.39021654568421</c:v>
                </c:pt>
                <c:pt idx="552">
                  <c:v>372.01433672090326</c:v>
                </c:pt>
                <c:pt idx="553">
                  <c:v>372.63845689612231</c:v>
                </c:pt>
                <c:pt idx="554">
                  <c:v>373.26257707134135</c:v>
                </c:pt>
                <c:pt idx="555">
                  <c:v>373.8866972465604</c:v>
                </c:pt>
                <c:pt idx="556">
                  <c:v>374.51081742177945</c:v>
                </c:pt>
                <c:pt idx="557">
                  <c:v>375.1349375969985</c:v>
                </c:pt>
                <c:pt idx="558">
                  <c:v>375.75905777221755</c:v>
                </c:pt>
                <c:pt idx="559">
                  <c:v>376.38317794743659</c:v>
                </c:pt>
                <c:pt idx="560">
                  <c:v>377.00729812265564</c:v>
                </c:pt>
                <c:pt idx="561">
                  <c:v>377.63141829787469</c:v>
                </c:pt>
                <c:pt idx="562">
                  <c:v>378.25553847309374</c:v>
                </c:pt>
                <c:pt idx="563">
                  <c:v>378.87965864831278</c:v>
                </c:pt>
                <c:pt idx="564">
                  <c:v>379.50377882353183</c:v>
                </c:pt>
                <c:pt idx="565">
                  <c:v>380.12789899875088</c:v>
                </c:pt>
                <c:pt idx="566">
                  <c:v>380.75201917396993</c:v>
                </c:pt>
                <c:pt idx="567">
                  <c:v>381.37613934918897</c:v>
                </c:pt>
                <c:pt idx="568">
                  <c:v>382.00025952440802</c:v>
                </c:pt>
                <c:pt idx="569">
                  <c:v>382.62437969962707</c:v>
                </c:pt>
                <c:pt idx="570">
                  <c:v>383.24849987484612</c:v>
                </c:pt>
                <c:pt idx="571">
                  <c:v>383.87262005006517</c:v>
                </c:pt>
                <c:pt idx="572">
                  <c:v>384.49674022528421</c:v>
                </c:pt>
                <c:pt idx="573">
                  <c:v>385.12086040050326</c:v>
                </c:pt>
                <c:pt idx="574">
                  <c:v>385.74498057572231</c:v>
                </c:pt>
                <c:pt idx="575">
                  <c:v>386.36910075094136</c:v>
                </c:pt>
                <c:pt idx="576">
                  <c:v>386.9932209261604</c:v>
                </c:pt>
                <c:pt idx="577">
                  <c:v>387.61734110137945</c:v>
                </c:pt>
                <c:pt idx="578">
                  <c:v>388.2414612765985</c:v>
                </c:pt>
                <c:pt idx="579">
                  <c:v>388.86558145181755</c:v>
                </c:pt>
                <c:pt idx="580">
                  <c:v>389.4897016270366</c:v>
                </c:pt>
                <c:pt idx="581">
                  <c:v>390.11382180225564</c:v>
                </c:pt>
                <c:pt idx="582">
                  <c:v>390.73794197747469</c:v>
                </c:pt>
                <c:pt idx="583">
                  <c:v>391.36206215269374</c:v>
                </c:pt>
                <c:pt idx="584">
                  <c:v>391.98618232791279</c:v>
                </c:pt>
                <c:pt idx="585">
                  <c:v>392.61030250313183</c:v>
                </c:pt>
                <c:pt idx="586">
                  <c:v>393.23442267835088</c:v>
                </c:pt>
                <c:pt idx="587">
                  <c:v>393.85854285356993</c:v>
                </c:pt>
                <c:pt idx="588">
                  <c:v>394.48266302878898</c:v>
                </c:pt>
                <c:pt idx="589">
                  <c:v>395.10678320400802</c:v>
                </c:pt>
                <c:pt idx="590">
                  <c:v>395.73090337922707</c:v>
                </c:pt>
                <c:pt idx="591">
                  <c:v>396.35502355444612</c:v>
                </c:pt>
                <c:pt idx="592">
                  <c:v>396.97914372966517</c:v>
                </c:pt>
                <c:pt idx="593">
                  <c:v>397.60326390488422</c:v>
                </c:pt>
                <c:pt idx="594">
                  <c:v>398.22738408010326</c:v>
                </c:pt>
                <c:pt idx="595">
                  <c:v>398.85150425532231</c:v>
                </c:pt>
                <c:pt idx="596">
                  <c:v>399.47562443054136</c:v>
                </c:pt>
                <c:pt idx="597">
                  <c:v>400.09974460576041</c:v>
                </c:pt>
                <c:pt idx="598">
                  <c:v>400.72386478097945</c:v>
                </c:pt>
                <c:pt idx="599">
                  <c:v>401.3479849561985</c:v>
                </c:pt>
                <c:pt idx="600">
                  <c:v>401.97210513141755</c:v>
                </c:pt>
                <c:pt idx="601">
                  <c:v>402.5962253066366</c:v>
                </c:pt>
                <c:pt idx="602">
                  <c:v>403.22034548185565</c:v>
                </c:pt>
                <c:pt idx="603">
                  <c:v>403.84446565707469</c:v>
                </c:pt>
                <c:pt idx="604">
                  <c:v>404.46858583229374</c:v>
                </c:pt>
                <c:pt idx="605">
                  <c:v>405.09270600751279</c:v>
                </c:pt>
                <c:pt idx="606">
                  <c:v>405.71682618273184</c:v>
                </c:pt>
                <c:pt idx="607">
                  <c:v>406.34094635795088</c:v>
                </c:pt>
                <c:pt idx="608">
                  <c:v>406.96506653316993</c:v>
                </c:pt>
                <c:pt idx="609">
                  <c:v>407.58918670838898</c:v>
                </c:pt>
                <c:pt idx="610">
                  <c:v>408.21330688360803</c:v>
                </c:pt>
                <c:pt idx="611">
                  <c:v>408.83742705882707</c:v>
                </c:pt>
                <c:pt idx="612">
                  <c:v>409.46154723404612</c:v>
                </c:pt>
                <c:pt idx="613">
                  <c:v>410.08566740926517</c:v>
                </c:pt>
                <c:pt idx="614">
                  <c:v>410.70978758448422</c:v>
                </c:pt>
                <c:pt idx="615">
                  <c:v>411.33390775970327</c:v>
                </c:pt>
                <c:pt idx="616">
                  <c:v>411.95802793492231</c:v>
                </c:pt>
                <c:pt idx="617">
                  <c:v>412.58214811014136</c:v>
                </c:pt>
                <c:pt idx="618">
                  <c:v>413.20626828536041</c:v>
                </c:pt>
                <c:pt idx="619">
                  <c:v>413.83038846057946</c:v>
                </c:pt>
                <c:pt idx="620">
                  <c:v>414.4545086357985</c:v>
                </c:pt>
                <c:pt idx="621">
                  <c:v>415.07862881101755</c:v>
                </c:pt>
                <c:pt idx="622">
                  <c:v>415.7027489862366</c:v>
                </c:pt>
                <c:pt idx="623">
                  <c:v>416.32686916145565</c:v>
                </c:pt>
                <c:pt idx="624">
                  <c:v>416.9509893366747</c:v>
                </c:pt>
                <c:pt idx="625">
                  <c:v>417.57510951189374</c:v>
                </c:pt>
                <c:pt idx="626">
                  <c:v>418.19922968711279</c:v>
                </c:pt>
                <c:pt idx="627">
                  <c:v>418.82334986233184</c:v>
                </c:pt>
                <c:pt idx="628">
                  <c:v>419.44747003755089</c:v>
                </c:pt>
                <c:pt idx="629">
                  <c:v>420.07159021276993</c:v>
                </c:pt>
                <c:pt idx="630">
                  <c:v>420.69571038798898</c:v>
                </c:pt>
                <c:pt idx="631">
                  <c:v>421.31983056320803</c:v>
                </c:pt>
                <c:pt idx="632">
                  <c:v>421.94395073842708</c:v>
                </c:pt>
                <c:pt idx="633">
                  <c:v>422.56807091364612</c:v>
                </c:pt>
                <c:pt idx="634">
                  <c:v>423.19219108886517</c:v>
                </c:pt>
                <c:pt idx="635">
                  <c:v>423.81631126408422</c:v>
                </c:pt>
                <c:pt idx="636">
                  <c:v>424.44043143930327</c:v>
                </c:pt>
                <c:pt idx="637">
                  <c:v>425.06455161452232</c:v>
                </c:pt>
                <c:pt idx="638">
                  <c:v>425.68867178974136</c:v>
                </c:pt>
                <c:pt idx="639">
                  <c:v>426.31279196496041</c:v>
                </c:pt>
                <c:pt idx="640">
                  <c:v>426.93691214017946</c:v>
                </c:pt>
                <c:pt idx="641">
                  <c:v>427.56103231539851</c:v>
                </c:pt>
                <c:pt idx="642">
                  <c:v>428.18515249061755</c:v>
                </c:pt>
                <c:pt idx="643">
                  <c:v>428.8092726658366</c:v>
                </c:pt>
                <c:pt idx="644">
                  <c:v>429.43339284105565</c:v>
                </c:pt>
                <c:pt idx="645">
                  <c:v>430.0575130162747</c:v>
                </c:pt>
                <c:pt idx="646">
                  <c:v>430.68163319149375</c:v>
                </c:pt>
                <c:pt idx="647">
                  <c:v>431.30575336671279</c:v>
                </c:pt>
                <c:pt idx="648">
                  <c:v>431.92987354193184</c:v>
                </c:pt>
                <c:pt idx="649">
                  <c:v>432.55399371715089</c:v>
                </c:pt>
                <c:pt idx="650">
                  <c:v>433.17811389236994</c:v>
                </c:pt>
                <c:pt idx="651">
                  <c:v>433.80223406758898</c:v>
                </c:pt>
                <c:pt idx="652">
                  <c:v>434.42635424280803</c:v>
                </c:pt>
                <c:pt idx="653">
                  <c:v>435.05047441802708</c:v>
                </c:pt>
                <c:pt idx="654">
                  <c:v>435.67459459324613</c:v>
                </c:pt>
                <c:pt idx="655">
                  <c:v>436.29871476846517</c:v>
                </c:pt>
                <c:pt idx="656">
                  <c:v>436.92283494368422</c:v>
                </c:pt>
                <c:pt idx="657">
                  <c:v>437.54695511890327</c:v>
                </c:pt>
                <c:pt idx="658">
                  <c:v>438.17107529412232</c:v>
                </c:pt>
                <c:pt idx="659">
                  <c:v>438.79519546934137</c:v>
                </c:pt>
                <c:pt idx="660">
                  <c:v>439.41931564456041</c:v>
                </c:pt>
                <c:pt idx="661">
                  <c:v>440.04343581977946</c:v>
                </c:pt>
                <c:pt idx="662">
                  <c:v>440.66755599499851</c:v>
                </c:pt>
                <c:pt idx="663">
                  <c:v>441.29167617021756</c:v>
                </c:pt>
                <c:pt idx="664">
                  <c:v>441.9157963454366</c:v>
                </c:pt>
                <c:pt idx="665">
                  <c:v>442.53991652065565</c:v>
                </c:pt>
                <c:pt idx="666">
                  <c:v>443.1640366958747</c:v>
                </c:pt>
                <c:pt idx="667">
                  <c:v>443.78815687109375</c:v>
                </c:pt>
                <c:pt idx="668">
                  <c:v>444.41227704631279</c:v>
                </c:pt>
                <c:pt idx="669">
                  <c:v>445.03639722153184</c:v>
                </c:pt>
                <c:pt idx="670">
                  <c:v>445.66051739675089</c:v>
                </c:pt>
                <c:pt idx="671">
                  <c:v>446.28463757196994</c:v>
                </c:pt>
                <c:pt idx="672">
                  <c:v>446.90875774718899</c:v>
                </c:pt>
                <c:pt idx="673">
                  <c:v>447.53287792240803</c:v>
                </c:pt>
                <c:pt idx="674">
                  <c:v>448.15699809762708</c:v>
                </c:pt>
                <c:pt idx="675">
                  <c:v>448.78111827284613</c:v>
                </c:pt>
                <c:pt idx="676">
                  <c:v>449.40523844806518</c:v>
                </c:pt>
                <c:pt idx="677">
                  <c:v>450.02935862328422</c:v>
                </c:pt>
                <c:pt idx="678">
                  <c:v>450.65347879850327</c:v>
                </c:pt>
                <c:pt idx="679">
                  <c:v>451.27759897372232</c:v>
                </c:pt>
                <c:pt idx="680">
                  <c:v>451.90171914894137</c:v>
                </c:pt>
                <c:pt idx="681">
                  <c:v>452.52583932416042</c:v>
                </c:pt>
                <c:pt idx="682">
                  <c:v>453.14995949937946</c:v>
                </c:pt>
                <c:pt idx="683">
                  <c:v>453.77407967459851</c:v>
                </c:pt>
                <c:pt idx="684">
                  <c:v>454.39819984981756</c:v>
                </c:pt>
                <c:pt idx="685">
                  <c:v>455.02232002503661</c:v>
                </c:pt>
                <c:pt idx="686">
                  <c:v>455.64644020025565</c:v>
                </c:pt>
                <c:pt idx="687">
                  <c:v>456.2705603754747</c:v>
                </c:pt>
                <c:pt idx="688">
                  <c:v>456.89468055069375</c:v>
                </c:pt>
                <c:pt idx="689">
                  <c:v>457.5188007259128</c:v>
                </c:pt>
                <c:pt idx="690">
                  <c:v>458.14292090113184</c:v>
                </c:pt>
                <c:pt idx="691">
                  <c:v>458.76704107635089</c:v>
                </c:pt>
                <c:pt idx="692">
                  <c:v>459.39116125156994</c:v>
                </c:pt>
                <c:pt idx="693">
                  <c:v>460.01528142678899</c:v>
                </c:pt>
                <c:pt idx="694">
                  <c:v>460.63940160200804</c:v>
                </c:pt>
                <c:pt idx="695">
                  <c:v>461.26352177722708</c:v>
                </c:pt>
                <c:pt idx="696">
                  <c:v>461.88764195244613</c:v>
                </c:pt>
                <c:pt idx="697">
                  <c:v>462.51176212766518</c:v>
                </c:pt>
                <c:pt idx="698">
                  <c:v>463.13588230288423</c:v>
                </c:pt>
                <c:pt idx="699">
                  <c:v>463.76000247810327</c:v>
                </c:pt>
                <c:pt idx="700">
                  <c:v>464.38412265332232</c:v>
                </c:pt>
                <c:pt idx="701">
                  <c:v>465.00824282854137</c:v>
                </c:pt>
                <c:pt idx="702">
                  <c:v>465.63236300376042</c:v>
                </c:pt>
                <c:pt idx="703">
                  <c:v>466.25648317897947</c:v>
                </c:pt>
                <c:pt idx="704">
                  <c:v>466.88060335419851</c:v>
                </c:pt>
                <c:pt idx="705">
                  <c:v>467.50472352941756</c:v>
                </c:pt>
                <c:pt idx="706">
                  <c:v>468.12884370463661</c:v>
                </c:pt>
                <c:pt idx="707">
                  <c:v>468.75296387985566</c:v>
                </c:pt>
                <c:pt idx="708">
                  <c:v>469.3770840550747</c:v>
                </c:pt>
                <c:pt idx="709">
                  <c:v>470.00120423029375</c:v>
                </c:pt>
                <c:pt idx="710">
                  <c:v>470.6253244055128</c:v>
                </c:pt>
                <c:pt idx="711">
                  <c:v>471.24944458073185</c:v>
                </c:pt>
                <c:pt idx="712">
                  <c:v>471.87356475595089</c:v>
                </c:pt>
                <c:pt idx="713">
                  <c:v>472.49768493116994</c:v>
                </c:pt>
                <c:pt idx="714">
                  <c:v>473.12180510638899</c:v>
                </c:pt>
                <c:pt idx="715">
                  <c:v>473.74592528160804</c:v>
                </c:pt>
                <c:pt idx="716">
                  <c:v>474.37004545682709</c:v>
                </c:pt>
                <c:pt idx="717">
                  <c:v>474.99416563204613</c:v>
                </c:pt>
                <c:pt idx="718">
                  <c:v>475.61828580726518</c:v>
                </c:pt>
                <c:pt idx="719">
                  <c:v>476.24240598248423</c:v>
                </c:pt>
                <c:pt idx="720">
                  <c:v>476.86652615770328</c:v>
                </c:pt>
                <c:pt idx="721">
                  <c:v>477.49064633292232</c:v>
                </c:pt>
                <c:pt idx="722">
                  <c:v>478.11476650814137</c:v>
                </c:pt>
                <c:pt idx="723">
                  <c:v>478.73888668336042</c:v>
                </c:pt>
                <c:pt idx="724">
                  <c:v>479.36300685857947</c:v>
                </c:pt>
                <c:pt idx="725">
                  <c:v>479.98712703379852</c:v>
                </c:pt>
                <c:pt idx="726">
                  <c:v>480.61124720901756</c:v>
                </c:pt>
                <c:pt idx="727">
                  <c:v>481.23536738423661</c:v>
                </c:pt>
                <c:pt idx="728">
                  <c:v>481.85948755945566</c:v>
                </c:pt>
                <c:pt idx="729">
                  <c:v>482.48360773467471</c:v>
                </c:pt>
                <c:pt idx="730">
                  <c:v>483.10772790989375</c:v>
                </c:pt>
                <c:pt idx="731">
                  <c:v>483.7318480851128</c:v>
                </c:pt>
                <c:pt idx="732">
                  <c:v>484.35596826033185</c:v>
                </c:pt>
                <c:pt idx="733">
                  <c:v>484.9800884355509</c:v>
                </c:pt>
                <c:pt idx="734">
                  <c:v>485.60420861076994</c:v>
                </c:pt>
                <c:pt idx="735">
                  <c:v>486.22832878598899</c:v>
                </c:pt>
                <c:pt idx="736">
                  <c:v>486.85244896120804</c:v>
                </c:pt>
                <c:pt idx="737">
                  <c:v>487.47656913642709</c:v>
                </c:pt>
                <c:pt idx="738">
                  <c:v>488.10068931164614</c:v>
                </c:pt>
                <c:pt idx="739">
                  <c:v>488.72480948686518</c:v>
                </c:pt>
                <c:pt idx="740">
                  <c:v>489.34892966208423</c:v>
                </c:pt>
                <c:pt idx="741">
                  <c:v>489.97304983730328</c:v>
                </c:pt>
                <c:pt idx="742">
                  <c:v>490.59717001252233</c:v>
                </c:pt>
                <c:pt idx="743">
                  <c:v>491.22129018774137</c:v>
                </c:pt>
                <c:pt idx="744">
                  <c:v>491.84541036296042</c:v>
                </c:pt>
                <c:pt idx="745">
                  <c:v>492.46953053817947</c:v>
                </c:pt>
                <c:pt idx="746">
                  <c:v>493.09365071339852</c:v>
                </c:pt>
                <c:pt idx="747">
                  <c:v>493.71777088861757</c:v>
                </c:pt>
                <c:pt idx="748">
                  <c:v>494.34189106383661</c:v>
                </c:pt>
                <c:pt idx="749">
                  <c:v>494.96601123905566</c:v>
                </c:pt>
                <c:pt idx="750">
                  <c:v>495.59013141427471</c:v>
                </c:pt>
                <c:pt idx="751">
                  <c:v>496.21425158949376</c:v>
                </c:pt>
                <c:pt idx="752">
                  <c:v>496.8383717647128</c:v>
                </c:pt>
                <c:pt idx="753">
                  <c:v>497.46249193993185</c:v>
                </c:pt>
                <c:pt idx="754">
                  <c:v>498.0866121151509</c:v>
                </c:pt>
                <c:pt idx="755">
                  <c:v>498.71073229036995</c:v>
                </c:pt>
                <c:pt idx="756">
                  <c:v>499.33485246558899</c:v>
                </c:pt>
                <c:pt idx="757">
                  <c:v>499.95897264080804</c:v>
                </c:pt>
                <c:pt idx="758">
                  <c:v>500.58309281602709</c:v>
                </c:pt>
                <c:pt idx="759">
                  <c:v>501.20721299124614</c:v>
                </c:pt>
                <c:pt idx="760">
                  <c:v>501.83133316646519</c:v>
                </c:pt>
                <c:pt idx="761">
                  <c:v>502.45545334168423</c:v>
                </c:pt>
                <c:pt idx="762">
                  <c:v>503.07957351690328</c:v>
                </c:pt>
                <c:pt idx="763">
                  <c:v>503.70369369212233</c:v>
                </c:pt>
                <c:pt idx="764">
                  <c:v>504.32781386734138</c:v>
                </c:pt>
                <c:pt idx="765">
                  <c:v>504.95193404256042</c:v>
                </c:pt>
                <c:pt idx="766">
                  <c:v>505.57605421777947</c:v>
                </c:pt>
                <c:pt idx="767">
                  <c:v>506.20017439299852</c:v>
                </c:pt>
                <c:pt idx="768">
                  <c:v>506.82429456821757</c:v>
                </c:pt>
                <c:pt idx="769">
                  <c:v>507.44841474343662</c:v>
                </c:pt>
                <c:pt idx="770">
                  <c:v>508.07253491865566</c:v>
                </c:pt>
                <c:pt idx="771">
                  <c:v>508.69665509387471</c:v>
                </c:pt>
                <c:pt idx="772">
                  <c:v>509.32077526909376</c:v>
                </c:pt>
                <c:pt idx="773">
                  <c:v>509.94489544431281</c:v>
                </c:pt>
                <c:pt idx="774">
                  <c:v>510.56901561953185</c:v>
                </c:pt>
                <c:pt idx="775">
                  <c:v>511.1931357947509</c:v>
                </c:pt>
                <c:pt idx="776">
                  <c:v>511.81725596996995</c:v>
                </c:pt>
                <c:pt idx="777">
                  <c:v>512.441376145189</c:v>
                </c:pt>
                <c:pt idx="778">
                  <c:v>513.0654963204081</c:v>
                </c:pt>
                <c:pt idx="779">
                  <c:v>513.68961649562709</c:v>
                </c:pt>
                <c:pt idx="780">
                  <c:v>514.31373667084608</c:v>
                </c:pt>
                <c:pt idx="781">
                  <c:v>514.93785684606519</c:v>
                </c:pt>
                <c:pt idx="782">
                  <c:v>515.56197702128429</c:v>
                </c:pt>
                <c:pt idx="783">
                  <c:v>516.18609719650328</c:v>
                </c:pt>
                <c:pt idx="784">
                  <c:v>516.81021737172227</c:v>
                </c:pt>
                <c:pt idx="785">
                  <c:v>517.43433754694138</c:v>
                </c:pt>
                <c:pt idx="786">
                  <c:v>518.05845772216048</c:v>
                </c:pt>
                <c:pt idx="787">
                  <c:v>518.68257789737947</c:v>
                </c:pt>
                <c:pt idx="788">
                  <c:v>519.30669807259846</c:v>
                </c:pt>
                <c:pt idx="789">
                  <c:v>519.93081824781757</c:v>
                </c:pt>
                <c:pt idx="790">
                  <c:v>520.55493842303667</c:v>
                </c:pt>
                <c:pt idx="791">
                  <c:v>521.17905859825566</c:v>
                </c:pt>
                <c:pt idx="792">
                  <c:v>521.80317877347466</c:v>
                </c:pt>
                <c:pt idx="793">
                  <c:v>522.42729894869376</c:v>
                </c:pt>
                <c:pt idx="794">
                  <c:v>523.05141912391286</c:v>
                </c:pt>
                <c:pt idx="795">
                  <c:v>523.67553929913186</c:v>
                </c:pt>
                <c:pt idx="796">
                  <c:v>524.29965947435085</c:v>
                </c:pt>
                <c:pt idx="797">
                  <c:v>524.92377964956995</c:v>
                </c:pt>
                <c:pt idx="798">
                  <c:v>525.54789982478906</c:v>
                </c:pt>
                <c:pt idx="799">
                  <c:v>526.17202000000805</c:v>
                </c:pt>
              </c:numCache>
            </c:numRef>
          </c:xVal>
          <c:yVal>
            <c:numRef>
              <c:f>'9-01-18_s01'!$G$3:$G$802</c:f>
              <c:numCache>
                <c:formatCode>General</c:formatCode>
                <c:ptCount val="800"/>
                <c:pt idx="0">
                  <c:v>0</c:v>
                </c:pt>
                <c:pt idx="1">
                  <c:v>0</c:v>
                </c:pt>
                <c:pt idx="2">
                  <c:v>-0.10723892504286156</c:v>
                </c:pt>
                <c:pt idx="3">
                  <c:v>-0.10723892504286156</c:v>
                </c:pt>
                <c:pt idx="4">
                  <c:v>-0.10723892504286156</c:v>
                </c:pt>
                <c:pt idx="5">
                  <c:v>-5.1883920486480099E-2</c:v>
                </c:pt>
                <c:pt idx="6">
                  <c:v>-5.1883920486480099E-2</c:v>
                </c:pt>
                <c:pt idx="7">
                  <c:v>-5.1883920486480099E-2</c:v>
                </c:pt>
                <c:pt idx="8">
                  <c:v>-1.5311883375348953E-2</c:v>
                </c:pt>
                <c:pt idx="9">
                  <c:v>-1.5311883375348953E-2</c:v>
                </c:pt>
                <c:pt idx="10">
                  <c:v>-1.5311883375348953E-2</c:v>
                </c:pt>
                <c:pt idx="11">
                  <c:v>-1.5311883375348953E-2</c:v>
                </c:pt>
                <c:pt idx="12">
                  <c:v>1.5757389552046426</c:v>
                </c:pt>
                <c:pt idx="13">
                  <c:v>1.5757389552046426</c:v>
                </c:pt>
                <c:pt idx="14">
                  <c:v>1.5757389552046426</c:v>
                </c:pt>
                <c:pt idx="15">
                  <c:v>2.6689764397570617</c:v>
                </c:pt>
                <c:pt idx="16">
                  <c:v>2.6689764397570617</c:v>
                </c:pt>
                <c:pt idx="17">
                  <c:v>2.6689764397570617</c:v>
                </c:pt>
                <c:pt idx="18">
                  <c:v>4.6075806718815153</c:v>
                </c:pt>
                <c:pt idx="19">
                  <c:v>4.6075806718815153</c:v>
                </c:pt>
                <c:pt idx="20">
                  <c:v>4.6075806718815153</c:v>
                </c:pt>
                <c:pt idx="21">
                  <c:v>4.6075806718815153</c:v>
                </c:pt>
                <c:pt idx="22">
                  <c:v>5.5373399223465389</c:v>
                </c:pt>
                <c:pt idx="23">
                  <c:v>5.5373399223465389</c:v>
                </c:pt>
                <c:pt idx="24">
                  <c:v>5.5373399223465389</c:v>
                </c:pt>
                <c:pt idx="25">
                  <c:v>11.678394329794278</c:v>
                </c:pt>
                <c:pt idx="26">
                  <c:v>11.678394329794278</c:v>
                </c:pt>
                <c:pt idx="27">
                  <c:v>8.821096935313367</c:v>
                </c:pt>
                <c:pt idx="28">
                  <c:v>8.821096935313367</c:v>
                </c:pt>
                <c:pt idx="29">
                  <c:v>8.821096935313367</c:v>
                </c:pt>
                <c:pt idx="30">
                  <c:v>8.9357863146227814</c:v>
                </c:pt>
                <c:pt idx="31">
                  <c:v>8.9357863146227814</c:v>
                </c:pt>
                <c:pt idx="32">
                  <c:v>8.9816917321167775</c:v>
                </c:pt>
                <c:pt idx="33">
                  <c:v>8.9816917321167775</c:v>
                </c:pt>
                <c:pt idx="34">
                  <c:v>8.9816917321167775</c:v>
                </c:pt>
                <c:pt idx="35">
                  <c:v>8.0124486641640615</c:v>
                </c:pt>
                <c:pt idx="36">
                  <c:v>8.0124486641640615</c:v>
                </c:pt>
                <c:pt idx="37">
                  <c:v>8.0124486641640615</c:v>
                </c:pt>
                <c:pt idx="38">
                  <c:v>7.6883340634041648</c:v>
                </c:pt>
                <c:pt idx="39">
                  <c:v>7.6883340634041648</c:v>
                </c:pt>
                <c:pt idx="40">
                  <c:v>7.6883340634041648</c:v>
                </c:pt>
                <c:pt idx="41">
                  <c:v>7.6883340634041648</c:v>
                </c:pt>
                <c:pt idx="42">
                  <c:v>14.761674980404299</c:v>
                </c:pt>
                <c:pt idx="43">
                  <c:v>14.761674980404299</c:v>
                </c:pt>
                <c:pt idx="44">
                  <c:v>14.761674980404299</c:v>
                </c:pt>
                <c:pt idx="45">
                  <c:v>12.01456702690265</c:v>
                </c:pt>
                <c:pt idx="46">
                  <c:v>12.01456702690265</c:v>
                </c:pt>
                <c:pt idx="47">
                  <c:v>12.01456702690265</c:v>
                </c:pt>
                <c:pt idx="48">
                  <c:v>13.480838345218768</c:v>
                </c:pt>
                <c:pt idx="49">
                  <c:v>13.480838345218768</c:v>
                </c:pt>
                <c:pt idx="50">
                  <c:v>13.480838345218768</c:v>
                </c:pt>
                <c:pt idx="51">
                  <c:v>13.480838345218768</c:v>
                </c:pt>
                <c:pt idx="52">
                  <c:v>10.423017349893447</c:v>
                </c:pt>
                <c:pt idx="53">
                  <c:v>10.423017349893447</c:v>
                </c:pt>
                <c:pt idx="54">
                  <c:v>10.423017349893447</c:v>
                </c:pt>
                <c:pt idx="55">
                  <c:v>10.086733169954304</c:v>
                </c:pt>
                <c:pt idx="56">
                  <c:v>10.086733169954304</c:v>
                </c:pt>
                <c:pt idx="57">
                  <c:v>10.086733169954304</c:v>
                </c:pt>
                <c:pt idx="58">
                  <c:v>7.2961081768924601</c:v>
                </c:pt>
                <c:pt idx="59">
                  <c:v>7.2961081768924601</c:v>
                </c:pt>
                <c:pt idx="60">
                  <c:v>7.2961081768924601</c:v>
                </c:pt>
                <c:pt idx="61">
                  <c:v>7.2961081768924601</c:v>
                </c:pt>
                <c:pt idx="62">
                  <c:v>5.4100066894422305</c:v>
                </c:pt>
                <c:pt idx="63">
                  <c:v>5.4100066894422305</c:v>
                </c:pt>
                <c:pt idx="64">
                  <c:v>5.4100066894422305</c:v>
                </c:pt>
                <c:pt idx="65">
                  <c:v>3.1891912293811733</c:v>
                </c:pt>
                <c:pt idx="66">
                  <c:v>3.1891912293811733</c:v>
                </c:pt>
                <c:pt idx="67">
                  <c:v>3.1891912293811733</c:v>
                </c:pt>
                <c:pt idx="68">
                  <c:v>1.8020377644310117</c:v>
                </c:pt>
                <c:pt idx="69">
                  <c:v>1.8020377644310117</c:v>
                </c:pt>
                <c:pt idx="70">
                  <c:v>1.8020377644310117</c:v>
                </c:pt>
                <c:pt idx="71">
                  <c:v>1.8020377644310117</c:v>
                </c:pt>
                <c:pt idx="72">
                  <c:v>0.94466771715615672</c:v>
                </c:pt>
                <c:pt idx="73">
                  <c:v>0.94466771715615672</c:v>
                </c:pt>
                <c:pt idx="74">
                  <c:v>0.94466771715615672</c:v>
                </c:pt>
                <c:pt idx="75">
                  <c:v>1.0523941433912041</c:v>
                </c:pt>
                <c:pt idx="76">
                  <c:v>1.0523941433912041</c:v>
                </c:pt>
                <c:pt idx="77">
                  <c:v>1.0523941433912041</c:v>
                </c:pt>
                <c:pt idx="78">
                  <c:v>3.1833449941539986</c:v>
                </c:pt>
                <c:pt idx="79">
                  <c:v>3.1833449941539986</c:v>
                </c:pt>
                <c:pt idx="80">
                  <c:v>3.1833449941539986</c:v>
                </c:pt>
                <c:pt idx="81">
                  <c:v>3.1833449941539986</c:v>
                </c:pt>
                <c:pt idx="82">
                  <c:v>12.094269692745288</c:v>
                </c:pt>
                <c:pt idx="83">
                  <c:v>12.094269692745288</c:v>
                </c:pt>
                <c:pt idx="84">
                  <c:v>12.094269692745288</c:v>
                </c:pt>
                <c:pt idx="85">
                  <c:v>11.307129105006856</c:v>
                </c:pt>
                <c:pt idx="86">
                  <c:v>11.307129105006856</c:v>
                </c:pt>
                <c:pt idx="87">
                  <c:v>11.307129105006856</c:v>
                </c:pt>
                <c:pt idx="88">
                  <c:v>16.050219047229</c:v>
                </c:pt>
                <c:pt idx="89">
                  <c:v>16.050219047229</c:v>
                </c:pt>
                <c:pt idx="90">
                  <c:v>16.050219047229</c:v>
                </c:pt>
                <c:pt idx="91">
                  <c:v>16.050219047229</c:v>
                </c:pt>
                <c:pt idx="92">
                  <c:v>-1.1182871097646259</c:v>
                </c:pt>
                <c:pt idx="93">
                  <c:v>-1.1182871097646259</c:v>
                </c:pt>
                <c:pt idx="94">
                  <c:v>-1.1182871097646259</c:v>
                </c:pt>
                <c:pt idx="95">
                  <c:v>-4.4305893960271128</c:v>
                </c:pt>
                <c:pt idx="96">
                  <c:v>-4.4305893960271128</c:v>
                </c:pt>
                <c:pt idx="97">
                  <c:v>-4.4305893960271128</c:v>
                </c:pt>
                <c:pt idx="98">
                  <c:v>-4.8609093437208841</c:v>
                </c:pt>
                <c:pt idx="99">
                  <c:v>-4.8609093437208841</c:v>
                </c:pt>
                <c:pt idx="100">
                  <c:v>-4.8609093437208841</c:v>
                </c:pt>
                <c:pt idx="101">
                  <c:v>-4.8609093437208841</c:v>
                </c:pt>
                <c:pt idx="102">
                  <c:v>-12.480636117253292</c:v>
                </c:pt>
                <c:pt idx="103">
                  <c:v>-12.480636117253292</c:v>
                </c:pt>
                <c:pt idx="104">
                  <c:v>-12.480636117253292</c:v>
                </c:pt>
                <c:pt idx="105">
                  <c:v>-8.2100028536770306</c:v>
                </c:pt>
                <c:pt idx="106">
                  <c:v>-8.2100028536770306</c:v>
                </c:pt>
                <c:pt idx="107">
                  <c:v>-8.2100028536770306</c:v>
                </c:pt>
                <c:pt idx="108">
                  <c:v>-9.5197097629530187</c:v>
                </c:pt>
                <c:pt idx="109">
                  <c:v>-9.5197097629530187</c:v>
                </c:pt>
                <c:pt idx="110">
                  <c:v>-9.5197097629530187</c:v>
                </c:pt>
                <c:pt idx="111">
                  <c:v>-9.5197097629530187</c:v>
                </c:pt>
                <c:pt idx="112">
                  <c:v>-10.886348497501954</c:v>
                </c:pt>
                <c:pt idx="113">
                  <c:v>-10.886348497501954</c:v>
                </c:pt>
                <c:pt idx="114">
                  <c:v>-10.886348497501954</c:v>
                </c:pt>
                <c:pt idx="115">
                  <c:v>-11.33891588332264</c:v>
                </c:pt>
                <c:pt idx="116">
                  <c:v>-11.33891588332264</c:v>
                </c:pt>
                <c:pt idx="117">
                  <c:v>-11.33891588332264</c:v>
                </c:pt>
                <c:pt idx="118">
                  <c:v>-11.374773674501032</c:v>
                </c:pt>
                <c:pt idx="119">
                  <c:v>-11.374773674501032</c:v>
                </c:pt>
                <c:pt idx="120">
                  <c:v>-11.374773674501032</c:v>
                </c:pt>
                <c:pt idx="121">
                  <c:v>-11.374773674501032</c:v>
                </c:pt>
                <c:pt idx="122">
                  <c:v>-11.411535610332363</c:v>
                </c:pt>
                <c:pt idx="123">
                  <c:v>-11.411535610332363</c:v>
                </c:pt>
                <c:pt idx="124">
                  <c:v>-11.411535610332363</c:v>
                </c:pt>
                <c:pt idx="125">
                  <c:v>-10.893991684797983</c:v>
                </c:pt>
                <c:pt idx="126">
                  <c:v>-10.893991684797983</c:v>
                </c:pt>
                <c:pt idx="127">
                  <c:v>-10.893991684797983</c:v>
                </c:pt>
                <c:pt idx="128">
                  <c:v>-8.3355145704989315</c:v>
                </c:pt>
                <c:pt idx="129">
                  <c:v>-8.3355145704989315</c:v>
                </c:pt>
                <c:pt idx="130">
                  <c:v>-8.3355145704989315</c:v>
                </c:pt>
                <c:pt idx="131">
                  <c:v>-8.3355145704989315</c:v>
                </c:pt>
                <c:pt idx="132">
                  <c:v>-7.2730803589501498</c:v>
                </c:pt>
                <c:pt idx="133">
                  <c:v>-7.2730803589501498</c:v>
                </c:pt>
                <c:pt idx="134">
                  <c:v>-7.2730803589501498</c:v>
                </c:pt>
                <c:pt idx="135">
                  <c:v>-9.7345022213662666</c:v>
                </c:pt>
                <c:pt idx="136">
                  <c:v>-9.7345022213662666</c:v>
                </c:pt>
                <c:pt idx="137">
                  <c:v>-9.7345022213662666</c:v>
                </c:pt>
                <c:pt idx="138">
                  <c:v>-8.8930449310292019</c:v>
                </c:pt>
                <c:pt idx="139">
                  <c:v>-8.8930449310292019</c:v>
                </c:pt>
                <c:pt idx="140">
                  <c:v>-8.8930449310292019</c:v>
                </c:pt>
                <c:pt idx="141">
                  <c:v>-8.8930449310292019</c:v>
                </c:pt>
                <c:pt idx="142">
                  <c:v>-8.8127092694525313</c:v>
                </c:pt>
                <c:pt idx="143">
                  <c:v>-8.8127092694525313</c:v>
                </c:pt>
                <c:pt idx="144">
                  <c:v>-8.8127092694525313</c:v>
                </c:pt>
                <c:pt idx="145">
                  <c:v>-8.4609336998851017</c:v>
                </c:pt>
                <c:pt idx="146">
                  <c:v>-8.4609336998851017</c:v>
                </c:pt>
                <c:pt idx="147">
                  <c:v>-8.4609336998851017</c:v>
                </c:pt>
                <c:pt idx="148">
                  <c:v>-4.9449796801283652</c:v>
                </c:pt>
                <c:pt idx="149">
                  <c:v>-4.9449796801283652</c:v>
                </c:pt>
                <c:pt idx="150">
                  <c:v>-4.9449796801283652</c:v>
                </c:pt>
                <c:pt idx="151">
                  <c:v>-4.9449796801283652</c:v>
                </c:pt>
                <c:pt idx="152">
                  <c:v>-6.8333627865303583</c:v>
                </c:pt>
                <c:pt idx="153">
                  <c:v>-6.8333627865303583</c:v>
                </c:pt>
                <c:pt idx="154">
                  <c:v>-6.8333627865303583</c:v>
                </c:pt>
                <c:pt idx="155">
                  <c:v>-5.3025476330470775</c:v>
                </c:pt>
                <c:pt idx="156">
                  <c:v>-5.3025476330470775</c:v>
                </c:pt>
                <c:pt idx="157">
                  <c:v>-5.3025476330470775</c:v>
                </c:pt>
                <c:pt idx="158">
                  <c:v>-5.6434196149033413</c:v>
                </c:pt>
                <c:pt idx="159">
                  <c:v>-5.6434196149033413</c:v>
                </c:pt>
                <c:pt idx="160">
                  <c:v>-5.6434196149033413</c:v>
                </c:pt>
                <c:pt idx="161">
                  <c:v>-5.6434196149033413</c:v>
                </c:pt>
                <c:pt idx="162">
                  <c:v>-5.5257088619261072</c:v>
                </c:pt>
                <c:pt idx="163">
                  <c:v>-5.5257088619261072</c:v>
                </c:pt>
                <c:pt idx="164">
                  <c:v>-5.5257088619261072</c:v>
                </c:pt>
                <c:pt idx="165">
                  <c:v>-5.5257088619261072</c:v>
                </c:pt>
                <c:pt idx="166">
                  <c:v>-5.1117731112765377</c:v>
                </c:pt>
                <c:pt idx="167">
                  <c:v>-5.1117731112765377</c:v>
                </c:pt>
                <c:pt idx="168">
                  <c:v>-5.1117731112765377</c:v>
                </c:pt>
                <c:pt idx="169">
                  <c:v>-2.9989741217644736</c:v>
                </c:pt>
                <c:pt idx="170">
                  <c:v>-2.9989741217644736</c:v>
                </c:pt>
                <c:pt idx="171">
                  <c:v>-2.9989741217644736</c:v>
                </c:pt>
                <c:pt idx="172">
                  <c:v>1.6232646528238057</c:v>
                </c:pt>
                <c:pt idx="173">
                  <c:v>1.6232646528238057</c:v>
                </c:pt>
                <c:pt idx="174">
                  <c:v>1.6232646528238057</c:v>
                </c:pt>
                <c:pt idx="175">
                  <c:v>3.0589235416262519</c:v>
                </c:pt>
                <c:pt idx="176">
                  <c:v>3.0589235416262519</c:v>
                </c:pt>
                <c:pt idx="177">
                  <c:v>3.0589235416262519</c:v>
                </c:pt>
                <c:pt idx="178">
                  <c:v>1.0082167097741459</c:v>
                </c:pt>
                <c:pt idx="179">
                  <c:v>1.0082167097741459</c:v>
                </c:pt>
                <c:pt idx="180">
                  <c:v>1.0082167097741459</c:v>
                </c:pt>
                <c:pt idx="181">
                  <c:v>1.0082167097741459</c:v>
                </c:pt>
                <c:pt idx="182">
                  <c:v>4.0458904901319048</c:v>
                </c:pt>
                <c:pt idx="183">
                  <c:v>4.0458904901319048</c:v>
                </c:pt>
                <c:pt idx="184">
                  <c:v>4.0458904901319048</c:v>
                </c:pt>
                <c:pt idx="185">
                  <c:v>-3.0133639098615932</c:v>
                </c:pt>
                <c:pt idx="186">
                  <c:v>-3.0133639098615932</c:v>
                </c:pt>
                <c:pt idx="187">
                  <c:v>-3.0133639098615932</c:v>
                </c:pt>
                <c:pt idx="188">
                  <c:v>-5.9985670677167047</c:v>
                </c:pt>
                <c:pt idx="189">
                  <c:v>-5.9985670677167047</c:v>
                </c:pt>
                <c:pt idx="190">
                  <c:v>-5.9985670677167047</c:v>
                </c:pt>
                <c:pt idx="191">
                  <c:v>-5.9985670677167047</c:v>
                </c:pt>
                <c:pt idx="192">
                  <c:v>-11.963608036003661</c:v>
                </c:pt>
                <c:pt idx="193">
                  <c:v>-11.963608036003661</c:v>
                </c:pt>
                <c:pt idx="194">
                  <c:v>-11.963608036003661</c:v>
                </c:pt>
                <c:pt idx="195">
                  <c:v>-15.28421768269804</c:v>
                </c:pt>
                <c:pt idx="196">
                  <c:v>-15.28421768269804</c:v>
                </c:pt>
                <c:pt idx="197">
                  <c:v>-15.28421768269804</c:v>
                </c:pt>
                <c:pt idx="198">
                  <c:v>-17.912050344512654</c:v>
                </c:pt>
                <c:pt idx="199">
                  <c:v>-17.912050344512654</c:v>
                </c:pt>
                <c:pt idx="200">
                  <c:v>-17.912050344512654</c:v>
                </c:pt>
                <c:pt idx="201">
                  <c:v>-17.912050344512654</c:v>
                </c:pt>
                <c:pt idx="202">
                  <c:v>-21.900044399454501</c:v>
                </c:pt>
                <c:pt idx="203">
                  <c:v>-21.900044399454501</c:v>
                </c:pt>
                <c:pt idx="204">
                  <c:v>-21.900044399454501</c:v>
                </c:pt>
                <c:pt idx="205">
                  <c:v>-22.174102264428868</c:v>
                </c:pt>
                <c:pt idx="206">
                  <c:v>-22.174102264428868</c:v>
                </c:pt>
                <c:pt idx="207">
                  <c:v>-22.174102264428868</c:v>
                </c:pt>
                <c:pt idx="208">
                  <c:v>-21.967978068492876</c:v>
                </c:pt>
                <c:pt idx="209">
                  <c:v>-21.967978068492876</c:v>
                </c:pt>
                <c:pt idx="210">
                  <c:v>-21.967978068492876</c:v>
                </c:pt>
                <c:pt idx="211">
                  <c:v>-21.967978068492876</c:v>
                </c:pt>
                <c:pt idx="212">
                  <c:v>-22.102116477922927</c:v>
                </c:pt>
                <c:pt idx="213">
                  <c:v>-22.102116477922927</c:v>
                </c:pt>
                <c:pt idx="214">
                  <c:v>-22.102116477922927</c:v>
                </c:pt>
                <c:pt idx="215">
                  <c:v>-22.236529815350885</c:v>
                </c:pt>
                <c:pt idx="216">
                  <c:v>-22.236529815350885</c:v>
                </c:pt>
                <c:pt idx="217">
                  <c:v>-22.236529815350885</c:v>
                </c:pt>
                <c:pt idx="218">
                  <c:v>-23.022249469381876</c:v>
                </c:pt>
                <c:pt idx="219">
                  <c:v>-23.022249469381876</c:v>
                </c:pt>
                <c:pt idx="220">
                  <c:v>-23.022249469381876</c:v>
                </c:pt>
                <c:pt idx="221">
                  <c:v>-23.022249469381876</c:v>
                </c:pt>
                <c:pt idx="222">
                  <c:v>-23.530635741707314</c:v>
                </c:pt>
                <c:pt idx="223">
                  <c:v>-23.530635741707314</c:v>
                </c:pt>
                <c:pt idx="224">
                  <c:v>-23.530635741707314</c:v>
                </c:pt>
                <c:pt idx="225">
                  <c:v>-24.437951986706711</c:v>
                </c:pt>
                <c:pt idx="226">
                  <c:v>-24.437951986706711</c:v>
                </c:pt>
                <c:pt idx="227">
                  <c:v>-24.437951986706711</c:v>
                </c:pt>
                <c:pt idx="228">
                  <c:v>-25.171313445835576</c:v>
                </c:pt>
                <c:pt idx="229">
                  <c:v>-25.171313445835576</c:v>
                </c:pt>
                <c:pt idx="230">
                  <c:v>-25.171313445835576</c:v>
                </c:pt>
                <c:pt idx="231">
                  <c:v>-25.171313445835576</c:v>
                </c:pt>
                <c:pt idx="232">
                  <c:v>-25.000152344122554</c:v>
                </c:pt>
                <c:pt idx="233">
                  <c:v>-25.000152344122554</c:v>
                </c:pt>
                <c:pt idx="234">
                  <c:v>-25.000152344122554</c:v>
                </c:pt>
                <c:pt idx="235">
                  <c:v>-24.701018400382939</c:v>
                </c:pt>
                <c:pt idx="236">
                  <c:v>-24.701018400382939</c:v>
                </c:pt>
                <c:pt idx="237">
                  <c:v>-24.701018400382939</c:v>
                </c:pt>
                <c:pt idx="238">
                  <c:v>-24.002287476524238</c:v>
                </c:pt>
                <c:pt idx="239">
                  <c:v>-24.002287476524238</c:v>
                </c:pt>
                <c:pt idx="240">
                  <c:v>-24.002287476524238</c:v>
                </c:pt>
                <c:pt idx="241">
                  <c:v>-24.002287476524238</c:v>
                </c:pt>
                <c:pt idx="242">
                  <c:v>-24.53313281540111</c:v>
                </c:pt>
                <c:pt idx="243">
                  <c:v>-24.53313281540111</c:v>
                </c:pt>
                <c:pt idx="244">
                  <c:v>-24.53313281540111</c:v>
                </c:pt>
                <c:pt idx="245">
                  <c:v>-23.076528381190407</c:v>
                </c:pt>
                <c:pt idx="246">
                  <c:v>-23.076528381190407</c:v>
                </c:pt>
                <c:pt idx="247">
                  <c:v>-23.076528381190407</c:v>
                </c:pt>
                <c:pt idx="248">
                  <c:v>-24.543679280145913</c:v>
                </c:pt>
                <c:pt idx="249">
                  <c:v>-24.543679280145913</c:v>
                </c:pt>
                <c:pt idx="250">
                  <c:v>-24.543679280145913</c:v>
                </c:pt>
                <c:pt idx="251">
                  <c:v>-24.543679280145913</c:v>
                </c:pt>
                <c:pt idx="252">
                  <c:v>-21.421630947520455</c:v>
                </c:pt>
                <c:pt idx="253">
                  <c:v>-21.421630947520455</c:v>
                </c:pt>
                <c:pt idx="254">
                  <c:v>-21.421630947520455</c:v>
                </c:pt>
                <c:pt idx="255">
                  <c:v>-23.204104419921055</c:v>
                </c:pt>
                <c:pt idx="256">
                  <c:v>-23.204104419921055</c:v>
                </c:pt>
                <c:pt idx="257">
                  <c:v>-23.204104419921055</c:v>
                </c:pt>
                <c:pt idx="258">
                  <c:v>-23.448227255294118</c:v>
                </c:pt>
                <c:pt idx="259">
                  <c:v>-23.448227255294118</c:v>
                </c:pt>
                <c:pt idx="260">
                  <c:v>-23.448227255294118</c:v>
                </c:pt>
                <c:pt idx="261">
                  <c:v>-23.448227255294118</c:v>
                </c:pt>
                <c:pt idx="262">
                  <c:v>-24.875294407969243</c:v>
                </c:pt>
                <c:pt idx="263">
                  <c:v>-24.875294407969243</c:v>
                </c:pt>
                <c:pt idx="264">
                  <c:v>-24.875294407969243</c:v>
                </c:pt>
                <c:pt idx="265">
                  <c:v>-23.098202344077677</c:v>
                </c:pt>
                <c:pt idx="266">
                  <c:v>-23.098202344077677</c:v>
                </c:pt>
                <c:pt idx="267">
                  <c:v>-23.098202344077677</c:v>
                </c:pt>
                <c:pt idx="268">
                  <c:v>-22.851167728328054</c:v>
                </c:pt>
                <c:pt idx="269">
                  <c:v>-22.851167728328054</c:v>
                </c:pt>
                <c:pt idx="270">
                  <c:v>-22.851167728328054</c:v>
                </c:pt>
                <c:pt idx="271">
                  <c:v>-22.851167728328054</c:v>
                </c:pt>
                <c:pt idx="272">
                  <c:v>-21.772031877098307</c:v>
                </c:pt>
                <c:pt idx="273">
                  <c:v>-21.772031877098307</c:v>
                </c:pt>
                <c:pt idx="274">
                  <c:v>-21.772031877098307</c:v>
                </c:pt>
                <c:pt idx="275">
                  <c:v>-20.687409747917002</c:v>
                </c:pt>
                <c:pt idx="276">
                  <c:v>-20.687409747917002</c:v>
                </c:pt>
                <c:pt idx="277">
                  <c:v>-20.687409747917002</c:v>
                </c:pt>
                <c:pt idx="278">
                  <c:v>-20.254625840709263</c:v>
                </c:pt>
                <c:pt idx="279">
                  <c:v>-20.254625840709263</c:v>
                </c:pt>
                <c:pt idx="280">
                  <c:v>-20.254625840709263</c:v>
                </c:pt>
                <c:pt idx="281">
                  <c:v>-20.254625840709263</c:v>
                </c:pt>
                <c:pt idx="282">
                  <c:v>-20.421463676035803</c:v>
                </c:pt>
                <c:pt idx="283">
                  <c:v>-20.421463676035803</c:v>
                </c:pt>
                <c:pt idx="284">
                  <c:v>-20.421463676035803</c:v>
                </c:pt>
                <c:pt idx="285">
                  <c:v>-19.929658112863041</c:v>
                </c:pt>
                <c:pt idx="286">
                  <c:v>-19.929658112863041</c:v>
                </c:pt>
                <c:pt idx="287">
                  <c:v>-19.929658112863041</c:v>
                </c:pt>
                <c:pt idx="288">
                  <c:v>-18.787300159349591</c:v>
                </c:pt>
                <c:pt idx="289">
                  <c:v>-18.787300159349591</c:v>
                </c:pt>
                <c:pt idx="290">
                  <c:v>-18.787300159349591</c:v>
                </c:pt>
                <c:pt idx="291">
                  <c:v>-18.787300159349591</c:v>
                </c:pt>
                <c:pt idx="292">
                  <c:v>-15.619120609259332</c:v>
                </c:pt>
                <c:pt idx="293">
                  <c:v>-15.619120609259332</c:v>
                </c:pt>
                <c:pt idx="294">
                  <c:v>-15.619120609259332</c:v>
                </c:pt>
                <c:pt idx="295">
                  <c:v>-15.555961806549035</c:v>
                </c:pt>
                <c:pt idx="296">
                  <c:v>-15.555961806549035</c:v>
                </c:pt>
                <c:pt idx="297">
                  <c:v>-15.555961806549035</c:v>
                </c:pt>
                <c:pt idx="298">
                  <c:v>-9.8729393331692297</c:v>
                </c:pt>
                <c:pt idx="299">
                  <c:v>-9.8729393331692297</c:v>
                </c:pt>
                <c:pt idx="300">
                  <c:v>-9.8729393331692297</c:v>
                </c:pt>
                <c:pt idx="301">
                  <c:v>-9.8729393331692297</c:v>
                </c:pt>
                <c:pt idx="302">
                  <c:v>-11.550547142144719</c:v>
                </c:pt>
                <c:pt idx="303">
                  <c:v>-11.550547142144719</c:v>
                </c:pt>
                <c:pt idx="304">
                  <c:v>-11.550547142144719</c:v>
                </c:pt>
                <c:pt idx="305">
                  <c:v>-13.197926098125965</c:v>
                </c:pt>
                <c:pt idx="306">
                  <c:v>-13.197926098125965</c:v>
                </c:pt>
                <c:pt idx="307">
                  <c:v>-13.197926098125965</c:v>
                </c:pt>
                <c:pt idx="308">
                  <c:v>-13.161269976506876</c:v>
                </c:pt>
                <c:pt idx="309">
                  <c:v>-13.161269976506876</c:v>
                </c:pt>
                <c:pt idx="310">
                  <c:v>-13.161269976506876</c:v>
                </c:pt>
                <c:pt idx="311">
                  <c:v>-13.161269976506876</c:v>
                </c:pt>
                <c:pt idx="312">
                  <c:v>-15.36143654886191</c:v>
                </c:pt>
                <c:pt idx="313">
                  <c:v>-15.36143654886191</c:v>
                </c:pt>
                <c:pt idx="314">
                  <c:v>-15.36143654886191</c:v>
                </c:pt>
                <c:pt idx="315">
                  <c:v>-16.784461031766991</c:v>
                </c:pt>
                <c:pt idx="316">
                  <c:v>-16.784461031766991</c:v>
                </c:pt>
                <c:pt idx="317">
                  <c:v>-16.784461031766991</c:v>
                </c:pt>
                <c:pt idx="318">
                  <c:v>-18.508704565254988</c:v>
                </c:pt>
                <c:pt idx="319">
                  <c:v>-18.508704565254988</c:v>
                </c:pt>
                <c:pt idx="320">
                  <c:v>-18.508704565254988</c:v>
                </c:pt>
                <c:pt idx="321">
                  <c:v>-18.508704565254988</c:v>
                </c:pt>
                <c:pt idx="322">
                  <c:v>-22.747926124107131</c:v>
                </c:pt>
                <c:pt idx="323">
                  <c:v>-22.747926124107131</c:v>
                </c:pt>
                <c:pt idx="324">
                  <c:v>-22.747926124107131</c:v>
                </c:pt>
                <c:pt idx="325">
                  <c:v>-22.672735678601423</c:v>
                </c:pt>
                <c:pt idx="326">
                  <c:v>-22.672735678601423</c:v>
                </c:pt>
                <c:pt idx="327">
                  <c:v>-22.672735678601423</c:v>
                </c:pt>
                <c:pt idx="328">
                  <c:v>-23.212511925946679</c:v>
                </c:pt>
                <c:pt idx="329">
                  <c:v>-23.212511925946679</c:v>
                </c:pt>
                <c:pt idx="330">
                  <c:v>-23.212511925946679</c:v>
                </c:pt>
                <c:pt idx="331">
                  <c:v>-23.212511925946679</c:v>
                </c:pt>
                <c:pt idx="332">
                  <c:v>-24.33188079707767</c:v>
                </c:pt>
                <c:pt idx="333">
                  <c:v>-24.33188079707767</c:v>
                </c:pt>
                <c:pt idx="334">
                  <c:v>-24.33188079707767</c:v>
                </c:pt>
                <c:pt idx="335">
                  <c:v>-26.204145186735872</c:v>
                </c:pt>
                <c:pt idx="336">
                  <c:v>-26.204145186735872</c:v>
                </c:pt>
                <c:pt idx="337">
                  <c:v>-26.204145186735872</c:v>
                </c:pt>
                <c:pt idx="338">
                  <c:v>-25.123162310640389</c:v>
                </c:pt>
                <c:pt idx="339">
                  <c:v>-25.123162310640389</c:v>
                </c:pt>
                <c:pt idx="340">
                  <c:v>-25.123162310640389</c:v>
                </c:pt>
                <c:pt idx="341">
                  <c:v>-25.123162310640389</c:v>
                </c:pt>
                <c:pt idx="342">
                  <c:v>-25.732212855302517</c:v>
                </c:pt>
                <c:pt idx="343">
                  <c:v>-25.732212855302517</c:v>
                </c:pt>
                <c:pt idx="344">
                  <c:v>-25.732212855302517</c:v>
                </c:pt>
                <c:pt idx="345">
                  <c:v>-19.353674509531043</c:v>
                </c:pt>
                <c:pt idx="346">
                  <c:v>-19.353674509531043</c:v>
                </c:pt>
                <c:pt idx="347">
                  <c:v>-19.353674509531043</c:v>
                </c:pt>
                <c:pt idx="348">
                  <c:v>-18.427929585743499</c:v>
                </c:pt>
                <c:pt idx="349">
                  <c:v>-18.427929585743499</c:v>
                </c:pt>
                <c:pt idx="350">
                  <c:v>-18.427929585743499</c:v>
                </c:pt>
                <c:pt idx="351">
                  <c:v>-18.427929585743499</c:v>
                </c:pt>
                <c:pt idx="352">
                  <c:v>-18.952442132970774</c:v>
                </c:pt>
                <c:pt idx="353">
                  <c:v>-18.952442132970774</c:v>
                </c:pt>
                <c:pt idx="354">
                  <c:v>-18.952442132970774</c:v>
                </c:pt>
                <c:pt idx="355">
                  <c:v>-19.060594650364102</c:v>
                </c:pt>
                <c:pt idx="356">
                  <c:v>-19.060594650364102</c:v>
                </c:pt>
                <c:pt idx="357">
                  <c:v>-19.060594650364102</c:v>
                </c:pt>
                <c:pt idx="358">
                  <c:v>-16.963753766737959</c:v>
                </c:pt>
                <c:pt idx="359">
                  <c:v>-16.963753766737959</c:v>
                </c:pt>
                <c:pt idx="360">
                  <c:v>-16.963753766737959</c:v>
                </c:pt>
                <c:pt idx="361">
                  <c:v>-16.963753766737959</c:v>
                </c:pt>
                <c:pt idx="362">
                  <c:v>-22.351888091644938</c:v>
                </c:pt>
                <c:pt idx="363">
                  <c:v>-22.351888091644938</c:v>
                </c:pt>
                <c:pt idx="364">
                  <c:v>-22.351888091644938</c:v>
                </c:pt>
                <c:pt idx="365">
                  <c:v>-24.129974053315912</c:v>
                </c:pt>
                <c:pt idx="366">
                  <c:v>-24.129974053315912</c:v>
                </c:pt>
                <c:pt idx="367">
                  <c:v>-24.129974053315912</c:v>
                </c:pt>
                <c:pt idx="368">
                  <c:v>-23.204621208975556</c:v>
                </c:pt>
                <c:pt idx="369">
                  <c:v>-23.204621208975556</c:v>
                </c:pt>
                <c:pt idx="370">
                  <c:v>-23.204621208975556</c:v>
                </c:pt>
                <c:pt idx="371">
                  <c:v>-23.204621208975556</c:v>
                </c:pt>
                <c:pt idx="372">
                  <c:v>-17.910662477746538</c:v>
                </c:pt>
                <c:pt idx="373">
                  <c:v>-17.910662477746538</c:v>
                </c:pt>
                <c:pt idx="374">
                  <c:v>-17.910662477746538</c:v>
                </c:pt>
                <c:pt idx="375">
                  <c:v>-20.090804655201794</c:v>
                </c:pt>
                <c:pt idx="376">
                  <c:v>-20.090804655201794</c:v>
                </c:pt>
                <c:pt idx="377">
                  <c:v>-20.090804655201794</c:v>
                </c:pt>
                <c:pt idx="378">
                  <c:v>-24.276214963272778</c:v>
                </c:pt>
                <c:pt idx="379">
                  <c:v>-24.276214963272778</c:v>
                </c:pt>
                <c:pt idx="380">
                  <c:v>-24.276214963272778</c:v>
                </c:pt>
                <c:pt idx="381">
                  <c:v>-24.276214963272778</c:v>
                </c:pt>
                <c:pt idx="382">
                  <c:v>-22.987946769215746</c:v>
                </c:pt>
                <c:pt idx="383">
                  <c:v>-22.987946769215746</c:v>
                </c:pt>
                <c:pt idx="384">
                  <c:v>-22.987946769215746</c:v>
                </c:pt>
                <c:pt idx="385">
                  <c:v>-23.089327177024671</c:v>
                </c:pt>
                <c:pt idx="386">
                  <c:v>-23.089327177024671</c:v>
                </c:pt>
                <c:pt idx="387">
                  <c:v>-23.089327177024671</c:v>
                </c:pt>
                <c:pt idx="388">
                  <c:v>-24.484223030094832</c:v>
                </c:pt>
                <c:pt idx="389">
                  <c:v>-24.484223030094832</c:v>
                </c:pt>
                <c:pt idx="390">
                  <c:v>-24.484223030094832</c:v>
                </c:pt>
                <c:pt idx="391">
                  <c:v>-24.484223030094832</c:v>
                </c:pt>
                <c:pt idx="392">
                  <c:v>-18.061462846527967</c:v>
                </c:pt>
                <c:pt idx="393">
                  <c:v>-18.061462846527967</c:v>
                </c:pt>
                <c:pt idx="394">
                  <c:v>-18.061462846527967</c:v>
                </c:pt>
                <c:pt idx="395">
                  <c:v>-21.037029352909713</c:v>
                </c:pt>
                <c:pt idx="396">
                  <c:v>-21.037029352909713</c:v>
                </c:pt>
                <c:pt idx="397">
                  <c:v>-21.037029352909713</c:v>
                </c:pt>
                <c:pt idx="398">
                  <c:v>-23.416893021689695</c:v>
                </c:pt>
                <c:pt idx="399">
                  <c:v>-23.416893021689695</c:v>
                </c:pt>
                <c:pt idx="400">
                  <c:v>-23.416893021689695</c:v>
                </c:pt>
                <c:pt idx="401">
                  <c:v>-23.416893021689695</c:v>
                </c:pt>
                <c:pt idx="402">
                  <c:v>-20.452255611802428</c:v>
                </c:pt>
                <c:pt idx="403">
                  <c:v>-20.452255611802428</c:v>
                </c:pt>
                <c:pt idx="404">
                  <c:v>-20.452255611802428</c:v>
                </c:pt>
                <c:pt idx="405">
                  <c:v>-23.487534400838122</c:v>
                </c:pt>
                <c:pt idx="406">
                  <c:v>-23.487534400838122</c:v>
                </c:pt>
                <c:pt idx="407">
                  <c:v>-23.487534400838122</c:v>
                </c:pt>
                <c:pt idx="408">
                  <c:v>-22.720398367834672</c:v>
                </c:pt>
                <c:pt idx="409">
                  <c:v>-22.720398367834672</c:v>
                </c:pt>
                <c:pt idx="410">
                  <c:v>-22.720398367834672</c:v>
                </c:pt>
                <c:pt idx="411">
                  <c:v>-22.720398367834672</c:v>
                </c:pt>
                <c:pt idx="412">
                  <c:v>-20.85372890464954</c:v>
                </c:pt>
                <c:pt idx="413">
                  <c:v>-20.85372890464954</c:v>
                </c:pt>
                <c:pt idx="414">
                  <c:v>-20.85372890464954</c:v>
                </c:pt>
                <c:pt idx="415">
                  <c:v>-21.627597366907807</c:v>
                </c:pt>
                <c:pt idx="416">
                  <c:v>-21.627597366907807</c:v>
                </c:pt>
                <c:pt idx="417">
                  <c:v>-21.627597366907807</c:v>
                </c:pt>
                <c:pt idx="418">
                  <c:v>-21.806495188122309</c:v>
                </c:pt>
                <c:pt idx="419">
                  <c:v>-21.806495188122309</c:v>
                </c:pt>
                <c:pt idx="420">
                  <c:v>-21.806495188122309</c:v>
                </c:pt>
                <c:pt idx="421">
                  <c:v>-21.806495188122309</c:v>
                </c:pt>
                <c:pt idx="422">
                  <c:v>-20.154045652880534</c:v>
                </c:pt>
                <c:pt idx="423">
                  <c:v>-20.154045652880534</c:v>
                </c:pt>
                <c:pt idx="424">
                  <c:v>-20.154045652880534</c:v>
                </c:pt>
                <c:pt idx="425">
                  <c:v>-19.406492807302541</c:v>
                </c:pt>
                <c:pt idx="426">
                  <c:v>-19.406492807302541</c:v>
                </c:pt>
                <c:pt idx="427">
                  <c:v>-19.406492807302541</c:v>
                </c:pt>
                <c:pt idx="428">
                  <c:v>-19.13295078661293</c:v>
                </c:pt>
                <c:pt idx="429">
                  <c:v>-19.13295078661293</c:v>
                </c:pt>
                <c:pt idx="430">
                  <c:v>-19.13295078661293</c:v>
                </c:pt>
                <c:pt idx="431">
                  <c:v>-19.13295078661293</c:v>
                </c:pt>
                <c:pt idx="432">
                  <c:v>-17.290377675959938</c:v>
                </c:pt>
                <c:pt idx="433">
                  <c:v>-17.290377675959938</c:v>
                </c:pt>
                <c:pt idx="434">
                  <c:v>-17.290377675959938</c:v>
                </c:pt>
                <c:pt idx="435">
                  <c:v>-14.144023251917323</c:v>
                </c:pt>
                <c:pt idx="436">
                  <c:v>-14.144023251917323</c:v>
                </c:pt>
                <c:pt idx="437">
                  <c:v>-14.144023251917323</c:v>
                </c:pt>
                <c:pt idx="438">
                  <c:v>-7.8159752912477067</c:v>
                </c:pt>
                <c:pt idx="439">
                  <c:v>-7.8159752912477067</c:v>
                </c:pt>
                <c:pt idx="440">
                  <c:v>-7.8159752912477067</c:v>
                </c:pt>
                <c:pt idx="441">
                  <c:v>-7.8159752912477067</c:v>
                </c:pt>
                <c:pt idx="442">
                  <c:v>-0.61952237259649701</c:v>
                </c:pt>
                <c:pt idx="443">
                  <c:v>-0.61952237259649701</c:v>
                </c:pt>
                <c:pt idx="444">
                  <c:v>-0.61952237259649701</c:v>
                </c:pt>
                <c:pt idx="445">
                  <c:v>4.3374587176951884</c:v>
                </c:pt>
                <c:pt idx="446">
                  <c:v>4.3374587176951884</c:v>
                </c:pt>
                <c:pt idx="447">
                  <c:v>4.3374587176951884</c:v>
                </c:pt>
                <c:pt idx="448">
                  <c:v>-0.76229881187172666</c:v>
                </c:pt>
                <c:pt idx="449">
                  <c:v>-0.76229881187172666</c:v>
                </c:pt>
                <c:pt idx="450">
                  <c:v>-0.76229881187172666</c:v>
                </c:pt>
                <c:pt idx="451">
                  <c:v>-0.76229881187172666</c:v>
                </c:pt>
                <c:pt idx="452">
                  <c:v>-1.4833962148461248</c:v>
                </c:pt>
                <c:pt idx="453">
                  <c:v>-1.4833962148461248</c:v>
                </c:pt>
                <c:pt idx="454">
                  <c:v>-1.4833962148461248</c:v>
                </c:pt>
                <c:pt idx="455">
                  <c:v>-1.0463485617463024</c:v>
                </c:pt>
                <c:pt idx="456">
                  <c:v>-1.0463485617463024</c:v>
                </c:pt>
                <c:pt idx="457">
                  <c:v>-1.0463485617463024</c:v>
                </c:pt>
                <c:pt idx="458">
                  <c:v>0.64174619147959799</c:v>
                </c:pt>
                <c:pt idx="459">
                  <c:v>0.64174619147959799</c:v>
                </c:pt>
                <c:pt idx="460">
                  <c:v>0.64174619147959799</c:v>
                </c:pt>
                <c:pt idx="461">
                  <c:v>0.64174619147959799</c:v>
                </c:pt>
                <c:pt idx="462">
                  <c:v>-7.5274359955102694</c:v>
                </c:pt>
                <c:pt idx="463">
                  <c:v>-7.5274359955102694</c:v>
                </c:pt>
                <c:pt idx="464">
                  <c:v>-7.5274359955102694</c:v>
                </c:pt>
                <c:pt idx="465">
                  <c:v>-9.480723839124801</c:v>
                </c:pt>
                <c:pt idx="466">
                  <c:v>-9.480723839124801</c:v>
                </c:pt>
                <c:pt idx="467">
                  <c:v>-9.480723839124801</c:v>
                </c:pt>
                <c:pt idx="468">
                  <c:v>-1.8035701809692228</c:v>
                </c:pt>
                <c:pt idx="469">
                  <c:v>-1.8035701809692228</c:v>
                </c:pt>
                <c:pt idx="470">
                  <c:v>-1.8035701809692228</c:v>
                </c:pt>
                <c:pt idx="471">
                  <c:v>-1.8035701809692228</c:v>
                </c:pt>
                <c:pt idx="472">
                  <c:v>-10.010061325476999</c:v>
                </c:pt>
                <c:pt idx="473">
                  <c:v>-10.010061325476999</c:v>
                </c:pt>
                <c:pt idx="474">
                  <c:v>-10.010061325476999</c:v>
                </c:pt>
                <c:pt idx="475">
                  <c:v>-10.010061325476999</c:v>
                </c:pt>
                <c:pt idx="476">
                  <c:v>-9.3708083813736955</c:v>
                </c:pt>
                <c:pt idx="477">
                  <c:v>-9.3708083813736955</c:v>
                </c:pt>
                <c:pt idx="478">
                  <c:v>-9.3708083813736955</c:v>
                </c:pt>
                <c:pt idx="479">
                  <c:v>-9.5141299527960026</c:v>
                </c:pt>
                <c:pt idx="480">
                  <c:v>-9.5141299527960026</c:v>
                </c:pt>
                <c:pt idx="481">
                  <c:v>-9.5141299527960026</c:v>
                </c:pt>
                <c:pt idx="482">
                  <c:v>-10.912016002132155</c:v>
                </c:pt>
                <c:pt idx="483">
                  <c:v>-10.912016002132155</c:v>
                </c:pt>
                <c:pt idx="484">
                  <c:v>-10.912016002132155</c:v>
                </c:pt>
                <c:pt idx="485">
                  <c:v>-13.704054370743426</c:v>
                </c:pt>
                <c:pt idx="486">
                  <c:v>-13.704054370743426</c:v>
                </c:pt>
                <c:pt idx="487">
                  <c:v>-13.704054370743426</c:v>
                </c:pt>
                <c:pt idx="488">
                  <c:v>-13.013648757941906</c:v>
                </c:pt>
                <c:pt idx="489">
                  <c:v>-13.013648757941906</c:v>
                </c:pt>
                <c:pt idx="490">
                  <c:v>-13.013648757941906</c:v>
                </c:pt>
                <c:pt idx="491">
                  <c:v>-13.013648757941906</c:v>
                </c:pt>
                <c:pt idx="492">
                  <c:v>-19.499642381029521</c:v>
                </c:pt>
                <c:pt idx="493">
                  <c:v>-19.499642381029521</c:v>
                </c:pt>
                <c:pt idx="494">
                  <c:v>-19.499642381029521</c:v>
                </c:pt>
                <c:pt idx="495">
                  <c:v>-16.117873064420689</c:v>
                </c:pt>
                <c:pt idx="496">
                  <c:v>-16.117873064420689</c:v>
                </c:pt>
                <c:pt idx="497">
                  <c:v>-16.117873064420689</c:v>
                </c:pt>
                <c:pt idx="498">
                  <c:v>-8.3784392394244502</c:v>
                </c:pt>
                <c:pt idx="499">
                  <c:v>-8.3784392394244502</c:v>
                </c:pt>
                <c:pt idx="500">
                  <c:v>-8.3784392394244502</c:v>
                </c:pt>
                <c:pt idx="501">
                  <c:v>-8.3784392394244502</c:v>
                </c:pt>
                <c:pt idx="502">
                  <c:v>-4.0949334879732397</c:v>
                </c:pt>
                <c:pt idx="503">
                  <c:v>-4.0949334879732397</c:v>
                </c:pt>
                <c:pt idx="504">
                  <c:v>-4.0949334879732397</c:v>
                </c:pt>
                <c:pt idx="505">
                  <c:v>-5.7043298656031887</c:v>
                </c:pt>
                <c:pt idx="506">
                  <c:v>-5.7043298656031887</c:v>
                </c:pt>
                <c:pt idx="507">
                  <c:v>-5.7043298656031887</c:v>
                </c:pt>
                <c:pt idx="508">
                  <c:v>-6.8370454990247884</c:v>
                </c:pt>
                <c:pt idx="509">
                  <c:v>-6.8370454990247884</c:v>
                </c:pt>
                <c:pt idx="510">
                  <c:v>-6.8370454990247884</c:v>
                </c:pt>
                <c:pt idx="511">
                  <c:v>-6.8370454990247884</c:v>
                </c:pt>
                <c:pt idx="512">
                  <c:v>-8.0352563507540804</c:v>
                </c:pt>
                <c:pt idx="513">
                  <c:v>-8.0352563507540804</c:v>
                </c:pt>
                <c:pt idx="514">
                  <c:v>-8.0352563507540804</c:v>
                </c:pt>
                <c:pt idx="515">
                  <c:v>-7.8544330887844005</c:v>
                </c:pt>
                <c:pt idx="516">
                  <c:v>-7.8544330887844005</c:v>
                </c:pt>
                <c:pt idx="517">
                  <c:v>-7.8544330887844005</c:v>
                </c:pt>
                <c:pt idx="518">
                  <c:v>-8.8201918458906619</c:v>
                </c:pt>
                <c:pt idx="519">
                  <c:v>-8.8201918458906619</c:v>
                </c:pt>
                <c:pt idx="520">
                  <c:v>-8.8201918458906619</c:v>
                </c:pt>
                <c:pt idx="521">
                  <c:v>-8.8201918458906619</c:v>
                </c:pt>
                <c:pt idx="522">
                  <c:v>-3.8262419151918929</c:v>
                </c:pt>
                <c:pt idx="523">
                  <c:v>-3.8262419151918929</c:v>
                </c:pt>
                <c:pt idx="524">
                  <c:v>-3.8262419151918929</c:v>
                </c:pt>
                <c:pt idx="525">
                  <c:v>-7.5615979249832987</c:v>
                </c:pt>
                <c:pt idx="526">
                  <c:v>-7.5615979249832987</c:v>
                </c:pt>
                <c:pt idx="527">
                  <c:v>-7.5615979249832987</c:v>
                </c:pt>
                <c:pt idx="528">
                  <c:v>-11.135220690419786</c:v>
                </c:pt>
                <c:pt idx="529">
                  <c:v>-11.135220690419786</c:v>
                </c:pt>
                <c:pt idx="530">
                  <c:v>-11.135220690419786</c:v>
                </c:pt>
                <c:pt idx="531">
                  <c:v>-11.135220690419786</c:v>
                </c:pt>
                <c:pt idx="532">
                  <c:v>-14.563296951667331</c:v>
                </c:pt>
                <c:pt idx="533">
                  <c:v>-14.563296951667331</c:v>
                </c:pt>
                <c:pt idx="534">
                  <c:v>-14.563296951667331</c:v>
                </c:pt>
                <c:pt idx="535">
                  <c:v>-15.432938613254677</c:v>
                </c:pt>
                <c:pt idx="536">
                  <c:v>-15.432938613254677</c:v>
                </c:pt>
                <c:pt idx="537">
                  <c:v>-15.432938613254677</c:v>
                </c:pt>
                <c:pt idx="538">
                  <c:v>-17.119371516486307</c:v>
                </c:pt>
                <c:pt idx="539">
                  <c:v>-17.119371516486307</c:v>
                </c:pt>
                <c:pt idx="540">
                  <c:v>-17.119371516486307</c:v>
                </c:pt>
                <c:pt idx="541">
                  <c:v>-17.119371516486307</c:v>
                </c:pt>
                <c:pt idx="542">
                  <c:v>-21.772372938978883</c:v>
                </c:pt>
                <c:pt idx="543">
                  <c:v>-21.772372938978883</c:v>
                </c:pt>
                <c:pt idx="544">
                  <c:v>-21.772372938978883</c:v>
                </c:pt>
                <c:pt idx="545">
                  <c:v>-24.334635745675346</c:v>
                </c:pt>
                <c:pt idx="546">
                  <c:v>-24.334635745675346</c:v>
                </c:pt>
                <c:pt idx="547">
                  <c:v>-24.334635745675346</c:v>
                </c:pt>
                <c:pt idx="548">
                  <c:v>-26.260500702459922</c:v>
                </c:pt>
                <c:pt idx="549">
                  <c:v>-26.260500702459922</c:v>
                </c:pt>
                <c:pt idx="550">
                  <c:v>-26.260500702459922</c:v>
                </c:pt>
                <c:pt idx="551">
                  <c:v>-26.260500702459922</c:v>
                </c:pt>
                <c:pt idx="552">
                  <c:v>-22.414689771388861</c:v>
                </c:pt>
                <c:pt idx="553">
                  <c:v>-22.414689771388861</c:v>
                </c:pt>
                <c:pt idx="554">
                  <c:v>-22.414689771388861</c:v>
                </c:pt>
                <c:pt idx="555">
                  <c:v>-16.263703944305064</c:v>
                </c:pt>
                <c:pt idx="556">
                  <c:v>-16.263703944305064</c:v>
                </c:pt>
                <c:pt idx="557">
                  <c:v>-16.263703944305064</c:v>
                </c:pt>
                <c:pt idx="558">
                  <c:v>-17.946667653006291</c:v>
                </c:pt>
                <c:pt idx="559">
                  <c:v>-17.946667653006291</c:v>
                </c:pt>
                <c:pt idx="560">
                  <c:v>-17.946667653006291</c:v>
                </c:pt>
                <c:pt idx="561">
                  <c:v>-17.946667653006291</c:v>
                </c:pt>
                <c:pt idx="562">
                  <c:v>-14.992028741407498</c:v>
                </c:pt>
                <c:pt idx="563">
                  <c:v>-14.992028741407498</c:v>
                </c:pt>
                <c:pt idx="564">
                  <c:v>-14.992028741407498</c:v>
                </c:pt>
                <c:pt idx="565">
                  <c:v>-14.934582961389289</c:v>
                </c:pt>
                <c:pt idx="566">
                  <c:v>-14.934582961389289</c:v>
                </c:pt>
                <c:pt idx="567">
                  <c:v>-14.934582961389289</c:v>
                </c:pt>
                <c:pt idx="568">
                  <c:v>-10.500125677996296</c:v>
                </c:pt>
                <c:pt idx="569">
                  <c:v>-10.500125677996296</c:v>
                </c:pt>
                <c:pt idx="570">
                  <c:v>-10.500125677996296</c:v>
                </c:pt>
                <c:pt idx="571">
                  <c:v>-10.500125677996296</c:v>
                </c:pt>
                <c:pt idx="572">
                  <c:v>-13.70414979248841</c:v>
                </c:pt>
                <c:pt idx="573">
                  <c:v>-13.70414979248841</c:v>
                </c:pt>
                <c:pt idx="574">
                  <c:v>-13.70414979248841</c:v>
                </c:pt>
                <c:pt idx="575">
                  <c:v>-13.911027914686718</c:v>
                </c:pt>
                <c:pt idx="576">
                  <c:v>-13.911027914686718</c:v>
                </c:pt>
                <c:pt idx="577">
                  <c:v>-13.911027914686718</c:v>
                </c:pt>
                <c:pt idx="578">
                  <c:v>-10.844104062798085</c:v>
                </c:pt>
                <c:pt idx="579">
                  <c:v>-10.844104062798085</c:v>
                </c:pt>
                <c:pt idx="580">
                  <c:v>-10.844104062798085</c:v>
                </c:pt>
                <c:pt idx="581">
                  <c:v>-10.844104062798085</c:v>
                </c:pt>
                <c:pt idx="582">
                  <c:v>-8.6892392000653427</c:v>
                </c:pt>
                <c:pt idx="583">
                  <c:v>-8.6892392000653427</c:v>
                </c:pt>
                <c:pt idx="584">
                  <c:v>-8.6892392000653427</c:v>
                </c:pt>
                <c:pt idx="585">
                  <c:v>-9.0935042875304717</c:v>
                </c:pt>
                <c:pt idx="586">
                  <c:v>-9.0935042875304717</c:v>
                </c:pt>
                <c:pt idx="587">
                  <c:v>-9.0935042875304717</c:v>
                </c:pt>
                <c:pt idx="588">
                  <c:v>-9.2483567737794665</c:v>
                </c:pt>
                <c:pt idx="589">
                  <c:v>-9.2483567737794665</c:v>
                </c:pt>
                <c:pt idx="590">
                  <c:v>-9.2483567737794665</c:v>
                </c:pt>
                <c:pt idx="591">
                  <c:v>-9.2483567737794665</c:v>
                </c:pt>
                <c:pt idx="592">
                  <c:v>-3.2109832884874678</c:v>
                </c:pt>
                <c:pt idx="593">
                  <c:v>-3.2109832884874678</c:v>
                </c:pt>
                <c:pt idx="594">
                  <c:v>-3.2109832884874678</c:v>
                </c:pt>
                <c:pt idx="595">
                  <c:v>-3.2109832884874678</c:v>
                </c:pt>
                <c:pt idx="596">
                  <c:v>-2.3883212476024704</c:v>
                </c:pt>
                <c:pt idx="597">
                  <c:v>-2.3883212476024704</c:v>
                </c:pt>
                <c:pt idx="598">
                  <c:v>-2.3883212476024704</c:v>
                </c:pt>
                <c:pt idx="599">
                  <c:v>-4.7112483672607164</c:v>
                </c:pt>
                <c:pt idx="600">
                  <c:v>-4.7112483672607164</c:v>
                </c:pt>
                <c:pt idx="601">
                  <c:v>-4.7112483672607164</c:v>
                </c:pt>
                <c:pt idx="602">
                  <c:v>-4.1851316009940653</c:v>
                </c:pt>
                <c:pt idx="603">
                  <c:v>-4.1851316009940653</c:v>
                </c:pt>
                <c:pt idx="604">
                  <c:v>-4.1851316009940653</c:v>
                </c:pt>
                <c:pt idx="605">
                  <c:v>-4.2764738301849103</c:v>
                </c:pt>
                <c:pt idx="606">
                  <c:v>-4.2764738301849103</c:v>
                </c:pt>
                <c:pt idx="607">
                  <c:v>-4.2764738301849103</c:v>
                </c:pt>
                <c:pt idx="608">
                  <c:v>-1.9128242998937315</c:v>
                </c:pt>
                <c:pt idx="609">
                  <c:v>-1.9128242998937315</c:v>
                </c:pt>
                <c:pt idx="610">
                  <c:v>-1.9128242998937315</c:v>
                </c:pt>
                <c:pt idx="611">
                  <c:v>-1.9128242998937315</c:v>
                </c:pt>
                <c:pt idx="612">
                  <c:v>10.142765574423086</c:v>
                </c:pt>
                <c:pt idx="613">
                  <c:v>10.142765574423086</c:v>
                </c:pt>
                <c:pt idx="614">
                  <c:v>10.142765574423086</c:v>
                </c:pt>
                <c:pt idx="615">
                  <c:v>11.475970796978006</c:v>
                </c:pt>
                <c:pt idx="616">
                  <c:v>11.475970796978006</c:v>
                </c:pt>
                <c:pt idx="617">
                  <c:v>11.475970796978006</c:v>
                </c:pt>
                <c:pt idx="618">
                  <c:v>15.850083746752766</c:v>
                </c:pt>
                <c:pt idx="619">
                  <c:v>15.850083746752766</c:v>
                </c:pt>
                <c:pt idx="620">
                  <c:v>15.850083746752766</c:v>
                </c:pt>
                <c:pt idx="621">
                  <c:v>15.850083746752766</c:v>
                </c:pt>
                <c:pt idx="622">
                  <c:v>19.508400396633242</c:v>
                </c:pt>
                <c:pt idx="623">
                  <c:v>19.508400396633242</c:v>
                </c:pt>
                <c:pt idx="624">
                  <c:v>19.508400396633242</c:v>
                </c:pt>
                <c:pt idx="625">
                  <c:v>14.133494737797808</c:v>
                </c:pt>
                <c:pt idx="626">
                  <c:v>14.133494737797808</c:v>
                </c:pt>
                <c:pt idx="627">
                  <c:v>14.133494737797808</c:v>
                </c:pt>
                <c:pt idx="628">
                  <c:v>19.464280593971075</c:v>
                </c:pt>
                <c:pt idx="629">
                  <c:v>19.464280593971075</c:v>
                </c:pt>
                <c:pt idx="630">
                  <c:v>19.464280593971075</c:v>
                </c:pt>
                <c:pt idx="631">
                  <c:v>19.464280593971075</c:v>
                </c:pt>
                <c:pt idx="632">
                  <c:v>20.019464146436665</c:v>
                </c:pt>
                <c:pt idx="633">
                  <c:v>20.019464146436665</c:v>
                </c:pt>
                <c:pt idx="634">
                  <c:v>20.019464146436665</c:v>
                </c:pt>
                <c:pt idx="635">
                  <c:v>13.740969359274633</c:v>
                </c:pt>
                <c:pt idx="636">
                  <c:v>13.740969359274633</c:v>
                </c:pt>
                <c:pt idx="637">
                  <c:v>13.740969359274633</c:v>
                </c:pt>
                <c:pt idx="638">
                  <c:v>9.262163638939418</c:v>
                </c:pt>
                <c:pt idx="639">
                  <c:v>9.262163638939418</c:v>
                </c:pt>
                <c:pt idx="640">
                  <c:v>9.262163638939418</c:v>
                </c:pt>
                <c:pt idx="641">
                  <c:v>9.262163638939418</c:v>
                </c:pt>
                <c:pt idx="642">
                  <c:v>-3.5218257637672132</c:v>
                </c:pt>
                <c:pt idx="643">
                  <c:v>-3.5218257637672132</c:v>
                </c:pt>
                <c:pt idx="644">
                  <c:v>-3.5218257637672132</c:v>
                </c:pt>
                <c:pt idx="645">
                  <c:v>6.5981500746911417</c:v>
                </c:pt>
                <c:pt idx="646">
                  <c:v>6.5981500746911417</c:v>
                </c:pt>
                <c:pt idx="647">
                  <c:v>6.5981500746911417</c:v>
                </c:pt>
                <c:pt idx="648">
                  <c:v>6.2929932237806714</c:v>
                </c:pt>
                <c:pt idx="649">
                  <c:v>6.2929932237806714</c:v>
                </c:pt>
                <c:pt idx="650">
                  <c:v>6.2929932237806714</c:v>
                </c:pt>
                <c:pt idx="651">
                  <c:v>6.2929932237806714</c:v>
                </c:pt>
                <c:pt idx="652">
                  <c:v>17.375440020607314</c:v>
                </c:pt>
                <c:pt idx="653">
                  <c:v>17.375440020607314</c:v>
                </c:pt>
                <c:pt idx="654">
                  <c:v>17.375440020607314</c:v>
                </c:pt>
                <c:pt idx="655">
                  <c:v>14.130890007590757</c:v>
                </c:pt>
                <c:pt idx="656">
                  <c:v>14.130890007590757</c:v>
                </c:pt>
                <c:pt idx="657">
                  <c:v>14.130890007590757</c:v>
                </c:pt>
                <c:pt idx="658">
                  <c:v>22.072570693459596</c:v>
                </c:pt>
                <c:pt idx="659">
                  <c:v>22.072570693459596</c:v>
                </c:pt>
                <c:pt idx="660">
                  <c:v>22.072570693459596</c:v>
                </c:pt>
                <c:pt idx="661">
                  <c:v>22.072570693459596</c:v>
                </c:pt>
                <c:pt idx="662">
                  <c:v>8.0633160123970793</c:v>
                </c:pt>
                <c:pt idx="663">
                  <c:v>8.0633160123970793</c:v>
                </c:pt>
                <c:pt idx="664">
                  <c:v>8.0633160123970793</c:v>
                </c:pt>
                <c:pt idx="665">
                  <c:v>8.8498188805527143</c:v>
                </c:pt>
                <c:pt idx="666">
                  <c:v>8.8498188805527143</c:v>
                </c:pt>
                <c:pt idx="667">
                  <c:v>8.8498188805527143</c:v>
                </c:pt>
                <c:pt idx="668">
                  <c:v>4.6325103113351762</c:v>
                </c:pt>
                <c:pt idx="669">
                  <c:v>4.6325103113351762</c:v>
                </c:pt>
                <c:pt idx="670">
                  <c:v>4.6325103113351762</c:v>
                </c:pt>
                <c:pt idx="671">
                  <c:v>4.6325103113351762</c:v>
                </c:pt>
                <c:pt idx="672">
                  <c:v>14.569955688881464</c:v>
                </c:pt>
                <c:pt idx="673">
                  <c:v>14.569955688881464</c:v>
                </c:pt>
                <c:pt idx="674">
                  <c:v>14.569955688881464</c:v>
                </c:pt>
                <c:pt idx="675">
                  <c:v>20.249888765171296</c:v>
                </c:pt>
                <c:pt idx="676">
                  <c:v>20.249888765171296</c:v>
                </c:pt>
                <c:pt idx="677">
                  <c:v>20.249888765171296</c:v>
                </c:pt>
                <c:pt idx="678">
                  <c:v>25.297976836985498</c:v>
                </c:pt>
                <c:pt idx="679">
                  <c:v>25.297976836985498</c:v>
                </c:pt>
                <c:pt idx="680">
                  <c:v>25.297976836985498</c:v>
                </c:pt>
                <c:pt idx="681">
                  <c:v>25.297976836985498</c:v>
                </c:pt>
                <c:pt idx="682">
                  <c:v>27.113249880876356</c:v>
                </c:pt>
                <c:pt idx="683">
                  <c:v>27.113249880876356</c:v>
                </c:pt>
                <c:pt idx="684">
                  <c:v>27.113249880876356</c:v>
                </c:pt>
                <c:pt idx="685">
                  <c:v>34.904238846485249</c:v>
                </c:pt>
                <c:pt idx="686">
                  <c:v>34.904238846485249</c:v>
                </c:pt>
                <c:pt idx="687">
                  <c:v>34.904238846485249</c:v>
                </c:pt>
                <c:pt idx="688">
                  <c:v>33.149267621573792</c:v>
                </c:pt>
                <c:pt idx="689">
                  <c:v>33.149267621573792</c:v>
                </c:pt>
                <c:pt idx="690">
                  <c:v>33.149267621573792</c:v>
                </c:pt>
                <c:pt idx="691">
                  <c:v>33.149267621573792</c:v>
                </c:pt>
                <c:pt idx="692">
                  <c:v>53.002728164375192</c:v>
                </c:pt>
                <c:pt idx="693">
                  <c:v>53.002728164375192</c:v>
                </c:pt>
                <c:pt idx="694">
                  <c:v>53.002728164375192</c:v>
                </c:pt>
                <c:pt idx="695">
                  <c:v>67.455600427394941</c:v>
                </c:pt>
                <c:pt idx="696">
                  <c:v>67.455600427394941</c:v>
                </c:pt>
                <c:pt idx="697">
                  <c:v>67.455600427394941</c:v>
                </c:pt>
                <c:pt idx="698">
                  <c:v>81.597232467069219</c:v>
                </c:pt>
                <c:pt idx="699">
                  <c:v>81.597232467069219</c:v>
                </c:pt>
                <c:pt idx="700">
                  <c:v>81.597232467069219</c:v>
                </c:pt>
                <c:pt idx="701">
                  <c:v>81.597232467069219</c:v>
                </c:pt>
                <c:pt idx="702">
                  <c:v>117.81543157625526</c:v>
                </c:pt>
                <c:pt idx="703">
                  <c:v>117.81543157625526</c:v>
                </c:pt>
                <c:pt idx="704">
                  <c:v>117.81543157625526</c:v>
                </c:pt>
                <c:pt idx="705">
                  <c:v>118.03240550802654</c:v>
                </c:pt>
                <c:pt idx="706">
                  <c:v>118.03240550802654</c:v>
                </c:pt>
                <c:pt idx="707">
                  <c:v>118.03240550802654</c:v>
                </c:pt>
                <c:pt idx="708">
                  <c:v>165.05994871128448</c:v>
                </c:pt>
                <c:pt idx="709">
                  <c:v>165.05994871128448</c:v>
                </c:pt>
                <c:pt idx="710">
                  <c:v>165.05994871128448</c:v>
                </c:pt>
                <c:pt idx="711">
                  <c:v>165.05994871128448</c:v>
                </c:pt>
                <c:pt idx="712">
                  <c:v>233.18616371471001</c:v>
                </c:pt>
                <c:pt idx="713">
                  <c:v>233.18616371471001</c:v>
                </c:pt>
                <c:pt idx="714">
                  <c:v>233.18616371471001</c:v>
                </c:pt>
                <c:pt idx="715">
                  <c:v>350.11262175070652</c:v>
                </c:pt>
                <c:pt idx="716">
                  <c:v>350.11262175070652</c:v>
                </c:pt>
                <c:pt idx="717">
                  <c:v>350.11262175070652</c:v>
                </c:pt>
                <c:pt idx="718">
                  <c:v>607.43792378532953</c:v>
                </c:pt>
                <c:pt idx="719">
                  <c:v>607.43792378532953</c:v>
                </c:pt>
                <c:pt idx="720">
                  <c:v>607.43792378532953</c:v>
                </c:pt>
                <c:pt idx="721">
                  <c:v>607.43792378532953</c:v>
                </c:pt>
                <c:pt idx="722">
                  <c:v>743.01379661440808</c:v>
                </c:pt>
                <c:pt idx="723">
                  <c:v>743.01379661440808</c:v>
                </c:pt>
                <c:pt idx="724">
                  <c:v>4879.7724890511809</c:v>
                </c:pt>
                <c:pt idx="725">
                  <c:v>4879.7724890511809</c:v>
                </c:pt>
                <c:pt idx="726">
                  <c:v>5313.9949782653357</c:v>
                </c:pt>
                <c:pt idx="727">
                  <c:v>5313.9949782653357</c:v>
                </c:pt>
                <c:pt idx="728">
                  <c:v>3690.2550590176402</c:v>
                </c:pt>
                <c:pt idx="729">
                  <c:v>3690.2550590176402</c:v>
                </c:pt>
                <c:pt idx="730">
                  <c:v>9691.5356093875907</c:v>
                </c:pt>
                <c:pt idx="731">
                  <c:v>9691.5356093875907</c:v>
                </c:pt>
                <c:pt idx="732">
                  <c:v>6298.493460705301</c:v>
                </c:pt>
                <c:pt idx="733">
                  <c:v>6298.493460705301</c:v>
                </c:pt>
                <c:pt idx="734">
                  <c:v>10152.514091358951</c:v>
                </c:pt>
                <c:pt idx="735">
                  <c:v>10152.514091358951</c:v>
                </c:pt>
                <c:pt idx="736">
                  <c:v>11906.403932811943</c:v>
                </c:pt>
                <c:pt idx="737">
                  <c:v>11906.403932811943</c:v>
                </c:pt>
                <c:pt idx="738">
                  <c:v>13335.903111783409</c:v>
                </c:pt>
                <c:pt idx="739">
                  <c:v>13335.903111783409</c:v>
                </c:pt>
                <c:pt idx="740">
                  <c:v>9710.794268403135</c:v>
                </c:pt>
                <c:pt idx="741">
                  <c:v>9710.794268403135</c:v>
                </c:pt>
                <c:pt idx="742">
                  <c:v>12248.739457491478</c:v>
                </c:pt>
                <c:pt idx="743">
                  <c:v>12248.739457491478</c:v>
                </c:pt>
                <c:pt idx="744">
                  <c:v>11719.590169273924</c:v>
                </c:pt>
                <c:pt idx="745">
                  <c:v>11719.590169273924</c:v>
                </c:pt>
                <c:pt idx="746">
                  <c:v>19444.062242565004</c:v>
                </c:pt>
                <c:pt idx="747">
                  <c:v>19444.062242565004</c:v>
                </c:pt>
                <c:pt idx="748">
                  <c:v>9532.7393707616156</c:v>
                </c:pt>
                <c:pt idx="749">
                  <c:v>9532.7393707616156</c:v>
                </c:pt>
                <c:pt idx="750">
                  <c:v>18054.258131597831</c:v>
                </c:pt>
                <c:pt idx="751">
                  <c:v>18054.258131597831</c:v>
                </c:pt>
                <c:pt idx="752">
                  <c:v>37710.991252896492</c:v>
                </c:pt>
                <c:pt idx="753">
                  <c:v>37710.991252896492</c:v>
                </c:pt>
                <c:pt idx="754">
                  <c:v>14984.412862681165</c:v>
                </c:pt>
                <c:pt idx="755">
                  <c:v>14984.412862681165</c:v>
                </c:pt>
                <c:pt idx="756">
                  <c:v>11911.257026075504</c:v>
                </c:pt>
                <c:pt idx="757">
                  <c:v>11911.257026075504</c:v>
                </c:pt>
                <c:pt idx="758">
                  <c:v>11911.257026075504</c:v>
                </c:pt>
                <c:pt idx="759">
                  <c:v>16697.952154875729</c:v>
                </c:pt>
                <c:pt idx="760">
                  <c:v>16697.952154875729</c:v>
                </c:pt>
                <c:pt idx="761">
                  <c:v>16697.952154875729</c:v>
                </c:pt>
                <c:pt idx="762">
                  <c:v>18609.763472641051</c:v>
                </c:pt>
                <c:pt idx="763">
                  <c:v>18609.763472641051</c:v>
                </c:pt>
                <c:pt idx="764">
                  <c:v>32030.580123112002</c:v>
                </c:pt>
                <c:pt idx="765">
                  <c:v>32030.580123112002</c:v>
                </c:pt>
                <c:pt idx="766">
                  <c:v>22679.140749860919</c:v>
                </c:pt>
                <c:pt idx="767">
                  <c:v>22679.140749860919</c:v>
                </c:pt>
                <c:pt idx="768">
                  <c:v>22679.140749860919</c:v>
                </c:pt>
                <c:pt idx="769">
                  <c:v>28063.199810441398</c:v>
                </c:pt>
                <c:pt idx="770">
                  <c:v>28063.199810441398</c:v>
                </c:pt>
                <c:pt idx="771">
                  <c:v>28063.199810441398</c:v>
                </c:pt>
                <c:pt idx="772">
                  <c:v>24417.396919360926</c:v>
                </c:pt>
                <c:pt idx="773">
                  <c:v>24417.396919360926</c:v>
                </c:pt>
                <c:pt idx="774">
                  <c:v>24417.396919360926</c:v>
                </c:pt>
                <c:pt idx="775">
                  <c:v>6802.9926857342925</c:v>
                </c:pt>
                <c:pt idx="776">
                  <c:v>6802.9926857342925</c:v>
                </c:pt>
                <c:pt idx="777">
                  <c:v>7115.3406988527986</c:v>
                </c:pt>
                <c:pt idx="778">
                  <c:v>7115.3406988527986</c:v>
                </c:pt>
                <c:pt idx="779">
                  <c:v>7779.0145427935586</c:v>
                </c:pt>
                <c:pt idx="780">
                  <c:v>-100</c:v>
                </c:pt>
                <c:pt idx="781">
                  <c:v>-100</c:v>
                </c:pt>
                <c:pt idx="782">
                  <c:v>-100</c:v>
                </c:pt>
                <c:pt idx="783">
                  <c:v>-100</c:v>
                </c:pt>
                <c:pt idx="784">
                  <c:v>-100</c:v>
                </c:pt>
                <c:pt idx="785">
                  <c:v>-100</c:v>
                </c:pt>
                <c:pt idx="786">
                  <c:v>-100</c:v>
                </c:pt>
                <c:pt idx="787">
                  <c:v>-100</c:v>
                </c:pt>
                <c:pt idx="788">
                  <c:v>-100</c:v>
                </c:pt>
                <c:pt idx="789">
                  <c:v>-100</c:v>
                </c:pt>
                <c:pt idx="790">
                  <c:v>-100</c:v>
                </c:pt>
                <c:pt idx="791">
                  <c:v>-100</c:v>
                </c:pt>
                <c:pt idx="792">
                  <c:v>-100</c:v>
                </c:pt>
                <c:pt idx="793">
                  <c:v>-100</c:v>
                </c:pt>
                <c:pt idx="794">
                  <c:v>-100</c:v>
                </c:pt>
                <c:pt idx="795">
                  <c:v>-100</c:v>
                </c:pt>
                <c:pt idx="796">
                  <c:v>-100</c:v>
                </c:pt>
                <c:pt idx="797">
                  <c:v>-100</c:v>
                </c:pt>
                <c:pt idx="798">
                  <c:v>-100</c:v>
                </c:pt>
                <c:pt idx="799">
                  <c:v>-100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9C-4367-B335-367272AB6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533327"/>
        <c:axId val="1264857871"/>
      </c:scatterChart>
      <c:scatterChart>
        <c:scatterStyle val="smoothMarker"/>
        <c:varyColors val="0"/>
        <c:ser>
          <c:idx val="1"/>
          <c:order val="0"/>
          <c:tx>
            <c:strRef>
              <c:f>'9-01-18_s01'!$P$2</c:f>
              <c:strCache>
                <c:ptCount val="1"/>
                <c:pt idx="0">
                  <c:v>Load - Instron [kN]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'9-01-18_s01'!$K$3:$K$5213</c:f>
              <c:numCache>
                <c:formatCode>0.000</c:formatCode>
                <c:ptCount val="52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0.70000010000000001</c:v>
                </c:pt>
                <c:pt idx="8">
                  <c:v>0.8</c:v>
                </c:pt>
                <c:pt idx="9">
                  <c:v>0.90000009999999997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8.2000010000000003</c:v>
                </c:pt>
                <c:pt idx="83">
                  <c:v>8.3000000000000007</c:v>
                </c:pt>
                <c:pt idx="84">
                  <c:v>8.4000009999999996</c:v>
                </c:pt>
                <c:pt idx="85">
                  <c:v>8.5</c:v>
                </c:pt>
                <c:pt idx="86">
                  <c:v>8.6</c:v>
                </c:pt>
                <c:pt idx="87">
                  <c:v>8.7000010000000003</c:v>
                </c:pt>
                <c:pt idx="88">
                  <c:v>8.8000000000000007</c:v>
                </c:pt>
                <c:pt idx="89">
                  <c:v>8.9000009999999996</c:v>
                </c:pt>
                <c:pt idx="90">
                  <c:v>9</c:v>
                </c:pt>
                <c:pt idx="91">
                  <c:v>9.1</c:v>
                </c:pt>
                <c:pt idx="92">
                  <c:v>9.2000010000000003</c:v>
                </c:pt>
                <c:pt idx="93">
                  <c:v>9.3000000000000007</c:v>
                </c:pt>
                <c:pt idx="94">
                  <c:v>9.4000009999999996</c:v>
                </c:pt>
                <c:pt idx="95">
                  <c:v>9.5</c:v>
                </c:pt>
                <c:pt idx="96">
                  <c:v>9.6</c:v>
                </c:pt>
                <c:pt idx="97">
                  <c:v>9.7000010000000003</c:v>
                </c:pt>
                <c:pt idx="98">
                  <c:v>9.8000000000000007</c:v>
                </c:pt>
                <c:pt idx="99">
                  <c:v>9.9000009999999996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18.634</c:v>
                </c:pt>
                <c:pt idx="188">
                  <c:v>18.635999999999999</c:v>
                </c:pt>
                <c:pt idx="189">
                  <c:v>18.736000000000001</c:v>
                </c:pt>
                <c:pt idx="190">
                  <c:v>18.835999999999999</c:v>
                </c:pt>
                <c:pt idx="191">
                  <c:v>18.936</c:v>
                </c:pt>
                <c:pt idx="192">
                  <c:v>19.036000000000001</c:v>
                </c:pt>
                <c:pt idx="193">
                  <c:v>19.135999999999999</c:v>
                </c:pt>
                <c:pt idx="194">
                  <c:v>19.236000000000001</c:v>
                </c:pt>
                <c:pt idx="195">
                  <c:v>19.335999999999999</c:v>
                </c:pt>
                <c:pt idx="196">
                  <c:v>19.436</c:v>
                </c:pt>
                <c:pt idx="197">
                  <c:v>19.536000000000001</c:v>
                </c:pt>
                <c:pt idx="198">
                  <c:v>19.635999999999999</c:v>
                </c:pt>
                <c:pt idx="199">
                  <c:v>19.736000000000001</c:v>
                </c:pt>
                <c:pt idx="200">
                  <c:v>19.835999999999999</c:v>
                </c:pt>
                <c:pt idx="201">
                  <c:v>19.936</c:v>
                </c:pt>
                <c:pt idx="202">
                  <c:v>20.036000000000001</c:v>
                </c:pt>
                <c:pt idx="203">
                  <c:v>20.135999999999999</c:v>
                </c:pt>
                <c:pt idx="204">
                  <c:v>20.236000000000001</c:v>
                </c:pt>
                <c:pt idx="205">
                  <c:v>20.335999999999999</c:v>
                </c:pt>
                <c:pt idx="206">
                  <c:v>20.436</c:v>
                </c:pt>
                <c:pt idx="207">
                  <c:v>20.536000000000001</c:v>
                </c:pt>
                <c:pt idx="208">
                  <c:v>20.635999999999999</c:v>
                </c:pt>
                <c:pt idx="209">
                  <c:v>20.736000000000001</c:v>
                </c:pt>
                <c:pt idx="210">
                  <c:v>20.835999999999999</c:v>
                </c:pt>
                <c:pt idx="211">
                  <c:v>20.936</c:v>
                </c:pt>
                <c:pt idx="212">
                  <c:v>21.036000000000001</c:v>
                </c:pt>
                <c:pt idx="213">
                  <c:v>21.135999999999999</c:v>
                </c:pt>
                <c:pt idx="214">
                  <c:v>21.236000000000001</c:v>
                </c:pt>
                <c:pt idx="215">
                  <c:v>21.335999999999999</c:v>
                </c:pt>
                <c:pt idx="216">
                  <c:v>21.436</c:v>
                </c:pt>
                <c:pt idx="217">
                  <c:v>21.536000000000001</c:v>
                </c:pt>
                <c:pt idx="218">
                  <c:v>21.635999999999999</c:v>
                </c:pt>
                <c:pt idx="219">
                  <c:v>21.736000000000001</c:v>
                </c:pt>
                <c:pt idx="220">
                  <c:v>21.835999999999999</c:v>
                </c:pt>
                <c:pt idx="221">
                  <c:v>21.936</c:v>
                </c:pt>
                <c:pt idx="222">
                  <c:v>22.036000000000001</c:v>
                </c:pt>
                <c:pt idx="223">
                  <c:v>22.135999999999999</c:v>
                </c:pt>
                <c:pt idx="224">
                  <c:v>22.236000000000001</c:v>
                </c:pt>
                <c:pt idx="225">
                  <c:v>22.335999999999999</c:v>
                </c:pt>
                <c:pt idx="226">
                  <c:v>22.436</c:v>
                </c:pt>
                <c:pt idx="227">
                  <c:v>22.536000000000001</c:v>
                </c:pt>
                <c:pt idx="228">
                  <c:v>22.635999999999999</c:v>
                </c:pt>
                <c:pt idx="229">
                  <c:v>22.736000000000001</c:v>
                </c:pt>
                <c:pt idx="230">
                  <c:v>22.835999999999999</c:v>
                </c:pt>
                <c:pt idx="231">
                  <c:v>22.936</c:v>
                </c:pt>
                <c:pt idx="232">
                  <c:v>23.036000000000001</c:v>
                </c:pt>
                <c:pt idx="233">
                  <c:v>23.135999999999999</c:v>
                </c:pt>
                <c:pt idx="234">
                  <c:v>23.236000000000001</c:v>
                </c:pt>
                <c:pt idx="235">
                  <c:v>23.335999999999999</c:v>
                </c:pt>
                <c:pt idx="236">
                  <c:v>23.436</c:v>
                </c:pt>
                <c:pt idx="237">
                  <c:v>23.536000000000001</c:v>
                </c:pt>
                <c:pt idx="238">
                  <c:v>23.635999999999999</c:v>
                </c:pt>
                <c:pt idx="239">
                  <c:v>23.736000000000001</c:v>
                </c:pt>
                <c:pt idx="240">
                  <c:v>23.835999999999999</c:v>
                </c:pt>
                <c:pt idx="241">
                  <c:v>23.936</c:v>
                </c:pt>
                <c:pt idx="242">
                  <c:v>24.036000000000001</c:v>
                </c:pt>
                <c:pt idx="243">
                  <c:v>24.135999999999999</c:v>
                </c:pt>
                <c:pt idx="244">
                  <c:v>24.236000000000001</c:v>
                </c:pt>
                <c:pt idx="245">
                  <c:v>24.335999999999999</c:v>
                </c:pt>
                <c:pt idx="246">
                  <c:v>24.436</c:v>
                </c:pt>
                <c:pt idx="247">
                  <c:v>24.536000000000001</c:v>
                </c:pt>
                <c:pt idx="248">
                  <c:v>24.635999999999999</c:v>
                </c:pt>
                <c:pt idx="249">
                  <c:v>24.736000000000001</c:v>
                </c:pt>
                <c:pt idx="250">
                  <c:v>24.835999999999999</c:v>
                </c:pt>
                <c:pt idx="251">
                  <c:v>24.936</c:v>
                </c:pt>
                <c:pt idx="252">
                  <c:v>25.036000000000001</c:v>
                </c:pt>
                <c:pt idx="253">
                  <c:v>25.135999999999999</c:v>
                </c:pt>
                <c:pt idx="254">
                  <c:v>25.236000000000001</c:v>
                </c:pt>
                <c:pt idx="255">
                  <c:v>25.335999999999999</c:v>
                </c:pt>
                <c:pt idx="256">
                  <c:v>25.436</c:v>
                </c:pt>
                <c:pt idx="257">
                  <c:v>25.536000000000001</c:v>
                </c:pt>
                <c:pt idx="258">
                  <c:v>25.635999999999999</c:v>
                </c:pt>
                <c:pt idx="259">
                  <c:v>25.736000000000001</c:v>
                </c:pt>
                <c:pt idx="260">
                  <c:v>25.835999999999999</c:v>
                </c:pt>
                <c:pt idx="261">
                  <c:v>25.936</c:v>
                </c:pt>
                <c:pt idx="262">
                  <c:v>26.036000000000001</c:v>
                </c:pt>
                <c:pt idx="263">
                  <c:v>26.135999999999999</c:v>
                </c:pt>
                <c:pt idx="264">
                  <c:v>26.236000000000001</c:v>
                </c:pt>
                <c:pt idx="265">
                  <c:v>26.335999999999999</c:v>
                </c:pt>
                <c:pt idx="266">
                  <c:v>26.436</c:v>
                </c:pt>
                <c:pt idx="267">
                  <c:v>26.536000000000001</c:v>
                </c:pt>
                <c:pt idx="268">
                  <c:v>26.635999999999999</c:v>
                </c:pt>
                <c:pt idx="269">
                  <c:v>26.736000000000001</c:v>
                </c:pt>
                <c:pt idx="270">
                  <c:v>26.835999999999999</c:v>
                </c:pt>
                <c:pt idx="271">
                  <c:v>26.936</c:v>
                </c:pt>
                <c:pt idx="272">
                  <c:v>27.036000000000001</c:v>
                </c:pt>
                <c:pt idx="273">
                  <c:v>27.135999999999999</c:v>
                </c:pt>
                <c:pt idx="274">
                  <c:v>27.236000000000001</c:v>
                </c:pt>
                <c:pt idx="275">
                  <c:v>27.335999999999999</c:v>
                </c:pt>
                <c:pt idx="276">
                  <c:v>27.436</c:v>
                </c:pt>
                <c:pt idx="277">
                  <c:v>27.536000000000001</c:v>
                </c:pt>
                <c:pt idx="278">
                  <c:v>27.635999999999999</c:v>
                </c:pt>
                <c:pt idx="279">
                  <c:v>27.736000000000001</c:v>
                </c:pt>
                <c:pt idx="280">
                  <c:v>27.835999999999999</c:v>
                </c:pt>
                <c:pt idx="281">
                  <c:v>27.936</c:v>
                </c:pt>
                <c:pt idx="282">
                  <c:v>28.036000000000001</c:v>
                </c:pt>
                <c:pt idx="283">
                  <c:v>28.135999999999999</c:v>
                </c:pt>
                <c:pt idx="284">
                  <c:v>28.236000000000001</c:v>
                </c:pt>
                <c:pt idx="285">
                  <c:v>28.335999999999999</c:v>
                </c:pt>
                <c:pt idx="286">
                  <c:v>28.436</c:v>
                </c:pt>
                <c:pt idx="287">
                  <c:v>28.536000000000001</c:v>
                </c:pt>
                <c:pt idx="288">
                  <c:v>28.635999999999999</c:v>
                </c:pt>
                <c:pt idx="289">
                  <c:v>28.736000000000001</c:v>
                </c:pt>
                <c:pt idx="290">
                  <c:v>28.835999999999999</c:v>
                </c:pt>
                <c:pt idx="291">
                  <c:v>28.936</c:v>
                </c:pt>
                <c:pt idx="292">
                  <c:v>29.036000000000001</c:v>
                </c:pt>
                <c:pt idx="293">
                  <c:v>29.135999999999999</c:v>
                </c:pt>
                <c:pt idx="294">
                  <c:v>29.236000000000001</c:v>
                </c:pt>
                <c:pt idx="295">
                  <c:v>29.335999999999999</c:v>
                </c:pt>
                <c:pt idx="296">
                  <c:v>29.436</c:v>
                </c:pt>
                <c:pt idx="297">
                  <c:v>29.536000000000001</c:v>
                </c:pt>
                <c:pt idx="298">
                  <c:v>29.635999999999999</c:v>
                </c:pt>
                <c:pt idx="299">
                  <c:v>29.736000000000001</c:v>
                </c:pt>
                <c:pt idx="300">
                  <c:v>29.835999999999999</c:v>
                </c:pt>
                <c:pt idx="301">
                  <c:v>29.936</c:v>
                </c:pt>
                <c:pt idx="302">
                  <c:v>30.036000000000001</c:v>
                </c:pt>
                <c:pt idx="303">
                  <c:v>30.135999999999999</c:v>
                </c:pt>
                <c:pt idx="304">
                  <c:v>30.236000000000001</c:v>
                </c:pt>
                <c:pt idx="305">
                  <c:v>30.335999999999999</c:v>
                </c:pt>
                <c:pt idx="306">
                  <c:v>30.436</c:v>
                </c:pt>
                <c:pt idx="307">
                  <c:v>30.536000000000001</c:v>
                </c:pt>
                <c:pt idx="308">
                  <c:v>30.635999999999999</c:v>
                </c:pt>
                <c:pt idx="309">
                  <c:v>30.736000000000001</c:v>
                </c:pt>
                <c:pt idx="310">
                  <c:v>30.835999999999999</c:v>
                </c:pt>
                <c:pt idx="311">
                  <c:v>30.936</c:v>
                </c:pt>
                <c:pt idx="312">
                  <c:v>31.036000000000001</c:v>
                </c:pt>
                <c:pt idx="313">
                  <c:v>31.135999999999999</c:v>
                </c:pt>
                <c:pt idx="314">
                  <c:v>31.236000000000001</c:v>
                </c:pt>
                <c:pt idx="315">
                  <c:v>31.335999999999999</c:v>
                </c:pt>
                <c:pt idx="316">
                  <c:v>31.436</c:v>
                </c:pt>
                <c:pt idx="317">
                  <c:v>31.536000000000001</c:v>
                </c:pt>
                <c:pt idx="318">
                  <c:v>31.635999999999999</c:v>
                </c:pt>
                <c:pt idx="319">
                  <c:v>31.736000000000001</c:v>
                </c:pt>
                <c:pt idx="320">
                  <c:v>31.835999999999999</c:v>
                </c:pt>
                <c:pt idx="321">
                  <c:v>31.936</c:v>
                </c:pt>
                <c:pt idx="322">
                  <c:v>32.036000000000001</c:v>
                </c:pt>
                <c:pt idx="323">
                  <c:v>32.136000000000003</c:v>
                </c:pt>
                <c:pt idx="324">
                  <c:v>32.235999999999997</c:v>
                </c:pt>
                <c:pt idx="325">
                  <c:v>32.335999999999999</c:v>
                </c:pt>
                <c:pt idx="326">
                  <c:v>32.436</c:v>
                </c:pt>
                <c:pt idx="327">
                  <c:v>32.536000000000001</c:v>
                </c:pt>
                <c:pt idx="328">
                  <c:v>32.636000000000003</c:v>
                </c:pt>
                <c:pt idx="329">
                  <c:v>32.735999999999997</c:v>
                </c:pt>
                <c:pt idx="330">
                  <c:v>32.835999999999999</c:v>
                </c:pt>
                <c:pt idx="331">
                  <c:v>32.936</c:v>
                </c:pt>
                <c:pt idx="332">
                  <c:v>33.036000000000001</c:v>
                </c:pt>
                <c:pt idx="333">
                  <c:v>33.136000000000003</c:v>
                </c:pt>
                <c:pt idx="334">
                  <c:v>33.235999999999997</c:v>
                </c:pt>
                <c:pt idx="335">
                  <c:v>33.335999999999999</c:v>
                </c:pt>
                <c:pt idx="336">
                  <c:v>33.436</c:v>
                </c:pt>
                <c:pt idx="337">
                  <c:v>33.536000000000001</c:v>
                </c:pt>
                <c:pt idx="338">
                  <c:v>33.636000000000003</c:v>
                </c:pt>
                <c:pt idx="339">
                  <c:v>33.735999999999997</c:v>
                </c:pt>
                <c:pt idx="340">
                  <c:v>33.835999999999999</c:v>
                </c:pt>
                <c:pt idx="341">
                  <c:v>33.936</c:v>
                </c:pt>
                <c:pt idx="342">
                  <c:v>34.036000000000001</c:v>
                </c:pt>
                <c:pt idx="343">
                  <c:v>34.136000000000003</c:v>
                </c:pt>
                <c:pt idx="344">
                  <c:v>34.235999999999997</c:v>
                </c:pt>
                <c:pt idx="345">
                  <c:v>34.335999999999999</c:v>
                </c:pt>
                <c:pt idx="346">
                  <c:v>34.436</c:v>
                </c:pt>
                <c:pt idx="347">
                  <c:v>34.536000000000001</c:v>
                </c:pt>
                <c:pt idx="348">
                  <c:v>34.636000000000003</c:v>
                </c:pt>
                <c:pt idx="349">
                  <c:v>34.735999999999997</c:v>
                </c:pt>
                <c:pt idx="350">
                  <c:v>34.835999999999999</c:v>
                </c:pt>
                <c:pt idx="351">
                  <c:v>34.936</c:v>
                </c:pt>
                <c:pt idx="352">
                  <c:v>35.036000000000001</c:v>
                </c:pt>
                <c:pt idx="353">
                  <c:v>35.136000000000003</c:v>
                </c:pt>
                <c:pt idx="354">
                  <c:v>35.235999999999997</c:v>
                </c:pt>
                <c:pt idx="355">
                  <c:v>35.335999999999999</c:v>
                </c:pt>
                <c:pt idx="356">
                  <c:v>35.436</c:v>
                </c:pt>
                <c:pt idx="357">
                  <c:v>35.536000000000001</c:v>
                </c:pt>
                <c:pt idx="358">
                  <c:v>35.636000000000003</c:v>
                </c:pt>
                <c:pt idx="359">
                  <c:v>35.735999999999997</c:v>
                </c:pt>
                <c:pt idx="360">
                  <c:v>35.835999999999999</c:v>
                </c:pt>
                <c:pt idx="361">
                  <c:v>35.936</c:v>
                </c:pt>
                <c:pt idx="362">
                  <c:v>36.036000000000001</c:v>
                </c:pt>
                <c:pt idx="363">
                  <c:v>36.136000000000003</c:v>
                </c:pt>
                <c:pt idx="364">
                  <c:v>36.235999999999997</c:v>
                </c:pt>
                <c:pt idx="365">
                  <c:v>36.287999999999997</c:v>
                </c:pt>
                <c:pt idx="366">
                  <c:v>36.29</c:v>
                </c:pt>
                <c:pt idx="367">
                  <c:v>36.29</c:v>
                </c:pt>
                <c:pt idx="368">
                  <c:v>36.39</c:v>
                </c:pt>
                <c:pt idx="369">
                  <c:v>36.49</c:v>
                </c:pt>
                <c:pt idx="370">
                  <c:v>36.589999999999996</c:v>
                </c:pt>
                <c:pt idx="371">
                  <c:v>36.69</c:v>
                </c:pt>
                <c:pt idx="372">
                  <c:v>36.79</c:v>
                </c:pt>
                <c:pt idx="373">
                  <c:v>36.89</c:v>
                </c:pt>
                <c:pt idx="374">
                  <c:v>36.990000099999996</c:v>
                </c:pt>
                <c:pt idx="375">
                  <c:v>37.089999999999996</c:v>
                </c:pt>
                <c:pt idx="376">
                  <c:v>37.190000099999999</c:v>
                </c:pt>
                <c:pt idx="377">
                  <c:v>37.29</c:v>
                </c:pt>
                <c:pt idx="378">
                  <c:v>37.39</c:v>
                </c:pt>
                <c:pt idx="379">
                  <c:v>37.49</c:v>
                </c:pt>
                <c:pt idx="380">
                  <c:v>37.589999999999996</c:v>
                </c:pt>
                <c:pt idx="381">
                  <c:v>37.69</c:v>
                </c:pt>
                <c:pt idx="382">
                  <c:v>37.79</c:v>
                </c:pt>
                <c:pt idx="383">
                  <c:v>37.89</c:v>
                </c:pt>
                <c:pt idx="384">
                  <c:v>37.99</c:v>
                </c:pt>
                <c:pt idx="385">
                  <c:v>38.089999999999996</c:v>
                </c:pt>
                <c:pt idx="386">
                  <c:v>38.19</c:v>
                </c:pt>
                <c:pt idx="387">
                  <c:v>38.29</c:v>
                </c:pt>
                <c:pt idx="388">
                  <c:v>38.39</c:v>
                </c:pt>
                <c:pt idx="389">
                  <c:v>38.49</c:v>
                </c:pt>
                <c:pt idx="390">
                  <c:v>38.589999999999996</c:v>
                </c:pt>
                <c:pt idx="391">
                  <c:v>38.69</c:v>
                </c:pt>
                <c:pt idx="392">
                  <c:v>38.79</c:v>
                </c:pt>
                <c:pt idx="393">
                  <c:v>38.89</c:v>
                </c:pt>
                <c:pt idx="394">
                  <c:v>38.99</c:v>
                </c:pt>
                <c:pt idx="395">
                  <c:v>39.089999999999996</c:v>
                </c:pt>
                <c:pt idx="396">
                  <c:v>39.19</c:v>
                </c:pt>
                <c:pt idx="397">
                  <c:v>39.29</c:v>
                </c:pt>
                <c:pt idx="398">
                  <c:v>39.39</c:v>
                </c:pt>
                <c:pt idx="399">
                  <c:v>39.49</c:v>
                </c:pt>
                <c:pt idx="400">
                  <c:v>39.589999999999996</c:v>
                </c:pt>
                <c:pt idx="401">
                  <c:v>39.69</c:v>
                </c:pt>
                <c:pt idx="402">
                  <c:v>39.79</c:v>
                </c:pt>
                <c:pt idx="403">
                  <c:v>39.89</c:v>
                </c:pt>
                <c:pt idx="404">
                  <c:v>39.99</c:v>
                </c:pt>
                <c:pt idx="405">
                  <c:v>40.089999999999996</c:v>
                </c:pt>
                <c:pt idx="406">
                  <c:v>40.19</c:v>
                </c:pt>
                <c:pt idx="407">
                  <c:v>40.29</c:v>
                </c:pt>
                <c:pt idx="408">
                  <c:v>40.39</c:v>
                </c:pt>
                <c:pt idx="409">
                  <c:v>40.49</c:v>
                </c:pt>
                <c:pt idx="410">
                  <c:v>40.589999999999996</c:v>
                </c:pt>
                <c:pt idx="411">
                  <c:v>40.69</c:v>
                </c:pt>
                <c:pt idx="412">
                  <c:v>40.79</c:v>
                </c:pt>
                <c:pt idx="413">
                  <c:v>40.89</c:v>
                </c:pt>
                <c:pt idx="414">
                  <c:v>40.99</c:v>
                </c:pt>
                <c:pt idx="415">
                  <c:v>41.089999999999996</c:v>
                </c:pt>
                <c:pt idx="416">
                  <c:v>41.19</c:v>
                </c:pt>
                <c:pt idx="417">
                  <c:v>41.29</c:v>
                </c:pt>
                <c:pt idx="418">
                  <c:v>41.39</c:v>
                </c:pt>
                <c:pt idx="419">
                  <c:v>41.49</c:v>
                </c:pt>
                <c:pt idx="420">
                  <c:v>41.589999999999996</c:v>
                </c:pt>
                <c:pt idx="421">
                  <c:v>41.69</c:v>
                </c:pt>
                <c:pt idx="422">
                  <c:v>41.79</c:v>
                </c:pt>
                <c:pt idx="423">
                  <c:v>41.89</c:v>
                </c:pt>
                <c:pt idx="424">
                  <c:v>41.99</c:v>
                </c:pt>
                <c:pt idx="425">
                  <c:v>42.089999999999996</c:v>
                </c:pt>
                <c:pt idx="426">
                  <c:v>42.19</c:v>
                </c:pt>
                <c:pt idx="427">
                  <c:v>42.29</c:v>
                </c:pt>
                <c:pt idx="428">
                  <c:v>42.39</c:v>
                </c:pt>
                <c:pt idx="429">
                  <c:v>42.49</c:v>
                </c:pt>
                <c:pt idx="430">
                  <c:v>42.589999999999996</c:v>
                </c:pt>
                <c:pt idx="431">
                  <c:v>42.69</c:v>
                </c:pt>
                <c:pt idx="432">
                  <c:v>42.79</c:v>
                </c:pt>
                <c:pt idx="433">
                  <c:v>42.89</c:v>
                </c:pt>
                <c:pt idx="434">
                  <c:v>42.99</c:v>
                </c:pt>
                <c:pt idx="435">
                  <c:v>43.089999999999996</c:v>
                </c:pt>
                <c:pt idx="436">
                  <c:v>43.19</c:v>
                </c:pt>
                <c:pt idx="437">
                  <c:v>43.29</c:v>
                </c:pt>
                <c:pt idx="438">
                  <c:v>43.39</c:v>
                </c:pt>
                <c:pt idx="439">
                  <c:v>43.49</c:v>
                </c:pt>
                <c:pt idx="440">
                  <c:v>43.589999999999996</c:v>
                </c:pt>
                <c:pt idx="441">
                  <c:v>43.69</c:v>
                </c:pt>
                <c:pt idx="442">
                  <c:v>43.79</c:v>
                </c:pt>
                <c:pt idx="443">
                  <c:v>43.89</c:v>
                </c:pt>
                <c:pt idx="444">
                  <c:v>43.99</c:v>
                </c:pt>
                <c:pt idx="445">
                  <c:v>44.089999999999996</c:v>
                </c:pt>
                <c:pt idx="446">
                  <c:v>44.19</c:v>
                </c:pt>
                <c:pt idx="447">
                  <c:v>44.29</c:v>
                </c:pt>
                <c:pt idx="448">
                  <c:v>44.39</c:v>
                </c:pt>
                <c:pt idx="449">
                  <c:v>44.490000999999999</c:v>
                </c:pt>
                <c:pt idx="450">
                  <c:v>44.59</c:v>
                </c:pt>
                <c:pt idx="451">
                  <c:v>44.690000999999995</c:v>
                </c:pt>
                <c:pt idx="452">
                  <c:v>44.79</c:v>
                </c:pt>
                <c:pt idx="453">
                  <c:v>44.89</c:v>
                </c:pt>
                <c:pt idx="454">
                  <c:v>44.990000999999999</c:v>
                </c:pt>
                <c:pt idx="455">
                  <c:v>45.09</c:v>
                </c:pt>
                <c:pt idx="456">
                  <c:v>45.190000999999995</c:v>
                </c:pt>
                <c:pt idx="457">
                  <c:v>45.29</c:v>
                </c:pt>
                <c:pt idx="458">
                  <c:v>45.39</c:v>
                </c:pt>
                <c:pt idx="459">
                  <c:v>45.490000999999999</c:v>
                </c:pt>
                <c:pt idx="460">
                  <c:v>45.59</c:v>
                </c:pt>
                <c:pt idx="461">
                  <c:v>45.690000999999995</c:v>
                </c:pt>
                <c:pt idx="462">
                  <c:v>45.79</c:v>
                </c:pt>
                <c:pt idx="463">
                  <c:v>45.89</c:v>
                </c:pt>
                <c:pt idx="464">
                  <c:v>45.990000999999999</c:v>
                </c:pt>
                <c:pt idx="465">
                  <c:v>46.09</c:v>
                </c:pt>
                <c:pt idx="466">
                  <c:v>46.190000999999995</c:v>
                </c:pt>
                <c:pt idx="467">
                  <c:v>46.29</c:v>
                </c:pt>
                <c:pt idx="468">
                  <c:v>46.39</c:v>
                </c:pt>
                <c:pt idx="469">
                  <c:v>46.489999999999995</c:v>
                </c:pt>
                <c:pt idx="470">
                  <c:v>46.59</c:v>
                </c:pt>
                <c:pt idx="471">
                  <c:v>46.69</c:v>
                </c:pt>
                <c:pt idx="472">
                  <c:v>46.79</c:v>
                </c:pt>
                <c:pt idx="473">
                  <c:v>46.89</c:v>
                </c:pt>
                <c:pt idx="474">
                  <c:v>46.989999999999995</c:v>
                </c:pt>
                <c:pt idx="475">
                  <c:v>47.09</c:v>
                </c:pt>
                <c:pt idx="476">
                  <c:v>47.19</c:v>
                </c:pt>
                <c:pt idx="477">
                  <c:v>47.29</c:v>
                </c:pt>
                <c:pt idx="478">
                  <c:v>47.39</c:v>
                </c:pt>
                <c:pt idx="479">
                  <c:v>47.489999999999995</c:v>
                </c:pt>
                <c:pt idx="480">
                  <c:v>47.59</c:v>
                </c:pt>
                <c:pt idx="481">
                  <c:v>47.69</c:v>
                </c:pt>
                <c:pt idx="482">
                  <c:v>47.79</c:v>
                </c:pt>
                <c:pt idx="483">
                  <c:v>47.89</c:v>
                </c:pt>
                <c:pt idx="484">
                  <c:v>47.989999999999995</c:v>
                </c:pt>
                <c:pt idx="485">
                  <c:v>48.09</c:v>
                </c:pt>
                <c:pt idx="486">
                  <c:v>48.19</c:v>
                </c:pt>
                <c:pt idx="487">
                  <c:v>48.29</c:v>
                </c:pt>
                <c:pt idx="488">
                  <c:v>48.39</c:v>
                </c:pt>
                <c:pt idx="489">
                  <c:v>48.489999999999995</c:v>
                </c:pt>
                <c:pt idx="490">
                  <c:v>48.59</c:v>
                </c:pt>
                <c:pt idx="491">
                  <c:v>48.69</c:v>
                </c:pt>
                <c:pt idx="492">
                  <c:v>48.79</c:v>
                </c:pt>
                <c:pt idx="493">
                  <c:v>48.89</c:v>
                </c:pt>
                <c:pt idx="494">
                  <c:v>48.989999999999995</c:v>
                </c:pt>
                <c:pt idx="495">
                  <c:v>49.09</c:v>
                </c:pt>
                <c:pt idx="496">
                  <c:v>49.19</c:v>
                </c:pt>
                <c:pt idx="497">
                  <c:v>49.29</c:v>
                </c:pt>
                <c:pt idx="498">
                  <c:v>49.39</c:v>
                </c:pt>
                <c:pt idx="499">
                  <c:v>49.489999999999995</c:v>
                </c:pt>
                <c:pt idx="500">
                  <c:v>49.59</c:v>
                </c:pt>
                <c:pt idx="501">
                  <c:v>49.69</c:v>
                </c:pt>
                <c:pt idx="502">
                  <c:v>49.79</c:v>
                </c:pt>
                <c:pt idx="503">
                  <c:v>49.89</c:v>
                </c:pt>
                <c:pt idx="504">
                  <c:v>49.989999999999995</c:v>
                </c:pt>
                <c:pt idx="505">
                  <c:v>50.09</c:v>
                </c:pt>
                <c:pt idx="506">
                  <c:v>50.19</c:v>
                </c:pt>
                <c:pt idx="507">
                  <c:v>50.29</c:v>
                </c:pt>
                <c:pt idx="508">
                  <c:v>50.39</c:v>
                </c:pt>
                <c:pt idx="509">
                  <c:v>50.489999999999995</c:v>
                </c:pt>
                <c:pt idx="510">
                  <c:v>50.59</c:v>
                </c:pt>
                <c:pt idx="511">
                  <c:v>50.69</c:v>
                </c:pt>
                <c:pt idx="512">
                  <c:v>50.79</c:v>
                </c:pt>
                <c:pt idx="513">
                  <c:v>50.89</c:v>
                </c:pt>
                <c:pt idx="514">
                  <c:v>50.989999999999995</c:v>
                </c:pt>
                <c:pt idx="515">
                  <c:v>51.09</c:v>
                </c:pt>
                <c:pt idx="516">
                  <c:v>51.19</c:v>
                </c:pt>
                <c:pt idx="517">
                  <c:v>51.29</c:v>
                </c:pt>
                <c:pt idx="518">
                  <c:v>51.39</c:v>
                </c:pt>
                <c:pt idx="519">
                  <c:v>51.489999999999995</c:v>
                </c:pt>
                <c:pt idx="520">
                  <c:v>51.59</c:v>
                </c:pt>
                <c:pt idx="521">
                  <c:v>51.69</c:v>
                </c:pt>
                <c:pt idx="522">
                  <c:v>51.79</c:v>
                </c:pt>
                <c:pt idx="523">
                  <c:v>51.89</c:v>
                </c:pt>
                <c:pt idx="524">
                  <c:v>51.989999999999995</c:v>
                </c:pt>
                <c:pt idx="525">
                  <c:v>52.09</c:v>
                </c:pt>
                <c:pt idx="526">
                  <c:v>52.19</c:v>
                </c:pt>
                <c:pt idx="527">
                  <c:v>52.29</c:v>
                </c:pt>
                <c:pt idx="528">
                  <c:v>52.39</c:v>
                </c:pt>
                <c:pt idx="529">
                  <c:v>52.489999999999995</c:v>
                </c:pt>
                <c:pt idx="530">
                  <c:v>52.59</c:v>
                </c:pt>
                <c:pt idx="531">
                  <c:v>52.69</c:v>
                </c:pt>
                <c:pt idx="532">
                  <c:v>52.79</c:v>
                </c:pt>
                <c:pt idx="533">
                  <c:v>52.89</c:v>
                </c:pt>
                <c:pt idx="534">
                  <c:v>52.989999999999995</c:v>
                </c:pt>
                <c:pt idx="535">
                  <c:v>53.09</c:v>
                </c:pt>
                <c:pt idx="536">
                  <c:v>53.19</c:v>
                </c:pt>
                <c:pt idx="537">
                  <c:v>53.29</c:v>
                </c:pt>
                <c:pt idx="538">
                  <c:v>53.39</c:v>
                </c:pt>
                <c:pt idx="539">
                  <c:v>53.489999999999995</c:v>
                </c:pt>
                <c:pt idx="540">
                  <c:v>53.59</c:v>
                </c:pt>
                <c:pt idx="541">
                  <c:v>53.69</c:v>
                </c:pt>
                <c:pt idx="542">
                  <c:v>53.79</c:v>
                </c:pt>
                <c:pt idx="543">
                  <c:v>53.89</c:v>
                </c:pt>
                <c:pt idx="544">
                  <c:v>53.989999999999995</c:v>
                </c:pt>
                <c:pt idx="545">
                  <c:v>54.09</c:v>
                </c:pt>
                <c:pt idx="546">
                  <c:v>54.19</c:v>
                </c:pt>
                <c:pt idx="547">
                  <c:v>54.29</c:v>
                </c:pt>
                <c:pt idx="548">
                  <c:v>54.39</c:v>
                </c:pt>
                <c:pt idx="549">
                  <c:v>54.489999999999995</c:v>
                </c:pt>
                <c:pt idx="550">
                  <c:v>54.59</c:v>
                </c:pt>
                <c:pt idx="551">
                  <c:v>54.69</c:v>
                </c:pt>
                <c:pt idx="552">
                  <c:v>54.79</c:v>
                </c:pt>
                <c:pt idx="553">
                  <c:v>54.89</c:v>
                </c:pt>
                <c:pt idx="554">
                  <c:v>54.989999999999995</c:v>
                </c:pt>
                <c:pt idx="555">
                  <c:v>55.09</c:v>
                </c:pt>
                <c:pt idx="556">
                  <c:v>55.19</c:v>
                </c:pt>
                <c:pt idx="557">
                  <c:v>55.29</c:v>
                </c:pt>
                <c:pt idx="558">
                  <c:v>55.39</c:v>
                </c:pt>
                <c:pt idx="559">
                  <c:v>55.489999999999995</c:v>
                </c:pt>
                <c:pt idx="560">
                  <c:v>55.59</c:v>
                </c:pt>
                <c:pt idx="561">
                  <c:v>55.69</c:v>
                </c:pt>
                <c:pt idx="562">
                  <c:v>55.79</c:v>
                </c:pt>
                <c:pt idx="563">
                  <c:v>55.89</c:v>
                </c:pt>
                <c:pt idx="564">
                  <c:v>55.989999999999995</c:v>
                </c:pt>
                <c:pt idx="565">
                  <c:v>56.09</c:v>
                </c:pt>
                <c:pt idx="566">
                  <c:v>56.19</c:v>
                </c:pt>
                <c:pt idx="567">
                  <c:v>56.29</c:v>
                </c:pt>
                <c:pt idx="568">
                  <c:v>56.39</c:v>
                </c:pt>
                <c:pt idx="569">
                  <c:v>56.489999999999995</c:v>
                </c:pt>
                <c:pt idx="570">
                  <c:v>56.59</c:v>
                </c:pt>
                <c:pt idx="571">
                  <c:v>56.69</c:v>
                </c:pt>
                <c:pt idx="572">
                  <c:v>56.79</c:v>
                </c:pt>
                <c:pt idx="573">
                  <c:v>56.89</c:v>
                </c:pt>
                <c:pt idx="574">
                  <c:v>56.989999999999995</c:v>
                </c:pt>
                <c:pt idx="575">
                  <c:v>57.09</c:v>
                </c:pt>
                <c:pt idx="576">
                  <c:v>57.19</c:v>
                </c:pt>
                <c:pt idx="577">
                  <c:v>57.29</c:v>
                </c:pt>
                <c:pt idx="578">
                  <c:v>57.39</c:v>
                </c:pt>
                <c:pt idx="579">
                  <c:v>57.489999999999995</c:v>
                </c:pt>
                <c:pt idx="580">
                  <c:v>57.59</c:v>
                </c:pt>
                <c:pt idx="581">
                  <c:v>57.69</c:v>
                </c:pt>
                <c:pt idx="582">
                  <c:v>57.79</c:v>
                </c:pt>
                <c:pt idx="583">
                  <c:v>57.89</c:v>
                </c:pt>
                <c:pt idx="584">
                  <c:v>57.989999999999995</c:v>
                </c:pt>
                <c:pt idx="585">
                  <c:v>58.09</c:v>
                </c:pt>
                <c:pt idx="586">
                  <c:v>58.19</c:v>
                </c:pt>
                <c:pt idx="587">
                  <c:v>58.29</c:v>
                </c:pt>
                <c:pt idx="588">
                  <c:v>58.39</c:v>
                </c:pt>
                <c:pt idx="589">
                  <c:v>58.489999999999995</c:v>
                </c:pt>
                <c:pt idx="590">
                  <c:v>58.59</c:v>
                </c:pt>
                <c:pt idx="591">
                  <c:v>58.69</c:v>
                </c:pt>
                <c:pt idx="592">
                  <c:v>58.79</c:v>
                </c:pt>
                <c:pt idx="593">
                  <c:v>58.89</c:v>
                </c:pt>
                <c:pt idx="594">
                  <c:v>58.989999999999995</c:v>
                </c:pt>
                <c:pt idx="595">
                  <c:v>59.09</c:v>
                </c:pt>
                <c:pt idx="596">
                  <c:v>59.19</c:v>
                </c:pt>
                <c:pt idx="597">
                  <c:v>59.29</c:v>
                </c:pt>
                <c:pt idx="598">
                  <c:v>59.39</c:v>
                </c:pt>
                <c:pt idx="599">
                  <c:v>59.489999999999995</c:v>
                </c:pt>
                <c:pt idx="600">
                  <c:v>59.59</c:v>
                </c:pt>
                <c:pt idx="601">
                  <c:v>59.69</c:v>
                </c:pt>
                <c:pt idx="602">
                  <c:v>59.79</c:v>
                </c:pt>
                <c:pt idx="603">
                  <c:v>59.89</c:v>
                </c:pt>
                <c:pt idx="604">
                  <c:v>59.989999999999995</c:v>
                </c:pt>
                <c:pt idx="605">
                  <c:v>60.09</c:v>
                </c:pt>
                <c:pt idx="606">
                  <c:v>60.19</c:v>
                </c:pt>
                <c:pt idx="607">
                  <c:v>60.29</c:v>
                </c:pt>
                <c:pt idx="608">
                  <c:v>60.39</c:v>
                </c:pt>
                <c:pt idx="609">
                  <c:v>60.489999999999995</c:v>
                </c:pt>
                <c:pt idx="610">
                  <c:v>60.59</c:v>
                </c:pt>
                <c:pt idx="611">
                  <c:v>60.69</c:v>
                </c:pt>
                <c:pt idx="612">
                  <c:v>60.79</c:v>
                </c:pt>
                <c:pt idx="613">
                  <c:v>60.89</c:v>
                </c:pt>
                <c:pt idx="614">
                  <c:v>60.989999999999995</c:v>
                </c:pt>
                <c:pt idx="615">
                  <c:v>61.09</c:v>
                </c:pt>
                <c:pt idx="616">
                  <c:v>61.19</c:v>
                </c:pt>
                <c:pt idx="617">
                  <c:v>61.29</c:v>
                </c:pt>
                <c:pt idx="618">
                  <c:v>61.39</c:v>
                </c:pt>
                <c:pt idx="619">
                  <c:v>61.489999999999995</c:v>
                </c:pt>
                <c:pt idx="620">
                  <c:v>61.59</c:v>
                </c:pt>
                <c:pt idx="621">
                  <c:v>61.69</c:v>
                </c:pt>
                <c:pt idx="622">
                  <c:v>61.79</c:v>
                </c:pt>
                <c:pt idx="623">
                  <c:v>61.89</c:v>
                </c:pt>
                <c:pt idx="624">
                  <c:v>61.989999999999995</c:v>
                </c:pt>
                <c:pt idx="625">
                  <c:v>62.09</c:v>
                </c:pt>
                <c:pt idx="626">
                  <c:v>62.19</c:v>
                </c:pt>
                <c:pt idx="627">
                  <c:v>62.29</c:v>
                </c:pt>
                <c:pt idx="628">
                  <c:v>62.39</c:v>
                </c:pt>
                <c:pt idx="629">
                  <c:v>62.489999999999995</c:v>
                </c:pt>
                <c:pt idx="630">
                  <c:v>62.59</c:v>
                </c:pt>
                <c:pt idx="631">
                  <c:v>62.69</c:v>
                </c:pt>
                <c:pt idx="632">
                  <c:v>62.79</c:v>
                </c:pt>
                <c:pt idx="633">
                  <c:v>62.89</c:v>
                </c:pt>
                <c:pt idx="634">
                  <c:v>62.989999999999995</c:v>
                </c:pt>
                <c:pt idx="635">
                  <c:v>63.09</c:v>
                </c:pt>
                <c:pt idx="636">
                  <c:v>63.19</c:v>
                </c:pt>
                <c:pt idx="637">
                  <c:v>63.29</c:v>
                </c:pt>
                <c:pt idx="638">
                  <c:v>63.39</c:v>
                </c:pt>
                <c:pt idx="639">
                  <c:v>63.489999999999995</c:v>
                </c:pt>
                <c:pt idx="640">
                  <c:v>63.59</c:v>
                </c:pt>
                <c:pt idx="641">
                  <c:v>63.69</c:v>
                </c:pt>
                <c:pt idx="642">
                  <c:v>63.79</c:v>
                </c:pt>
                <c:pt idx="643">
                  <c:v>63.89</c:v>
                </c:pt>
                <c:pt idx="644">
                  <c:v>63.989999999999995</c:v>
                </c:pt>
                <c:pt idx="645">
                  <c:v>64.09</c:v>
                </c:pt>
                <c:pt idx="646">
                  <c:v>64.19</c:v>
                </c:pt>
                <c:pt idx="647">
                  <c:v>64.289999999999992</c:v>
                </c:pt>
                <c:pt idx="648">
                  <c:v>64.39</c:v>
                </c:pt>
                <c:pt idx="649">
                  <c:v>64.489999999999995</c:v>
                </c:pt>
                <c:pt idx="650">
                  <c:v>64.59</c:v>
                </c:pt>
                <c:pt idx="651">
                  <c:v>64.69</c:v>
                </c:pt>
                <c:pt idx="652">
                  <c:v>64.789999999999992</c:v>
                </c:pt>
                <c:pt idx="653">
                  <c:v>64.89</c:v>
                </c:pt>
                <c:pt idx="654">
                  <c:v>64.989999999999995</c:v>
                </c:pt>
                <c:pt idx="655">
                  <c:v>65.09</c:v>
                </c:pt>
                <c:pt idx="656">
                  <c:v>65.116</c:v>
                </c:pt>
                <c:pt idx="657">
                  <c:v>65.117999999999995</c:v>
                </c:pt>
                <c:pt idx="658">
                  <c:v>65.218000000000004</c:v>
                </c:pt>
                <c:pt idx="659">
                  <c:v>65.317999999999998</c:v>
                </c:pt>
                <c:pt idx="660">
                  <c:v>65.418000000000006</c:v>
                </c:pt>
                <c:pt idx="661">
                  <c:v>65.518000000000001</c:v>
                </c:pt>
                <c:pt idx="662">
                  <c:v>65.617999999999995</c:v>
                </c:pt>
                <c:pt idx="663">
                  <c:v>65.718000000000004</c:v>
                </c:pt>
                <c:pt idx="664">
                  <c:v>65.817999999999998</c:v>
                </c:pt>
                <c:pt idx="665">
                  <c:v>65.918000000000006</c:v>
                </c:pt>
                <c:pt idx="666">
                  <c:v>66.018000000000001</c:v>
                </c:pt>
                <c:pt idx="667">
                  <c:v>66.117999999999995</c:v>
                </c:pt>
                <c:pt idx="668">
                  <c:v>66.215999999999994</c:v>
                </c:pt>
                <c:pt idx="669">
                  <c:v>66.307999999999993</c:v>
                </c:pt>
                <c:pt idx="670">
                  <c:v>66.391999999999996</c:v>
                </c:pt>
                <c:pt idx="671">
                  <c:v>66.48</c:v>
                </c:pt>
                <c:pt idx="672">
                  <c:v>66.573999999999998</c:v>
                </c:pt>
                <c:pt idx="673">
                  <c:v>66.674000000000007</c:v>
                </c:pt>
                <c:pt idx="674">
                  <c:v>66.774000000000001</c:v>
                </c:pt>
                <c:pt idx="675">
                  <c:v>66.873999999999995</c:v>
                </c:pt>
                <c:pt idx="676">
                  <c:v>66.974000000000004</c:v>
                </c:pt>
                <c:pt idx="677">
                  <c:v>67.073999999999998</c:v>
                </c:pt>
                <c:pt idx="678">
                  <c:v>67.174000000000007</c:v>
                </c:pt>
                <c:pt idx="679">
                  <c:v>67.274000000000001</c:v>
                </c:pt>
                <c:pt idx="680">
                  <c:v>67.373999999999995</c:v>
                </c:pt>
                <c:pt idx="681">
                  <c:v>67.474000000000004</c:v>
                </c:pt>
                <c:pt idx="682">
                  <c:v>67.573999999999998</c:v>
                </c:pt>
                <c:pt idx="683">
                  <c:v>67.674000000000007</c:v>
                </c:pt>
                <c:pt idx="684">
                  <c:v>67.774000000000001</c:v>
                </c:pt>
                <c:pt idx="685">
                  <c:v>67.873999999999995</c:v>
                </c:pt>
                <c:pt idx="686">
                  <c:v>67.974000000000004</c:v>
                </c:pt>
                <c:pt idx="687">
                  <c:v>68.073999999999998</c:v>
                </c:pt>
                <c:pt idx="688">
                  <c:v>68.174000000000007</c:v>
                </c:pt>
                <c:pt idx="689">
                  <c:v>68.274000000000001</c:v>
                </c:pt>
                <c:pt idx="690">
                  <c:v>68.373999999999995</c:v>
                </c:pt>
                <c:pt idx="691">
                  <c:v>68.47399999999999</c:v>
                </c:pt>
                <c:pt idx="692">
                  <c:v>68.573999999999998</c:v>
                </c:pt>
                <c:pt idx="693">
                  <c:v>68.674000000000007</c:v>
                </c:pt>
                <c:pt idx="694">
                  <c:v>68.774000000000001</c:v>
                </c:pt>
                <c:pt idx="695">
                  <c:v>68.873999999999995</c:v>
                </c:pt>
                <c:pt idx="696">
                  <c:v>68.97399999999999</c:v>
                </c:pt>
                <c:pt idx="697">
                  <c:v>69.073999999999998</c:v>
                </c:pt>
                <c:pt idx="698">
                  <c:v>69.174000000000007</c:v>
                </c:pt>
                <c:pt idx="699">
                  <c:v>69.274000000000001</c:v>
                </c:pt>
                <c:pt idx="700">
                  <c:v>69.373999999999995</c:v>
                </c:pt>
                <c:pt idx="701">
                  <c:v>69.47399999999999</c:v>
                </c:pt>
                <c:pt idx="702">
                  <c:v>69.573999999999998</c:v>
                </c:pt>
                <c:pt idx="703">
                  <c:v>69.674000000000007</c:v>
                </c:pt>
                <c:pt idx="704">
                  <c:v>69.774000000000001</c:v>
                </c:pt>
                <c:pt idx="705">
                  <c:v>69.873999999999995</c:v>
                </c:pt>
                <c:pt idx="706">
                  <c:v>69.97399999999999</c:v>
                </c:pt>
                <c:pt idx="707">
                  <c:v>70.073999999999998</c:v>
                </c:pt>
                <c:pt idx="708">
                  <c:v>70.174000000000007</c:v>
                </c:pt>
                <c:pt idx="709">
                  <c:v>70.274000000000001</c:v>
                </c:pt>
                <c:pt idx="710">
                  <c:v>70.373999999999995</c:v>
                </c:pt>
                <c:pt idx="711">
                  <c:v>70.47399999999999</c:v>
                </c:pt>
                <c:pt idx="712">
                  <c:v>70.573999999999998</c:v>
                </c:pt>
                <c:pt idx="713">
                  <c:v>70.674000000000007</c:v>
                </c:pt>
                <c:pt idx="714">
                  <c:v>70.774000000000001</c:v>
                </c:pt>
                <c:pt idx="715">
                  <c:v>70.873999999999995</c:v>
                </c:pt>
                <c:pt idx="716">
                  <c:v>70.97399999999999</c:v>
                </c:pt>
                <c:pt idx="717">
                  <c:v>71.073999999999998</c:v>
                </c:pt>
                <c:pt idx="718">
                  <c:v>71.174000000000007</c:v>
                </c:pt>
                <c:pt idx="719">
                  <c:v>71.274000000000001</c:v>
                </c:pt>
                <c:pt idx="720">
                  <c:v>71.373999999999995</c:v>
                </c:pt>
                <c:pt idx="721">
                  <c:v>71.47399999999999</c:v>
                </c:pt>
                <c:pt idx="722">
                  <c:v>71.573999999999998</c:v>
                </c:pt>
                <c:pt idx="723">
                  <c:v>71.674000000000007</c:v>
                </c:pt>
                <c:pt idx="724">
                  <c:v>71.774000000000001</c:v>
                </c:pt>
                <c:pt idx="725">
                  <c:v>71.873999999999995</c:v>
                </c:pt>
                <c:pt idx="726">
                  <c:v>71.97399999999999</c:v>
                </c:pt>
                <c:pt idx="727">
                  <c:v>72.073999999999998</c:v>
                </c:pt>
                <c:pt idx="728">
                  <c:v>72.174000000000007</c:v>
                </c:pt>
                <c:pt idx="729">
                  <c:v>72.274000000000001</c:v>
                </c:pt>
                <c:pt idx="730">
                  <c:v>72.373999999999995</c:v>
                </c:pt>
                <c:pt idx="731">
                  <c:v>72.47399999999999</c:v>
                </c:pt>
                <c:pt idx="732">
                  <c:v>72.573999999999998</c:v>
                </c:pt>
                <c:pt idx="733">
                  <c:v>72.674000000000007</c:v>
                </c:pt>
                <c:pt idx="734">
                  <c:v>72.774000000000001</c:v>
                </c:pt>
                <c:pt idx="735">
                  <c:v>72.873999999999995</c:v>
                </c:pt>
                <c:pt idx="736">
                  <c:v>72.97399999999999</c:v>
                </c:pt>
                <c:pt idx="737">
                  <c:v>73.073999999999998</c:v>
                </c:pt>
                <c:pt idx="738">
                  <c:v>73.174000000000007</c:v>
                </c:pt>
                <c:pt idx="739">
                  <c:v>73.274000000000001</c:v>
                </c:pt>
                <c:pt idx="740">
                  <c:v>73.373999999999995</c:v>
                </c:pt>
                <c:pt idx="741">
                  <c:v>73.47399999999999</c:v>
                </c:pt>
                <c:pt idx="742">
                  <c:v>73.573999999999998</c:v>
                </c:pt>
                <c:pt idx="743">
                  <c:v>73.674000000000007</c:v>
                </c:pt>
                <c:pt idx="744">
                  <c:v>73.774000000000001</c:v>
                </c:pt>
                <c:pt idx="745">
                  <c:v>73.873999999999995</c:v>
                </c:pt>
                <c:pt idx="746">
                  <c:v>73.97399999999999</c:v>
                </c:pt>
                <c:pt idx="747">
                  <c:v>74.073999999999998</c:v>
                </c:pt>
                <c:pt idx="748">
                  <c:v>74.174000000000007</c:v>
                </c:pt>
                <c:pt idx="749">
                  <c:v>74.274000000000001</c:v>
                </c:pt>
                <c:pt idx="750">
                  <c:v>74.373999999999995</c:v>
                </c:pt>
                <c:pt idx="751">
                  <c:v>74.47399999999999</c:v>
                </c:pt>
                <c:pt idx="752">
                  <c:v>74.573999999999998</c:v>
                </c:pt>
                <c:pt idx="753">
                  <c:v>74.674000000000007</c:v>
                </c:pt>
                <c:pt idx="754">
                  <c:v>74.774000000000001</c:v>
                </c:pt>
                <c:pt idx="755">
                  <c:v>74.873999999999995</c:v>
                </c:pt>
                <c:pt idx="756">
                  <c:v>74.97399999999999</c:v>
                </c:pt>
                <c:pt idx="757">
                  <c:v>75.073999999999998</c:v>
                </c:pt>
                <c:pt idx="758">
                  <c:v>75.174000000000007</c:v>
                </c:pt>
                <c:pt idx="759">
                  <c:v>75.274000000000001</c:v>
                </c:pt>
                <c:pt idx="760">
                  <c:v>75.373999999999995</c:v>
                </c:pt>
                <c:pt idx="761">
                  <c:v>75.47399999999999</c:v>
                </c:pt>
                <c:pt idx="762">
                  <c:v>75.573999999999998</c:v>
                </c:pt>
                <c:pt idx="763">
                  <c:v>75.674000000000007</c:v>
                </c:pt>
                <c:pt idx="764">
                  <c:v>75.774000000000001</c:v>
                </c:pt>
                <c:pt idx="765">
                  <c:v>75.873999999999995</c:v>
                </c:pt>
                <c:pt idx="766">
                  <c:v>75.97399999999999</c:v>
                </c:pt>
                <c:pt idx="767">
                  <c:v>76.073999999999998</c:v>
                </c:pt>
                <c:pt idx="768">
                  <c:v>76.174000000000007</c:v>
                </c:pt>
                <c:pt idx="769">
                  <c:v>76.274000000000001</c:v>
                </c:pt>
                <c:pt idx="770">
                  <c:v>76.373999999999995</c:v>
                </c:pt>
                <c:pt idx="771">
                  <c:v>76.47399999999999</c:v>
                </c:pt>
                <c:pt idx="772">
                  <c:v>76.573999999999998</c:v>
                </c:pt>
                <c:pt idx="773">
                  <c:v>76.674000000000007</c:v>
                </c:pt>
                <c:pt idx="774">
                  <c:v>76.774000000000001</c:v>
                </c:pt>
                <c:pt idx="775">
                  <c:v>76.873999999999995</c:v>
                </c:pt>
                <c:pt idx="776">
                  <c:v>76.97399999999999</c:v>
                </c:pt>
                <c:pt idx="777">
                  <c:v>77.073999999999998</c:v>
                </c:pt>
                <c:pt idx="778">
                  <c:v>77.174000000000007</c:v>
                </c:pt>
                <c:pt idx="779">
                  <c:v>77.274000000000001</c:v>
                </c:pt>
                <c:pt idx="780">
                  <c:v>77.373999999999995</c:v>
                </c:pt>
                <c:pt idx="781">
                  <c:v>77.47399999999999</c:v>
                </c:pt>
                <c:pt idx="782">
                  <c:v>77.573999999999998</c:v>
                </c:pt>
                <c:pt idx="783">
                  <c:v>77.674000000000007</c:v>
                </c:pt>
                <c:pt idx="784">
                  <c:v>77.774000000000001</c:v>
                </c:pt>
                <c:pt idx="785">
                  <c:v>77.873999999999995</c:v>
                </c:pt>
                <c:pt idx="786">
                  <c:v>77.97399999999999</c:v>
                </c:pt>
                <c:pt idx="787">
                  <c:v>78.073999999999998</c:v>
                </c:pt>
                <c:pt idx="788">
                  <c:v>78.174000000000007</c:v>
                </c:pt>
                <c:pt idx="789">
                  <c:v>78.274000000000001</c:v>
                </c:pt>
                <c:pt idx="790">
                  <c:v>78.373999999999995</c:v>
                </c:pt>
                <c:pt idx="791">
                  <c:v>78.47399999999999</c:v>
                </c:pt>
                <c:pt idx="792">
                  <c:v>78.573999999999998</c:v>
                </c:pt>
                <c:pt idx="793">
                  <c:v>78.674000000000007</c:v>
                </c:pt>
                <c:pt idx="794">
                  <c:v>78.774000000000001</c:v>
                </c:pt>
                <c:pt idx="795">
                  <c:v>78.873999999999995</c:v>
                </c:pt>
                <c:pt idx="796">
                  <c:v>78.97399999999999</c:v>
                </c:pt>
                <c:pt idx="797">
                  <c:v>79.073999999999998</c:v>
                </c:pt>
                <c:pt idx="798">
                  <c:v>79.174000000000007</c:v>
                </c:pt>
                <c:pt idx="799">
                  <c:v>79.274000000000001</c:v>
                </c:pt>
                <c:pt idx="800">
                  <c:v>79.373999999999995</c:v>
                </c:pt>
                <c:pt idx="801">
                  <c:v>79.47399999999999</c:v>
                </c:pt>
                <c:pt idx="802">
                  <c:v>79.573999999999998</c:v>
                </c:pt>
                <c:pt idx="803">
                  <c:v>79.674000000000007</c:v>
                </c:pt>
                <c:pt idx="804">
                  <c:v>79.774000000000001</c:v>
                </c:pt>
                <c:pt idx="805">
                  <c:v>79.873999999999995</c:v>
                </c:pt>
                <c:pt idx="806">
                  <c:v>79.97399999999999</c:v>
                </c:pt>
                <c:pt idx="807">
                  <c:v>80.073999999999998</c:v>
                </c:pt>
                <c:pt idx="808">
                  <c:v>80.174000000000007</c:v>
                </c:pt>
                <c:pt idx="809">
                  <c:v>80.274000000000001</c:v>
                </c:pt>
                <c:pt idx="810">
                  <c:v>80.373999999999995</c:v>
                </c:pt>
                <c:pt idx="811">
                  <c:v>80.47399999999999</c:v>
                </c:pt>
                <c:pt idx="812">
                  <c:v>80.573999999999998</c:v>
                </c:pt>
                <c:pt idx="813">
                  <c:v>80.674000000000007</c:v>
                </c:pt>
                <c:pt idx="814">
                  <c:v>80.774000000000001</c:v>
                </c:pt>
                <c:pt idx="815">
                  <c:v>80.873999999999995</c:v>
                </c:pt>
                <c:pt idx="816">
                  <c:v>80.97399999999999</c:v>
                </c:pt>
                <c:pt idx="817">
                  <c:v>81.073999999999998</c:v>
                </c:pt>
                <c:pt idx="818">
                  <c:v>81.174000000000007</c:v>
                </c:pt>
                <c:pt idx="819">
                  <c:v>81.274000000000001</c:v>
                </c:pt>
                <c:pt idx="820">
                  <c:v>81.373999999999995</c:v>
                </c:pt>
                <c:pt idx="821">
                  <c:v>81.47399999999999</c:v>
                </c:pt>
                <c:pt idx="822">
                  <c:v>81.573999999999998</c:v>
                </c:pt>
                <c:pt idx="823">
                  <c:v>81.674000000000007</c:v>
                </c:pt>
                <c:pt idx="824">
                  <c:v>81.774000000000001</c:v>
                </c:pt>
                <c:pt idx="825">
                  <c:v>81.873999999999995</c:v>
                </c:pt>
                <c:pt idx="826">
                  <c:v>81.97399999999999</c:v>
                </c:pt>
                <c:pt idx="827">
                  <c:v>82.073999999999998</c:v>
                </c:pt>
                <c:pt idx="828">
                  <c:v>82.174000000000007</c:v>
                </c:pt>
                <c:pt idx="829">
                  <c:v>82.274000000000001</c:v>
                </c:pt>
                <c:pt idx="830">
                  <c:v>82.373999999999995</c:v>
                </c:pt>
                <c:pt idx="831">
                  <c:v>82.47399999999999</c:v>
                </c:pt>
                <c:pt idx="832">
                  <c:v>82.573999999999998</c:v>
                </c:pt>
                <c:pt idx="833">
                  <c:v>82.674000000000007</c:v>
                </c:pt>
                <c:pt idx="834">
                  <c:v>82.774000000000001</c:v>
                </c:pt>
                <c:pt idx="835">
                  <c:v>82.873999999999995</c:v>
                </c:pt>
                <c:pt idx="836">
                  <c:v>82.97399999999999</c:v>
                </c:pt>
                <c:pt idx="837">
                  <c:v>83.073999999999998</c:v>
                </c:pt>
                <c:pt idx="838">
                  <c:v>83.174000000000007</c:v>
                </c:pt>
                <c:pt idx="839">
                  <c:v>83.274000000000001</c:v>
                </c:pt>
                <c:pt idx="840">
                  <c:v>83.373999999999995</c:v>
                </c:pt>
                <c:pt idx="841">
                  <c:v>83.47399999999999</c:v>
                </c:pt>
                <c:pt idx="842">
                  <c:v>83.573999999999998</c:v>
                </c:pt>
                <c:pt idx="843">
                  <c:v>83.674000000000007</c:v>
                </c:pt>
                <c:pt idx="844">
                  <c:v>83.774000000000001</c:v>
                </c:pt>
                <c:pt idx="845">
                  <c:v>83.873999999999995</c:v>
                </c:pt>
                <c:pt idx="846">
                  <c:v>83.97399999999999</c:v>
                </c:pt>
                <c:pt idx="847">
                  <c:v>84.073999999999998</c:v>
                </c:pt>
                <c:pt idx="848">
                  <c:v>84.174000000000007</c:v>
                </c:pt>
                <c:pt idx="849">
                  <c:v>84.274000000000001</c:v>
                </c:pt>
                <c:pt idx="850">
                  <c:v>84.373999999999995</c:v>
                </c:pt>
                <c:pt idx="851">
                  <c:v>84.47399999999999</c:v>
                </c:pt>
                <c:pt idx="852">
                  <c:v>84.573999999999998</c:v>
                </c:pt>
                <c:pt idx="853">
                  <c:v>84.674000000000007</c:v>
                </c:pt>
                <c:pt idx="854">
                  <c:v>84.774000000000001</c:v>
                </c:pt>
                <c:pt idx="855">
                  <c:v>84.873999999999995</c:v>
                </c:pt>
                <c:pt idx="856">
                  <c:v>84.97399999999999</c:v>
                </c:pt>
                <c:pt idx="857">
                  <c:v>85.073999999999998</c:v>
                </c:pt>
                <c:pt idx="858">
                  <c:v>85.174000000000007</c:v>
                </c:pt>
                <c:pt idx="859">
                  <c:v>85.274000000000001</c:v>
                </c:pt>
                <c:pt idx="860">
                  <c:v>85.373999999999995</c:v>
                </c:pt>
                <c:pt idx="861">
                  <c:v>85.47399999999999</c:v>
                </c:pt>
                <c:pt idx="862">
                  <c:v>85.573999999999998</c:v>
                </c:pt>
                <c:pt idx="863">
                  <c:v>85.674000000000007</c:v>
                </c:pt>
                <c:pt idx="864">
                  <c:v>85.774000000000001</c:v>
                </c:pt>
                <c:pt idx="865">
                  <c:v>85.873999999999995</c:v>
                </c:pt>
                <c:pt idx="866">
                  <c:v>85.97399999999999</c:v>
                </c:pt>
                <c:pt idx="867">
                  <c:v>86.073999999999998</c:v>
                </c:pt>
                <c:pt idx="868">
                  <c:v>86.174000000000007</c:v>
                </c:pt>
                <c:pt idx="869">
                  <c:v>86.274000000000001</c:v>
                </c:pt>
                <c:pt idx="870">
                  <c:v>86.373999999999995</c:v>
                </c:pt>
                <c:pt idx="871">
                  <c:v>86.47399999999999</c:v>
                </c:pt>
                <c:pt idx="872">
                  <c:v>86.573999999999998</c:v>
                </c:pt>
                <c:pt idx="873">
                  <c:v>86.674000000000007</c:v>
                </c:pt>
                <c:pt idx="874">
                  <c:v>86.774000000000001</c:v>
                </c:pt>
                <c:pt idx="875">
                  <c:v>86.873999999999995</c:v>
                </c:pt>
                <c:pt idx="876">
                  <c:v>86.97399999999999</c:v>
                </c:pt>
                <c:pt idx="877">
                  <c:v>87.073999999999998</c:v>
                </c:pt>
                <c:pt idx="878">
                  <c:v>87.174000000000007</c:v>
                </c:pt>
                <c:pt idx="879">
                  <c:v>87.274000000000001</c:v>
                </c:pt>
                <c:pt idx="880">
                  <c:v>87.373999999999995</c:v>
                </c:pt>
                <c:pt idx="881">
                  <c:v>87.47399999999999</c:v>
                </c:pt>
                <c:pt idx="882">
                  <c:v>87.573999999999998</c:v>
                </c:pt>
                <c:pt idx="883">
                  <c:v>87.674000000000007</c:v>
                </c:pt>
                <c:pt idx="884">
                  <c:v>87.774000000000001</c:v>
                </c:pt>
                <c:pt idx="885">
                  <c:v>87.873999999999995</c:v>
                </c:pt>
                <c:pt idx="886">
                  <c:v>87.97399999999999</c:v>
                </c:pt>
                <c:pt idx="887">
                  <c:v>88.073999999999998</c:v>
                </c:pt>
                <c:pt idx="888">
                  <c:v>88.174000000000007</c:v>
                </c:pt>
                <c:pt idx="889">
                  <c:v>88.274000000000001</c:v>
                </c:pt>
                <c:pt idx="890">
                  <c:v>88.373999999999995</c:v>
                </c:pt>
                <c:pt idx="891">
                  <c:v>88.47399999999999</c:v>
                </c:pt>
                <c:pt idx="892">
                  <c:v>88.573999999999998</c:v>
                </c:pt>
                <c:pt idx="893">
                  <c:v>88.674000000000007</c:v>
                </c:pt>
                <c:pt idx="894">
                  <c:v>88.774000000000001</c:v>
                </c:pt>
                <c:pt idx="895">
                  <c:v>88.873999999999995</c:v>
                </c:pt>
                <c:pt idx="896">
                  <c:v>88.97399999999999</c:v>
                </c:pt>
                <c:pt idx="897">
                  <c:v>89.073999999999998</c:v>
                </c:pt>
                <c:pt idx="898">
                  <c:v>89.174000000000007</c:v>
                </c:pt>
                <c:pt idx="899">
                  <c:v>89.274000000000001</c:v>
                </c:pt>
                <c:pt idx="900">
                  <c:v>89.373999999999995</c:v>
                </c:pt>
                <c:pt idx="901">
                  <c:v>89.47399999999999</c:v>
                </c:pt>
                <c:pt idx="902">
                  <c:v>89.573999999999998</c:v>
                </c:pt>
                <c:pt idx="903">
                  <c:v>89.674000000000007</c:v>
                </c:pt>
                <c:pt idx="904">
                  <c:v>89.774000000000001</c:v>
                </c:pt>
                <c:pt idx="905">
                  <c:v>89.873999999999995</c:v>
                </c:pt>
                <c:pt idx="906">
                  <c:v>89.97399999999999</c:v>
                </c:pt>
                <c:pt idx="907">
                  <c:v>90.073999999999998</c:v>
                </c:pt>
                <c:pt idx="908">
                  <c:v>90.174000000000007</c:v>
                </c:pt>
                <c:pt idx="909">
                  <c:v>90.274000000000001</c:v>
                </c:pt>
                <c:pt idx="910">
                  <c:v>90.373999999999995</c:v>
                </c:pt>
                <c:pt idx="911">
                  <c:v>90.47399999999999</c:v>
                </c:pt>
                <c:pt idx="912">
                  <c:v>90.573999999999998</c:v>
                </c:pt>
                <c:pt idx="913">
                  <c:v>90.674000000000007</c:v>
                </c:pt>
                <c:pt idx="914">
                  <c:v>90.774000000000001</c:v>
                </c:pt>
                <c:pt idx="915">
                  <c:v>90.873999999999995</c:v>
                </c:pt>
                <c:pt idx="916">
                  <c:v>90.97399999999999</c:v>
                </c:pt>
                <c:pt idx="917">
                  <c:v>91.073999999999998</c:v>
                </c:pt>
                <c:pt idx="918">
                  <c:v>91.174000000000007</c:v>
                </c:pt>
                <c:pt idx="919">
                  <c:v>91.274000000000001</c:v>
                </c:pt>
                <c:pt idx="920">
                  <c:v>91.373999999999995</c:v>
                </c:pt>
                <c:pt idx="921">
                  <c:v>91.47399999999999</c:v>
                </c:pt>
                <c:pt idx="922">
                  <c:v>91.573999999999998</c:v>
                </c:pt>
                <c:pt idx="923">
                  <c:v>91.674000000000007</c:v>
                </c:pt>
                <c:pt idx="924">
                  <c:v>91.774000000000001</c:v>
                </c:pt>
                <c:pt idx="925">
                  <c:v>91.873999999999995</c:v>
                </c:pt>
                <c:pt idx="926">
                  <c:v>91.97399999999999</c:v>
                </c:pt>
                <c:pt idx="927">
                  <c:v>92.073999999999998</c:v>
                </c:pt>
                <c:pt idx="928">
                  <c:v>92.174000000000007</c:v>
                </c:pt>
                <c:pt idx="929">
                  <c:v>92.274000000000001</c:v>
                </c:pt>
                <c:pt idx="930">
                  <c:v>92.313999999999993</c:v>
                </c:pt>
                <c:pt idx="931">
                  <c:v>92.316000000000003</c:v>
                </c:pt>
                <c:pt idx="932">
                  <c:v>92.316000000000003</c:v>
                </c:pt>
                <c:pt idx="933">
                  <c:v>92.415999999999997</c:v>
                </c:pt>
                <c:pt idx="934">
                  <c:v>92.516000000000005</c:v>
                </c:pt>
                <c:pt idx="935">
                  <c:v>92.616</c:v>
                </c:pt>
                <c:pt idx="936">
                  <c:v>92.716000000000008</c:v>
                </c:pt>
                <c:pt idx="937">
                  <c:v>92.816000000000003</c:v>
                </c:pt>
                <c:pt idx="938">
                  <c:v>92.915999999999997</c:v>
                </c:pt>
                <c:pt idx="939">
                  <c:v>93.016000099999999</c:v>
                </c:pt>
                <c:pt idx="940">
                  <c:v>93.116</c:v>
                </c:pt>
                <c:pt idx="941">
                  <c:v>93.216000100000002</c:v>
                </c:pt>
                <c:pt idx="942">
                  <c:v>93.316000000000003</c:v>
                </c:pt>
                <c:pt idx="943">
                  <c:v>93.415999999999997</c:v>
                </c:pt>
                <c:pt idx="944">
                  <c:v>93.516000000000005</c:v>
                </c:pt>
                <c:pt idx="945">
                  <c:v>93.616</c:v>
                </c:pt>
                <c:pt idx="946">
                  <c:v>93.716000000000008</c:v>
                </c:pt>
                <c:pt idx="947">
                  <c:v>93.816000000000003</c:v>
                </c:pt>
                <c:pt idx="948">
                  <c:v>93.915999999999997</c:v>
                </c:pt>
                <c:pt idx="949">
                  <c:v>94.016000000000005</c:v>
                </c:pt>
                <c:pt idx="950">
                  <c:v>94.116</c:v>
                </c:pt>
                <c:pt idx="951">
                  <c:v>94.216000000000008</c:v>
                </c:pt>
                <c:pt idx="952">
                  <c:v>94.316000000000003</c:v>
                </c:pt>
                <c:pt idx="953">
                  <c:v>94.415999999999997</c:v>
                </c:pt>
                <c:pt idx="954">
                  <c:v>94.516000000000005</c:v>
                </c:pt>
                <c:pt idx="955">
                  <c:v>94.616</c:v>
                </c:pt>
                <c:pt idx="956">
                  <c:v>94.716000000000008</c:v>
                </c:pt>
                <c:pt idx="957">
                  <c:v>94.816000000000003</c:v>
                </c:pt>
                <c:pt idx="958">
                  <c:v>94.915999999999997</c:v>
                </c:pt>
                <c:pt idx="959">
                  <c:v>95.016000000000005</c:v>
                </c:pt>
                <c:pt idx="960">
                  <c:v>95.116</c:v>
                </c:pt>
                <c:pt idx="961">
                  <c:v>95.216000000000008</c:v>
                </c:pt>
                <c:pt idx="962">
                  <c:v>95.316000000000003</c:v>
                </c:pt>
                <c:pt idx="963">
                  <c:v>95.415999999999997</c:v>
                </c:pt>
                <c:pt idx="964">
                  <c:v>95.516000000000005</c:v>
                </c:pt>
                <c:pt idx="965">
                  <c:v>95.616</c:v>
                </c:pt>
                <c:pt idx="966">
                  <c:v>95.716000000000008</c:v>
                </c:pt>
                <c:pt idx="967">
                  <c:v>95.816000000000003</c:v>
                </c:pt>
                <c:pt idx="968">
                  <c:v>95.915999999999997</c:v>
                </c:pt>
                <c:pt idx="969">
                  <c:v>96.016000000000005</c:v>
                </c:pt>
                <c:pt idx="970">
                  <c:v>96.116</c:v>
                </c:pt>
                <c:pt idx="971">
                  <c:v>96.216000000000008</c:v>
                </c:pt>
                <c:pt idx="972">
                  <c:v>96.316000000000003</c:v>
                </c:pt>
                <c:pt idx="973">
                  <c:v>96.415999999999997</c:v>
                </c:pt>
                <c:pt idx="974">
                  <c:v>96.516000000000005</c:v>
                </c:pt>
                <c:pt idx="975">
                  <c:v>96.616</c:v>
                </c:pt>
                <c:pt idx="976">
                  <c:v>96.716000000000008</c:v>
                </c:pt>
                <c:pt idx="977">
                  <c:v>96.816000000000003</c:v>
                </c:pt>
                <c:pt idx="978">
                  <c:v>96.915999999999997</c:v>
                </c:pt>
                <c:pt idx="979">
                  <c:v>97.016000000000005</c:v>
                </c:pt>
                <c:pt idx="980">
                  <c:v>97.116</c:v>
                </c:pt>
                <c:pt idx="981">
                  <c:v>97.216000000000008</c:v>
                </c:pt>
                <c:pt idx="982">
                  <c:v>97.316000000000003</c:v>
                </c:pt>
                <c:pt idx="983">
                  <c:v>97.415999999999997</c:v>
                </c:pt>
                <c:pt idx="984">
                  <c:v>97.516000000000005</c:v>
                </c:pt>
                <c:pt idx="985">
                  <c:v>97.616</c:v>
                </c:pt>
                <c:pt idx="986">
                  <c:v>97.716000000000008</c:v>
                </c:pt>
                <c:pt idx="987">
                  <c:v>97.816000000000003</c:v>
                </c:pt>
                <c:pt idx="988">
                  <c:v>97.915999999999997</c:v>
                </c:pt>
                <c:pt idx="989">
                  <c:v>98.016000000000005</c:v>
                </c:pt>
                <c:pt idx="990">
                  <c:v>98.116</c:v>
                </c:pt>
                <c:pt idx="991">
                  <c:v>98.216000000000008</c:v>
                </c:pt>
                <c:pt idx="992">
                  <c:v>98.316000000000003</c:v>
                </c:pt>
                <c:pt idx="993">
                  <c:v>98.415999999999997</c:v>
                </c:pt>
                <c:pt idx="994">
                  <c:v>98.516000000000005</c:v>
                </c:pt>
                <c:pt idx="995">
                  <c:v>98.616</c:v>
                </c:pt>
                <c:pt idx="996">
                  <c:v>98.716000000000008</c:v>
                </c:pt>
                <c:pt idx="997">
                  <c:v>98.816000000000003</c:v>
                </c:pt>
                <c:pt idx="998">
                  <c:v>98.915999999999997</c:v>
                </c:pt>
                <c:pt idx="999">
                  <c:v>99.016000000000005</c:v>
                </c:pt>
                <c:pt idx="1000">
                  <c:v>99.116</c:v>
                </c:pt>
                <c:pt idx="1001">
                  <c:v>99.216000000000008</c:v>
                </c:pt>
                <c:pt idx="1002">
                  <c:v>99.316000000000003</c:v>
                </c:pt>
                <c:pt idx="1003">
                  <c:v>99.415999999999997</c:v>
                </c:pt>
                <c:pt idx="1004">
                  <c:v>99.516000000000005</c:v>
                </c:pt>
                <c:pt idx="1005">
                  <c:v>99.616</c:v>
                </c:pt>
                <c:pt idx="1006">
                  <c:v>99.716000000000008</c:v>
                </c:pt>
                <c:pt idx="1007">
                  <c:v>99.816000000000003</c:v>
                </c:pt>
                <c:pt idx="1008">
                  <c:v>99.915999999999997</c:v>
                </c:pt>
                <c:pt idx="1009">
                  <c:v>100.01600000000001</c:v>
                </c:pt>
                <c:pt idx="1010">
                  <c:v>100.116</c:v>
                </c:pt>
                <c:pt idx="1011">
                  <c:v>100.21600000000001</c:v>
                </c:pt>
                <c:pt idx="1012">
                  <c:v>100.316</c:v>
                </c:pt>
                <c:pt idx="1013">
                  <c:v>100.416</c:v>
                </c:pt>
                <c:pt idx="1014">
                  <c:v>100.516001</c:v>
                </c:pt>
                <c:pt idx="1015">
                  <c:v>100.616</c:v>
                </c:pt>
                <c:pt idx="1016">
                  <c:v>100.71600100000001</c:v>
                </c:pt>
                <c:pt idx="1017">
                  <c:v>100.816</c:v>
                </c:pt>
                <c:pt idx="1018">
                  <c:v>100.916</c:v>
                </c:pt>
                <c:pt idx="1019">
                  <c:v>101.016001</c:v>
                </c:pt>
                <c:pt idx="1020">
                  <c:v>101.116</c:v>
                </c:pt>
                <c:pt idx="1021">
                  <c:v>101.21600100000001</c:v>
                </c:pt>
                <c:pt idx="1022">
                  <c:v>101.316</c:v>
                </c:pt>
                <c:pt idx="1023">
                  <c:v>101.416</c:v>
                </c:pt>
                <c:pt idx="1024">
                  <c:v>101.516001</c:v>
                </c:pt>
                <c:pt idx="1025">
                  <c:v>101.616</c:v>
                </c:pt>
                <c:pt idx="1026">
                  <c:v>101.71600100000001</c:v>
                </c:pt>
                <c:pt idx="1027">
                  <c:v>101.816</c:v>
                </c:pt>
                <c:pt idx="1028">
                  <c:v>101.916</c:v>
                </c:pt>
                <c:pt idx="1029">
                  <c:v>102.016001</c:v>
                </c:pt>
                <c:pt idx="1030">
                  <c:v>102.116</c:v>
                </c:pt>
                <c:pt idx="1031">
                  <c:v>102.21600100000001</c:v>
                </c:pt>
                <c:pt idx="1032">
                  <c:v>102.316</c:v>
                </c:pt>
                <c:pt idx="1033">
                  <c:v>102.416</c:v>
                </c:pt>
                <c:pt idx="1034">
                  <c:v>102.51600000000001</c:v>
                </c:pt>
                <c:pt idx="1035">
                  <c:v>102.616</c:v>
                </c:pt>
                <c:pt idx="1036">
                  <c:v>102.71600000000001</c:v>
                </c:pt>
                <c:pt idx="1037">
                  <c:v>102.816</c:v>
                </c:pt>
                <c:pt idx="1038">
                  <c:v>102.916</c:v>
                </c:pt>
                <c:pt idx="1039">
                  <c:v>103.01600000000001</c:v>
                </c:pt>
                <c:pt idx="1040">
                  <c:v>103.116</c:v>
                </c:pt>
                <c:pt idx="1041">
                  <c:v>103.21600000000001</c:v>
                </c:pt>
                <c:pt idx="1042">
                  <c:v>103.316</c:v>
                </c:pt>
                <c:pt idx="1043">
                  <c:v>103.416</c:v>
                </c:pt>
                <c:pt idx="1044">
                  <c:v>103.51600000000001</c:v>
                </c:pt>
                <c:pt idx="1045">
                  <c:v>103.616</c:v>
                </c:pt>
                <c:pt idx="1046">
                  <c:v>103.71600000000001</c:v>
                </c:pt>
                <c:pt idx="1047">
                  <c:v>103.816</c:v>
                </c:pt>
                <c:pt idx="1048">
                  <c:v>103.916</c:v>
                </c:pt>
                <c:pt idx="1049">
                  <c:v>104.01600000000001</c:v>
                </c:pt>
                <c:pt idx="1050">
                  <c:v>104.116</c:v>
                </c:pt>
                <c:pt idx="1051">
                  <c:v>104.21600000000001</c:v>
                </c:pt>
                <c:pt idx="1052">
                  <c:v>104.316</c:v>
                </c:pt>
                <c:pt idx="1053">
                  <c:v>104.416</c:v>
                </c:pt>
                <c:pt idx="1054">
                  <c:v>104.51600000000001</c:v>
                </c:pt>
                <c:pt idx="1055">
                  <c:v>104.616</c:v>
                </c:pt>
                <c:pt idx="1056">
                  <c:v>104.71600000000001</c:v>
                </c:pt>
                <c:pt idx="1057">
                  <c:v>104.816</c:v>
                </c:pt>
                <c:pt idx="1058">
                  <c:v>104.916</c:v>
                </c:pt>
                <c:pt idx="1059">
                  <c:v>105.01600000000001</c:v>
                </c:pt>
                <c:pt idx="1060">
                  <c:v>105.116</c:v>
                </c:pt>
                <c:pt idx="1061">
                  <c:v>105.21600000000001</c:v>
                </c:pt>
                <c:pt idx="1062">
                  <c:v>105.316</c:v>
                </c:pt>
                <c:pt idx="1063">
                  <c:v>105.416</c:v>
                </c:pt>
                <c:pt idx="1064">
                  <c:v>105.51600000000001</c:v>
                </c:pt>
                <c:pt idx="1065">
                  <c:v>105.616</c:v>
                </c:pt>
                <c:pt idx="1066">
                  <c:v>105.71600000000001</c:v>
                </c:pt>
                <c:pt idx="1067">
                  <c:v>105.816</c:v>
                </c:pt>
                <c:pt idx="1068">
                  <c:v>105.916</c:v>
                </c:pt>
                <c:pt idx="1069">
                  <c:v>106.01600000000001</c:v>
                </c:pt>
                <c:pt idx="1070">
                  <c:v>106.116</c:v>
                </c:pt>
                <c:pt idx="1071">
                  <c:v>106.21600000000001</c:v>
                </c:pt>
                <c:pt idx="1072">
                  <c:v>106.316</c:v>
                </c:pt>
                <c:pt idx="1073">
                  <c:v>106.416</c:v>
                </c:pt>
                <c:pt idx="1074">
                  <c:v>106.51600000000001</c:v>
                </c:pt>
                <c:pt idx="1075">
                  <c:v>106.616</c:v>
                </c:pt>
                <c:pt idx="1076">
                  <c:v>106.71600000000001</c:v>
                </c:pt>
                <c:pt idx="1077">
                  <c:v>106.816</c:v>
                </c:pt>
                <c:pt idx="1078">
                  <c:v>106.916</c:v>
                </c:pt>
                <c:pt idx="1079">
                  <c:v>107.01600000000001</c:v>
                </c:pt>
                <c:pt idx="1080">
                  <c:v>107.116</c:v>
                </c:pt>
                <c:pt idx="1081">
                  <c:v>107.21600000000001</c:v>
                </c:pt>
                <c:pt idx="1082">
                  <c:v>107.316</c:v>
                </c:pt>
                <c:pt idx="1083">
                  <c:v>107.416</c:v>
                </c:pt>
                <c:pt idx="1084">
                  <c:v>107.51600000000001</c:v>
                </c:pt>
                <c:pt idx="1085">
                  <c:v>107.616</c:v>
                </c:pt>
                <c:pt idx="1086">
                  <c:v>107.71600000000001</c:v>
                </c:pt>
                <c:pt idx="1087">
                  <c:v>107.816</c:v>
                </c:pt>
                <c:pt idx="1088">
                  <c:v>107.916</c:v>
                </c:pt>
                <c:pt idx="1089">
                  <c:v>108.01600000000001</c:v>
                </c:pt>
                <c:pt idx="1090">
                  <c:v>108.116</c:v>
                </c:pt>
                <c:pt idx="1091">
                  <c:v>108.21600000000001</c:v>
                </c:pt>
                <c:pt idx="1092">
                  <c:v>108.316</c:v>
                </c:pt>
                <c:pt idx="1093">
                  <c:v>108.416</c:v>
                </c:pt>
                <c:pt idx="1094">
                  <c:v>108.51600000000001</c:v>
                </c:pt>
                <c:pt idx="1095">
                  <c:v>108.616</c:v>
                </c:pt>
                <c:pt idx="1096">
                  <c:v>108.71600000000001</c:v>
                </c:pt>
                <c:pt idx="1097">
                  <c:v>108.816</c:v>
                </c:pt>
                <c:pt idx="1098">
                  <c:v>108.916</c:v>
                </c:pt>
                <c:pt idx="1099">
                  <c:v>109.01600000000001</c:v>
                </c:pt>
                <c:pt idx="1100">
                  <c:v>109.116</c:v>
                </c:pt>
                <c:pt idx="1101">
                  <c:v>109.21600000000001</c:v>
                </c:pt>
                <c:pt idx="1102">
                  <c:v>109.316</c:v>
                </c:pt>
                <c:pt idx="1103">
                  <c:v>109.416</c:v>
                </c:pt>
                <c:pt idx="1104">
                  <c:v>109.51600000000001</c:v>
                </c:pt>
                <c:pt idx="1105">
                  <c:v>109.616</c:v>
                </c:pt>
                <c:pt idx="1106">
                  <c:v>109.71600000000001</c:v>
                </c:pt>
                <c:pt idx="1107">
                  <c:v>109.816</c:v>
                </c:pt>
                <c:pt idx="1108">
                  <c:v>109.916</c:v>
                </c:pt>
                <c:pt idx="1109">
                  <c:v>110.01600000000001</c:v>
                </c:pt>
                <c:pt idx="1110">
                  <c:v>110.116</c:v>
                </c:pt>
                <c:pt idx="1111">
                  <c:v>110.21600000000001</c:v>
                </c:pt>
                <c:pt idx="1112">
                  <c:v>110.316</c:v>
                </c:pt>
                <c:pt idx="1113">
                  <c:v>110.416</c:v>
                </c:pt>
                <c:pt idx="1114">
                  <c:v>110.51600000000001</c:v>
                </c:pt>
                <c:pt idx="1115">
                  <c:v>110.616</c:v>
                </c:pt>
                <c:pt idx="1116">
                  <c:v>110.71600000000001</c:v>
                </c:pt>
                <c:pt idx="1117">
                  <c:v>110.816</c:v>
                </c:pt>
                <c:pt idx="1118">
                  <c:v>110.916</c:v>
                </c:pt>
                <c:pt idx="1119">
                  <c:v>111.01600000000001</c:v>
                </c:pt>
                <c:pt idx="1120">
                  <c:v>111.116</c:v>
                </c:pt>
                <c:pt idx="1121">
                  <c:v>111.21600000000001</c:v>
                </c:pt>
                <c:pt idx="1122">
                  <c:v>111.316</c:v>
                </c:pt>
                <c:pt idx="1123">
                  <c:v>111.416</c:v>
                </c:pt>
                <c:pt idx="1124">
                  <c:v>111.51600000000001</c:v>
                </c:pt>
                <c:pt idx="1125">
                  <c:v>111.616</c:v>
                </c:pt>
                <c:pt idx="1126">
                  <c:v>111.71600000000001</c:v>
                </c:pt>
                <c:pt idx="1127">
                  <c:v>111.816</c:v>
                </c:pt>
                <c:pt idx="1128">
                  <c:v>111.916</c:v>
                </c:pt>
                <c:pt idx="1129">
                  <c:v>112.01600000000001</c:v>
                </c:pt>
                <c:pt idx="1130">
                  <c:v>112.116</c:v>
                </c:pt>
                <c:pt idx="1131">
                  <c:v>112.21600000000001</c:v>
                </c:pt>
                <c:pt idx="1132">
                  <c:v>112.316</c:v>
                </c:pt>
                <c:pt idx="1133">
                  <c:v>112.416</c:v>
                </c:pt>
                <c:pt idx="1134">
                  <c:v>112.51600000000001</c:v>
                </c:pt>
                <c:pt idx="1135">
                  <c:v>112.616</c:v>
                </c:pt>
                <c:pt idx="1136">
                  <c:v>112.71600000000001</c:v>
                </c:pt>
                <c:pt idx="1137">
                  <c:v>112.816</c:v>
                </c:pt>
                <c:pt idx="1138">
                  <c:v>112.916</c:v>
                </c:pt>
                <c:pt idx="1139">
                  <c:v>113.01600000000001</c:v>
                </c:pt>
                <c:pt idx="1140">
                  <c:v>113.116</c:v>
                </c:pt>
                <c:pt idx="1141">
                  <c:v>113.21600000000001</c:v>
                </c:pt>
                <c:pt idx="1142">
                  <c:v>113.316</c:v>
                </c:pt>
                <c:pt idx="1143">
                  <c:v>113.416</c:v>
                </c:pt>
                <c:pt idx="1144">
                  <c:v>113.51600000000001</c:v>
                </c:pt>
                <c:pt idx="1145">
                  <c:v>113.616</c:v>
                </c:pt>
                <c:pt idx="1146">
                  <c:v>113.71600000000001</c:v>
                </c:pt>
                <c:pt idx="1147">
                  <c:v>113.816</c:v>
                </c:pt>
                <c:pt idx="1148">
                  <c:v>113.916</c:v>
                </c:pt>
                <c:pt idx="1149">
                  <c:v>114.01600000000001</c:v>
                </c:pt>
                <c:pt idx="1150">
                  <c:v>114.116</c:v>
                </c:pt>
                <c:pt idx="1151">
                  <c:v>114.21600000000001</c:v>
                </c:pt>
                <c:pt idx="1152">
                  <c:v>114.316</c:v>
                </c:pt>
                <c:pt idx="1153">
                  <c:v>114.416</c:v>
                </c:pt>
                <c:pt idx="1154">
                  <c:v>114.51600000000001</c:v>
                </c:pt>
                <c:pt idx="1155">
                  <c:v>114.616</c:v>
                </c:pt>
                <c:pt idx="1156">
                  <c:v>114.71600000000001</c:v>
                </c:pt>
                <c:pt idx="1157">
                  <c:v>114.816</c:v>
                </c:pt>
                <c:pt idx="1158">
                  <c:v>114.916</c:v>
                </c:pt>
                <c:pt idx="1159">
                  <c:v>115.01600000000001</c:v>
                </c:pt>
                <c:pt idx="1160">
                  <c:v>115.116</c:v>
                </c:pt>
                <c:pt idx="1161">
                  <c:v>115.21600000000001</c:v>
                </c:pt>
                <c:pt idx="1162">
                  <c:v>115.316</c:v>
                </c:pt>
                <c:pt idx="1163">
                  <c:v>115.416</c:v>
                </c:pt>
                <c:pt idx="1164">
                  <c:v>115.51600000000001</c:v>
                </c:pt>
                <c:pt idx="1165">
                  <c:v>115.616</c:v>
                </c:pt>
                <c:pt idx="1166">
                  <c:v>115.71600000000001</c:v>
                </c:pt>
                <c:pt idx="1167">
                  <c:v>115.816</c:v>
                </c:pt>
                <c:pt idx="1168">
                  <c:v>115.916</c:v>
                </c:pt>
                <c:pt idx="1169">
                  <c:v>116.01600000000001</c:v>
                </c:pt>
                <c:pt idx="1170">
                  <c:v>116.116</c:v>
                </c:pt>
                <c:pt idx="1171">
                  <c:v>116.21600000000001</c:v>
                </c:pt>
                <c:pt idx="1172">
                  <c:v>116.316</c:v>
                </c:pt>
                <c:pt idx="1173">
                  <c:v>116.416</c:v>
                </c:pt>
                <c:pt idx="1174">
                  <c:v>116.51600000000001</c:v>
                </c:pt>
                <c:pt idx="1175">
                  <c:v>116.616</c:v>
                </c:pt>
                <c:pt idx="1176">
                  <c:v>116.71600000000001</c:v>
                </c:pt>
                <c:pt idx="1177">
                  <c:v>116.816</c:v>
                </c:pt>
                <c:pt idx="1178">
                  <c:v>116.916</c:v>
                </c:pt>
                <c:pt idx="1179">
                  <c:v>117.01600000000001</c:v>
                </c:pt>
                <c:pt idx="1180">
                  <c:v>117.116</c:v>
                </c:pt>
                <c:pt idx="1181">
                  <c:v>117.21600000000001</c:v>
                </c:pt>
                <c:pt idx="1182">
                  <c:v>117.316</c:v>
                </c:pt>
                <c:pt idx="1183">
                  <c:v>117.416</c:v>
                </c:pt>
                <c:pt idx="1184">
                  <c:v>117.51600000000001</c:v>
                </c:pt>
                <c:pt idx="1185">
                  <c:v>117.616</c:v>
                </c:pt>
                <c:pt idx="1186">
                  <c:v>117.71600000000001</c:v>
                </c:pt>
                <c:pt idx="1187">
                  <c:v>117.816</c:v>
                </c:pt>
                <c:pt idx="1188">
                  <c:v>117.916</c:v>
                </c:pt>
                <c:pt idx="1189">
                  <c:v>118.01600000000001</c:v>
                </c:pt>
                <c:pt idx="1190">
                  <c:v>118.116</c:v>
                </c:pt>
                <c:pt idx="1191">
                  <c:v>118.21600000000001</c:v>
                </c:pt>
                <c:pt idx="1192">
                  <c:v>118.316</c:v>
                </c:pt>
                <c:pt idx="1193">
                  <c:v>118.416</c:v>
                </c:pt>
                <c:pt idx="1194">
                  <c:v>118.51600000000001</c:v>
                </c:pt>
                <c:pt idx="1195">
                  <c:v>118.616</c:v>
                </c:pt>
                <c:pt idx="1196">
                  <c:v>118.71600000000001</c:v>
                </c:pt>
                <c:pt idx="1197">
                  <c:v>118.816</c:v>
                </c:pt>
                <c:pt idx="1198">
                  <c:v>118.916</c:v>
                </c:pt>
                <c:pt idx="1199">
                  <c:v>119.01600000000001</c:v>
                </c:pt>
                <c:pt idx="1200">
                  <c:v>119.116</c:v>
                </c:pt>
                <c:pt idx="1201">
                  <c:v>119.21600000000001</c:v>
                </c:pt>
                <c:pt idx="1202">
                  <c:v>119.316</c:v>
                </c:pt>
                <c:pt idx="1203">
                  <c:v>119.416</c:v>
                </c:pt>
                <c:pt idx="1204">
                  <c:v>119.51600000000001</c:v>
                </c:pt>
                <c:pt idx="1205">
                  <c:v>119.616</c:v>
                </c:pt>
                <c:pt idx="1206">
                  <c:v>119.71600000000001</c:v>
                </c:pt>
                <c:pt idx="1207">
                  <c:v>119.816</c:v>
                </c:pt>
                <c:pt idx="1208">
                  <c:v>119.916</c:v>
                </c:pt>
                <c:pt idx="1209">
                  <c:v>120.01600000000001</c:v>
                </c:pt>
                <c:pt idx="1210">
                  <c:v>120.116</c:v>
                </c:pt>
                <c:pt idx="1211">
                  <c:v>120.21600000000001</c:v>
                </c:pt>
                <c:pt idx="1212">
                  <c:v>120.316</c:v>
                </c:pt>
                <c:pt idx="1213">
                  <c:v>120.416</c:v>
                </c:pt>
                <c:pt idx="1214">
                  <c:v>120.51600000000001</c:v>
                </c:pt>
                <c:pt idx="1215">
                  <c:v>120.616</c:v>
                </c:pt>
                <c:pt idx="1216">
                  <c:v>120.71600000000001</c:v>
                </c:pt>
                <c:pt idx="1217">
                  <c:v>120.816</c:v>
                </c:pt>
                <c:pt idx="1218">
                  <c:v>120.916</c:v>
                </c:pt>
                <c:pt idx="1219">
                  <c:v>121.01600000000001</c:v>
                </c:pt>
                <c:pt idx="1220">
                  <c:v>121.116</c:v>
                </c:pt>
                <c:pt idx="1221">
                  <c:v>121.21600000000001</c:v>
                </c:pt>
                <c:pt idx="1222">
                  <c:v>121.316</c:v>
                </c:pt>
                <c:pt idx="1223">
                  <c:v>121.416</c:v>
                </c:pt>
                <c:pt idx="1224">
                  <c:v>121.51600000000001</c:v>
                </c:pt>
                <c:pt idx="1225">
                  <c:v>121.616</c:v>
                </c:pt>
                <c:pt idx="1226">
                  <c:v>121.71600000000001</c:v>
                </c:pt>
                <c:pt idx="1227">
                  <c:v>121.816</c:v>
                </c:pt>
                <c:pt idx="1228">
                  <c:v>121.916</c:v>
                </c:pt>
                <c:pt idx="1229">
                  <c:v>122.01600000000001</c:v>
                </c:pt>
                <c:pt idx="1230">
                  <c:v>122.116</c:v>
                </c:pt>
                <c:pt idx="1231">
                  <c:v>122.21600000000001</c:v>
                </c:pt>
                <c:pt idx="1232">
                  <c:v>122.316</c:v>
                </c:pt>
                <c:pt idx="1233">
                  <c:v>122.416</c:v>
                </c:pt>
                <c:pt idx="1234">
                  <c:v>122.51600000000001</c:v>
                </c:pt>
                <c:pt idx="1235">
                  <c:v>122.616</c:v>
                </c:pt>
                <c:pt idx="1236">
                  <c:v>122.71600000000001</c:v>
                </c:pt>
                <c:pt idx="1237">
                  <c:v>122.816</c:v>
                </c:pt>
                <c:pt idx="1238">
                  <c:v>122.916</c:v>
                </c:pt>
                <c:pt idx="1239">
                  <c:v>123.01600000000001</c:v>
                </c:pt>
                <c:pt idx="1240">
                  <c:v>123.116</c:v>
                </c:pt>
                <c:pt idx="1241">
                  <c:v>123.21600000000001</c:v>
                </c:pt>
                <c:pt idx="1242">
                  <c:v>123.316</c:v>
                </c:pt>
                <c:pt idx="1243">
                  <c:v>123.416</c:v>
                </c:pt>
                <c:pt idx="1244">
                  <c:v>123.51600000000001</c:v>
                </c:pt>
                <c:pt idx="1245">
                  <c:v>123.616</c:v>
                </c:pt>
                <c:pt idx="1246">
                  <c:v>123.71600000000001</c:v>
                </c:pt>
                <c:pt idx="1247">
                  <c:v>123.816</c:v>
                </c:pt>
                <c:pt idx="1248">
                  <c:v>123.916</c:v>
                </c:pt>
                <c:pt idx="1249">
                  <c:v>124.01600000000001</c:v>
                </c:pt>
                <c:pt idx="1250">
                  <c:v>124.116</c:v>
                </c:pt>
                <c:pt idx="1251">
                  <c:v>124.21600000000001</c:v>
                </c:pt>
                <c:pt idx="1252">
                  <c:v>124.316</c:v>
                </c:pt>
                <c:pt idx="1253">
                  <c:v>124.416</c:v>
                </c:pt>
                <c:pt idx="1254">
                  <c:v>124.51600000000001</c:v>
                </c:pt>
                <c:pt idx="1255">
                  <c:v>124.616</c:v>
                </c:pt>
                <c:pt idx="1256">
                  <c:v>124.71600000000001</c:v>
                </c:pt>
                <c:pt idx="1257">
                  <c:v>124.816</c:v>
                </c:pt>
                <c:pt idx="1258">
                  <c:v>124.916</c:v>
                </c:pt>
                <c:pt idx="1259">
                  <c:v>125.01600000000001</c:v>
                </c:pt>
                <c:pt idx="1260">
                  <c:v>125.116</c:v>
                </c:pt>
                <c:pt idx="1261">
                  <c:v>125.21600000000001</c:v>
                </c:pt>
                <c:pt idx="1262">
                  <c:v>125.316</c:v>
                </c:pt>
                <c:pt idx="1263">
                  <c:v>125.416</c:v>
                </c:pt>
                <c:pt idx="1264">
                  <c:v>125.51600000000001</c:v>
                </c:pt>
                <c:pt idx="1265">
                  <c:v>125.616</c:v>
                </c:pt>
                <c:pt idx="1266">
                  <c:v>125.71600000000001</c:v>
                </c:pt>
                <c:pt idx="1267">
                  <c:v>125.816</c:v>
                </c:pt>
                <c:pt idx="1268">
                  <c:v>125.916</c:v>
                </c:pt>
                <c:pt idx="1269">
                  <c:v>126.01600000000001</c:v>
                </c:pt>
                <c:pt idx="1270">
                  <c:v>126.116</c:v>
                </c:pt>
                <c:pt idx="1271">
                  <c:v>126.21600000000001</c:v>
                </c:pt>
                <c:pt idx="1272">
                  <c:v>126.316</c:v>
                </c:pt>
                <c:pt idx="1273">
                  <c:v>126.416</c:v>
                </c:pt>
                <c:pt idx="1274">
                  <c:v>126.51600000000001</c:v>
                </c:pt>
                <c:pt idx="1275">
                  <c:v>126.616</c:v>
                </c:pt>
                <c:pt idx="1276">
                  <c:v>126.71600000000001</c:v>
                </c:pt>
                <c:pt idx="1277">
                  <c:v>126.816</c:v>
                </c:pt>
                <c:pt idx="1278">
                  <c:v>126.916</c:v>
                </c:pt>
                <c:pt idx="1279">
                  <c:v>127.01600000000001</c:v>
                </c:pt>
                <c:pt idx="1280">
                  <c:v>127.116</c:v>
                </c:pt>
                <c:pt idx="1281">
                  <c:v>127.21600000000001</c:v>
                </c:pt>
                <c:pt idx="1282">
                  <c:v>127.316</c:v>
                </c:pt>
                <c:pt idx="1283">
                  <c:v>127.416</c:v>
                </c:pt>
                <c:pt idx="1284">
                  <c:v>127.51600000000001</c:v>
                </c:pt>
                <c:pt idx="1285">
                  <c:v>127.616</c:v>
                </c:pt>
                <c:pt idx="1286">
                  <c:v>127.71600000000001</c:v>
                </c:pt>
                <c:pt idx="1287">
                  <c:v>127.816</c:v>
                </c:pt>
                <c:pt idx="1288">
                  <c:v>127.916</c:v>
                </c:pt>
                <c:pt idx="1289">
                  <c:v>128.01600000000002</c:v>
                </c:pt>
                <c:pt idx="1290">
                  <c:v>128.11599999999999</c:v>
                </c:pt>
                <c:pt idx="1291">
                  <c:v>128.21600000000001</c:v>
                </c:pt>
                <c:pt idx="1292">
                  <c:v>128.316</c:v>
                </c:pt>
                <c:pt idx="1293">
                  <c:v>128.416</c:v>
                </c:pt>
                <c:pt idx="1294">
                  <c:v>128.51600000000002</c:v>
                </c:pt>
                <c:pt idx="1295">
                  <c:v>128.61599999999999</c:v>
                </c:pt>
                <c:pt idx="1296">
                  <c:v>128.71600000000001</c:v>
                </c:pt>
                <c:pt idx="1297">
                  <c:v>128.816</c:v>
                </c:pt>
                <c:pt idx="1298">
                  <c:v>128.916</c:v>
                </c:pt>
                <c:pt idx="1299">
                  <c:v>129.01600000000002</c:v>
                </c:pt>
                <c:pt idx="1300">
                  <c:v>129.11599999999999</c:v>
                </c:pt>
                <c:pt idx="1301">
                  <c:v>129.21600000000001</c:v>
                </c:pt>
                <c:pt idx="1302">
                  <c:v>129.316</c:v>
                </c:pt>
                <c:pt idx="1303">
                  <c:v>129.416</c:v>
                </c:pt>
                <c:pt idx="1304">
                  <c:v>129.51600000000002</c:v>
                </c:pt>
                <c:pt idx="1305">
                  <c:v>129.61599999999999</c:v>
                </c:pt>
                <c:pt idx="1306">
                  <c:v>129.71600000000001</c:v>
                </c:pt>
                <c:pt idx="1307">
                  <c:v>129.816</c:v>
                </c:pt>
                <c:pt idx="1308">
                  <c:v>129.916</c:v>
                </c:pt>
                <c:pt idx="1309">
                  <c:v>130.01600000000002</c:v>
                </c:pt>
                <c:pt idx="1310">
                  <c:v>130.11599999999999</c:v>
                </c:pt>
                <c:pt idx="1311">
                  <c:v>130.21600000000001</c:v>
                </c:pt>
                <c:pt idx="1312">
                  <c:v>130.316</c:v>
                </c:pt>
                <c:pt idx="1313">
                  <c:v>130.34399999999999</c:v>
                </c:pt>
                <c:pt idx="1314">
                  <c:v>130.346</c:v>
                </c:pt>
                <c:pt idx="1315">
                  <c:v>130.446</c:v>
                </c:pt>
                <c:pt idx="1316">
                  <c:v>130.54599999999999</c:v>
                </c:pt>
                <c:pt idx="1317">
                  <c:v>130.64600000000002</c:v>
                </c:pt>
                <c:pt idx="1318">
                  <c:v>130.74600000000001</c:v>
                </c:pt>
                <c:pt idx="1319">
                  <c:v>130.846</c:v>
                </c:pt>
                <c:pt idx="1320">
                  <c:v>130.946</c:v>
                </c:pt>
                <c:pt idx="1321">
                  <c:v>131.04599999999999</c:v>
                </c:pt>
                <c:pt idx="1322">
                  <c:v>131.142</c:v>
                </c:pt>
                <c:pt idx="1323">
                  <c:v>131.23400000000001</c:v>
                </c:pt>
                <c:pt idx="1324">
                  <c:v>131.33000000000001</c:v>
                </c:pt>
                <c:pt idx="1325">
                  <c:v>131.428</c:v>
                </c:pt>
                <c:pt idx="1326">
                  <c:v>131.52199999999999</c:v>
                </c:pt>
                <c:pt idx="1327">
                  <c:v>131.60599999999999</c:v>
                </c:pt>
                <c:pt idx="1328">
                  <c:v>131.684</c:v>
                </c:pt>
                <c:pt idx="1329">
                  <c:v>131.762</c:v>
                </c:pt>
                <c:pt idx="1330">
                  <c:v>131.84200000000001</c:v>
                </c:pt>
                <c:pt idx="1331">
                  <c:v>131.92599999999999</c:v>
                </c:pt>
                <c:pt idx="1332">
                  <c:v>132.01</c:v>
                </c:pt>
                <c:pt idx="1333">
                  <c:v>132.096</c:v>
                </c:pt>
                <c:pt idx="1334">
                  <c:v>132.18</c:v>
                </c:pt>
                <c:pt idx="1335">
                  <c:v>132.26400000000001</c:v>
                </c:pt>
                <c:pt idx="1336">
                  <c:v>132.352</c:v>
                </c:pt>
                <c:pt idx="1337">
                  <c:v>132.44200000000001</c:v>
                </c:pt>
                <c:pt idx="1338">
                  <c:v>132.53</c:v>
                </c:pt>
                <c:pt idx="1339">
                  <c:v>132.62</c:v>
                </c:pt>
                <c:pt idx="1340">
                  <c:v>132.708</c:v>
                </c:pt>
                <c:pt idx="1341">
                  <c:v>132.798</c:v>
                </c:pt>
                <c:pt idx="1342">
                  <c:v>132.88800000000001</c:v>
                </c:pt>
                <c:pt idx="1343">
                  <c:v>132.982</c:v>
                </c:pt>
                <c:pt idx="1344">
                  <c:v>133.07599999999999</c:v>
                </c:pt>
                <c:pt idx="1345">
                  <c:v>133.172</c:v>
                </c:pt>
                <c:pt idx="1346">
                  <c:v>133.26400000000001</c:v>
                </c:pt>
                <c:pt idx="1347">
                  <c:v>133.364</c:v>
                </c:pt>
                <c:pt idx="1348">
                  <c:v>133.46</c:v>
                </c:pt>
                <c:pt idx="1349">
                  <c:v>133.56</c:v>
                </c:pt>
                <c:pt idx="1350">
                  <c:v>133.65800000000002</c:v>
                </c:pt>
                <c:pt idx="1351">
                  <c:v>133.756</c:v>
                </c:pt>
                <c:pt idx="1352">
                  <c:v>133.85599999999999</c:v>
                </c:pt>
                <c:pt idx="1353">
                  <c:v>133.95600000000002</c:v>
                </c:pt>
                <c:pt idx="1354">
                  <c:v>134.05600000000001</c:v>
                </c:pt>
                <c:pt idx="1355">
                  <c:v>134.15600000000001</c:v>
                </c:pt>
                <c:pt idx="1356">
                  <c:v>134.256</c:v>
                </c:pt>
                <c:pt idx="1357">
                  <c:v>134.35599999999999</c:v>
                </c:pt>
                <c:pt idx="1358">
                  <c:v>134.45600000000002</c:v>
                </c:pt>
                <c:pt idx="1359">
                  <c:v>134.55600000000001</c:v>
                </c:pt>
                <c:pt idx="1360">
                  <c:v>134.65600000000001</c:v>
                </c:pt>
                <c:pt idx="1361">
                  <c:v>134.756</c:v>
                </c:pt>
                <c:pt idx="1362">
                  <c:v>134.85599999999999</c:v>
                </c:pt>
                <c:pt idx="1363">
                  <c:v>134.95600000000002</c:v>
                </c:pt>
                <c:pt idx="1364">
                  <c:v>135.05600000000001</c:v>
                </c:pt>
                <c:pt idx="1365">
                  <c:v>135.15600000000001</c:v>
                </c:pt>
                <c:pt idx="1366">
                  <c:v>135.256</c:v>
                </c:pt>
                <c:pt idx="1367">
                  <c:v>135.35599999999999</c:v>
                </c:pt>
                <c:pt idx="1368">
                  <c:v>135.45600000000002</c:v>
                </c:pt>
                <c:pt idx="1369">
                  <c:v>135.55600000000001</c:v>
                </c:pt>
                <c:pt idx="1370">
                  <c:v>135.65600000000001</c:v>
                </c:pt>
                <c:pt idx="1371">
                  <c:v>135.756</c:v>
                </c:pt>
                <c:pt idx="1372">
                  <c:v>135.85599999999999</c:v>
                </c:pt>
                <c:pt idx="1373">
                  <c:v>135.95600000000002</c:v>
                </c:pt>
                <c:pt idx="1374">
                  <c:v>136.05600000000001</c:v>
                </c:pt>
                <c:pt idx="1375">
                  <c:v>136.15600000000001</c:v>
                </c:pt>
                <c:pt idx="1376">
                  <c:v>136.256</c:v>
                </c:pt>
                <c:pt idx="1377">
                  <c:v>136.35599999999999</c:v>
                </c:pt>
                <c:pt idx="1378">
                  <c:v>136.45600000000002</c:v>
                </c:pt>
                <c:pt idx="1379">
                  <c:v>136.55600000000001</c:v>
                </c:pt>
                <c:pt idx="1380">
                  <c:v>136.65600000000001</c:v>
                </c:pt>
                <c:pt idx="1381">
                  <c:v>136.756</c:v>
                </c:pt>
                <c:pt idx="1382">
                  <c:v>136.85599999999999</c:v>
                </c:pt>
                <c:pt idx="1383">
                  <c:v>136.95600000000002</c:v>
                </c:pt>
                <c:pt idx="1384">
                  <c:v>137.05600000000001</c:v>
                </c:pt>
                <c:pt idx="1385">
                  <c:v>137.15600000000001</c:v>
                </c:pt>
                <c:pt idx="1386">
                  <c:v>137.256</c:v>
                </c:pt>
                <c:pt idx="1387">
                  <c:v>137.35599999999999</c:v>
                </c:pt>
                <c:pt idx="1388">
                  <c:v>137.45600000000002</c:v>
                </c:pt>
                <c:pt idx="1389">
                  <c:v>137.55600000000001</c:v>
                </c:pt>
                <c:pt idx="1390">
                  <c:v>137.65600000000001</c:v>
                </c:pt>
                <c:pt idx="1391">
                  <c:v>137.756</c:v>
                </c:pt>
                <c:pt idx="1392">
                  <c:v>137.85599999999999</c:v>
                </c:pt>
                <c:pt idx="1393">
                  <c:v>137.95600000000002</c:v>
                </c:pt>
                <c:pt idx="1394">
                  <c:v>138.05600000000001</c:v>
                </c:pt>
                <c:pt idx="1395">
                  <c:v>138.15600000000001</c:v>
                </c:pt>
                <c:pt idx="1396">
                  <c:v>138.256</c:v>
                </c:pt>
                <c:pt idx="1397">
                  <c:v>138.35599999999999</c:v>
                </c:pt>
                <c:pt idx="1398">
                  <c:v>138.45600000000002</c:v>
                </c:pt>
                <c:pt idx="1399">
                  <c:v>138.55600000000001</c:v>
                </c:pt>
                <c:pt idx="1400">
                  <c:v>138.65600000000001</c:v>
                </c:pt>
                <c:pt idx="1401">
                  <c:v>138.756</c:v>
                </c:pt>
                <c:pt idx="1402">
                  <c:v>138.85599999999999</c:v>
                </c:pt>
                <c:pt idx="1403">
                  <c:v>138.95600000000002</c:v>
                </c:pt>
                <c:pt idx="1404">
                  <c:v>139.05600000000001</c:v>
                </c:pt>
                <c:pt idx="1405">
                  <c:v>139.15600000000001</c:v>
                </c:pt>
                <c:pt idx="1406">
                  <c:v>139.256</c:v>
                </c:pt>
                <c:pt idx="1407">
                  <c:v>139.35599999999999</c:v>
                </c:pt>
                <c:pt idx="1408">
                  <c:v>139.45600000000002</c:v>
                </c:pt>
                <c:pt idx="1409">
                  <c:v>139.55600000000001</c:v>
                </c:pt>
                <c:pt idx="1410">
                  <c:v>139.65600000000001</c:v>
                </c:pt>
                <c:pt idx="1411">
                  <c:v>139.756</c:v>
                </c:pt>
                <c:pt idx="1412">
                  <c:v>139.85599999999999</c:v>
                </c:pt>
                <c:pt idx="1413">
                  <c:v>139.95600000000002</c:v>
                </c:pt>
                <c:pt idx="1414">
                  <c:v>140.05600000000001</c:v>
                </c:pt>
                <c:pt idx="1415">
                  <c:v>140.15600000000001</c:v>
                </c:pt>
                <c:pt idx="1416">
                  <c:v>140.256</c:v>
                </c:pt>
                <c:pt idx="1417">
                  <c:v>140.35599999999999</c:v>
                </c:pt>
                <c:pt idx="1418">
                  <c:v>140.45600000000002</c:v>
                </c:pt>
                <c:pt idx="1419">
                  <c:v>140.55600000000001</c:v>
                </c:pt>
                <c:pt idx="1420">
                  <c:v>140.65600000000001</c:v>
                </c:pt>
                <c:pt idx="1421">
                  <c:v>140.756</c:v>
                </c:pt>
                <c:pt idx="1422">
                  <c:v>140.85599999999999</c:v>
                </c:pt>
                <c:pt idx="1423">
                  <c:v>140.95600000000002</c:v>
                </c:pt>
                <c:pt idx="1424">
                  <c:v>141.05600000000001</c:v>
                </c:pt>
                <c:pt idx="1425">
                  <c:v>141.15600000000001</c:v>
                </c:pt>
                <c:pt idx="1426">
                  <c:v>141.256</c:v>
                </c:pt>
                <c:pt idx="1427">
                  <c:v>141.35599999999999</c:v>
                </c:pt>
                <c:pt idx="1428">
                  <c:v>141.45600000000002</c:v>
                </c:pt>
                <c:pt idx="1429">
                  <c:v>141.55600000000001</c:v>
                </c:pt>
                <c:pt idx="1430">
                  <c:v>141.65600000000001</c:v>
                </c:pt>
                <c:pt idx="1431">
                  <c:v>141.756</c:v>
                </c:pt>
                <c:pt idx="1432">
                  <c:v>141.85599999999999</c:v>
                </c:pt>
                <c:pt idx="1433">
                  <c:v>141.95600000000002</c:v>
                </c:pt>
                <c:pt idx="1434">
                  <c:v>142.05600000000001</c:v>
                </c:pt>
                <c:pt idx="1435">
                  <c:v>142.15600000000001</c:v>
                </c:pt>
                <c:pt idx="1436">
                  <c:v>142.256</c:v>
                </c:pt>
                <c:pt idx="1437">
                  <c:v>142.35599999999999</c:v>
                </c:pt>
                <c:pt idx="1438">
                  <c:v>142.45600000000002</c:v>
                </c:pt>
                <c:pt idx="1439">
                  <c:v>142.55600000000001</c:v>
                </c:pt>
                <c:pt idx="1440">
                  <c:v>142.65600000000001</c:v>
                </c:pt>
                <c:pt idx="1441">
                  <c:v>142.756</c:v>
                </c:pt>
                <c:pt idx="1442">
                  <c:v>142.85599999999999</c:v>
                </c:pt>
                <c:pt idx="1443">
                  <c:v>142.95600000000002</c:v>
                </c:pt>
                <c:pt idx="1444">
                  <c:v>143.05600000000001</c:v>
                </c:pt>
                <c:pt idx="1445">
                  <c:v>143.15600000000001</c:v>
                </c:pt>
                <c:pt idx="1446">
                  <c:v>143.256</c:v>
                </c:pt>
                <c:pt idx="1447">
                  <c:v>143.35599999999999</c:v>
                </c:pt>
                <c:pt idx="1448">
                  <c:v>143.45600000000002</c:v>
                </c:pt>
                <c:pt idx="1449">
                  <c:v>143.55600000000001</c:v>
                </c:pt>
                <c:pt idx="1450">
                  <c:v>143.65600000000001</c:v>
                </c:pt>
                <c:pt idx="1451">
                  <c:v>143.756</c:v>
                </c:pt>
                <c:pt idx="1452">
                  <c:v>143.85599999999999</c:v>
                </c:pt>
                <c:pt idx="1453">
                  <c:v>143.95600000000002</c:v>
                </c:pt>
                <c:pt idx="1454">
                  <c:v>144.05600000000001</c:v>
                </c:pt>
                <c:pt idx="1455">
                  <c:v>144.15600000000001</c:v>
                </c:pt>
                <c:pt idx="1456">
                  <c:v>144.256</c:v>
                </c:pt>
                <c:pt idx="1457">
                  <c:v>144.35599999999999</c:v>
                </c:pt>
                <c:pt idx="1458">
                  <c:v>144.45600000000002</c:v>
                </c:pt>
                <c:pt idx="1459">
                  <c:v>144.55600000000001</c:v>
                </c:pt>
                <c:pt idx="1460">
                  <c:v>144.65600000000001</c:v>
                </c:pt>
                <c:pt idx="1461">
                  <c:v>144.756</c:v>
                </c:pt>
                <c:pt idx="1462">
                  <c:v>144.85599999999999</c:v>
                </c:pt>
                <c:pt idx="1463">
                  <c:v>144.95600000000002</c:v>
                </c:pt>
                <c:pt idx="1464">
                  <c:v>145.05600000000001</c:v>
                </c:pt>
                <c:pt idx="1465">
                  <c:v>145.15600000000001</c:v>
                </c:pt>
                <c:pt idx="1466">
                  <c:v>145.256</c:v>
                </c:pt>
                <c:pt idx="1467">
                  <c:v>145.35599999999999</c:v>
                </c:pt>
                <c:pt idx="1468">
                  <c:v>145.45600000000002</c:v>
                </c:pt>
                <c:pt idx="1469">
                  <c:v>145.55600000000001</c:v>
                </c:pt>
                <c:pt idx="1470">
                  <c:v>145.65600000000001</c:v>
                </c:pt>
                <c:pt idx="1471">
                  <c:v>145.756</c:v>
                </c:pt>
                <c:pt idx="1472">
                  <c:v>145.85599999999999</c:v>
                </c:pt>
                <c:pt idx="1473">
                  <c:v>145.95600000000002</c:v>
                </c:pt>
                <c:pt idx="1474">
                  <c:v>146.05600000000001</c:v>
                </c:pt>
                <c:pt idx="1475">
                  <c:v>146.15600000000001</c:v>
                </c:pt>
                <c:pt idx="1476">
                  <c:v>146.256</c:v>
                </c:pt>
                <c:pt idx="1477">
                  <c:v>146.35599999999999</c:v>
                </c:pt>
                <c:pt idx="1478">
                  <c:v>146.45600000000002</c:v>
                </c:pt>
                <c:pt idx="1479">
                  <c:v>146.55600000000001</c:v>
                </c:pt>
                <c:pt idx="1480">
                  <c:v>146.65600000000001</c:v>
                </c:pt>
                <c:pt idx="1481">
                  <c:v>146.756</c:v>
                </c:pt>
                <c:pt idx="1482">
                  <c:v>146.85599999999999</c:v>
                </c:pt>
                <c:pt idx="1483">
                  <c:v>146.95600000000002</c:v>
                </c:pt>
                <c:pt idx="1484">
                  <c:v>147.05600000000001</c:v>
                </c:pt>
                <c:pt idx="1485">
                  <c:v>147.15600000000001</c:v>
                </c:pt>
                <c:pt idx="1486">
                  <c:v>147.256</c:v>
                </c:pt>
                <c:pt idx="1487">
                  <c:v>147.35599999999999</c:v>
                </c:pt>
                <c:pt idx="1488">
                  <c:v>147.45600000000002</c:v>
                </c:pt>
                <c:pt idx="1489">
                  <c:v>147.55600000000001</c:v>
                </c:pt>
                <c:pt idx="1490">
                  <c:v>147.65600000000001</c:v>
                </c:pt>
                <c:pt idx="1491">
                  <c:v>147.756</c:v>
                </c:pt>
                <c:pt idx="1492">
                  <c:v>147.85599999999999</c:v>
                </c:pt>
                <c:pt idx="1493">
                  <c:v>147.95600000000002</c:v>
                </c:pt>
                <c:pt idx="1494">
                  <c:v>148.05600000000001</c:v>
                </c:pt>
                <c:pt idx="1495">
                  <c:v>148.15600000000001</c:v>
                </c:pt>
                <c:pt idx="1496">
                  <c:v>148.256</c:v>
                </c:pt>
                <c:pt idx="1497">
                  <c:v>148.35599999999999</c:v>
                </c:pt>
                <c:pt idx="1498">
                  <c:v>148.45600000000002</c:v>
                </c:pt>
                <c:pt idx="1499">
                  <c:v>148.55600000000001</c:v>
                </c:pt>
                <c:pt idx="1500">
                  <c:v>148.65600000000001</c:v>
                </c:pt>
                <c:pt idx="1501">
                  <c:v>148.756</c:v>
                </c:pt>
                <c:pt idx="1502">
                  <c:v>148.85599999999999</c:v>
                </c:pt>
                <c:pt idx="1503">
                  <c:v>148.95600000000002</c:v>
                </c:pt>
                <c:pt idx="1504">
                  <c:v>149.05600000000001</c:v>
                </c:pt>
                <c:pt idx="1505">
                  <c:v>149.15600000000001</c:v>
                </c:pt>
                <c:pt idx="1506">
                  <c:v>149.256</c:v>
                </c:pt>
                <c:pt idx="1507">
                  <c:v>149.35599999999999</c:v>
                </c:pt>
                <c:pt idx="1508">
                  <c:v>149.45600000000002</c:v>
                </c:pt>
                <c:pt idx="1509">
                  <c:v>149.55600000000001</c:v>
                </c:pt>
                <c:pt idx="1510">
                  <c:v>149.65600000000001</c:v>
                </c:pt>
                <c:pt idx="1511">
                  <c:v>149.756</c:v>
                </c:pt>
                <c:pt idx="1512">
                  <c:v>149.85599999999999</c:v>
                </c:pt>
                <c:pt idx="1513">
                  <c:v>149.95600000000002</c:v>
                </c:pt>
                <c:pt idx="1514">
                  <c:v>150.05600000000001</c:v>
                </c:pt>
                <c:pt idx="1515">
                  <c:v>150.15600000000001</c:v>
                </c:pt>
                <c:pt idx="1516">
                  <c:v>150.256</c:v>
                </c:pt>
                <c:pt idx="1517">
                  <c:v>150.35599999999999</c:v>
                </c:pt>
                <c:pt idx="1518">
                  <c:v>150.45600000000002</c:v>
                </c:pt>
                <c:pt idx="1519">
                  <c:v>150.55600000000001</c:v>
                </c:pt>
                <c:pt idx="1520">
                  <c:v>150.65600000000001</c:v>
                </c:pt>
                <c:pt idx="1521">
                  <c:v>150.756</c:v>
                </c:pt>
                <c:pt idx="1522">
                  <c:v>150.85599999999999</c:v>
                </c:pt>
                <c:pt idx="1523">
                  <c:v>150.95600000000002</c:v>
                </c:pt>
                <c:pt idx="1524">
                  <c:v>151.05600000000001</c:v>
                </c:pt>
                <c:pt idx="1525">
                  <c:v>151.15600000000001</c:v>
                </c:pt>
                <c:pt idx="1526">
                  <c:v>151.256</c:v>
                </c:pt>
                <c:pt idx="1527">
                  <c:v>151.35599999999999</c:v>
                </c:pt>
                <c:pt idx="1528">
                  <c:v>151.45600000000002</c:v>
                </c:pt>
                <c:pt idx="1529">
                  <c:v>151.55600000000001</c:v>
                </c:pt>
                <c:pt idx="1530">
                  <c:v>151.65600000000001</c:v>
                </c:pt>
                <c:pt idx="1531">
                  <c:v>151.756</c:v>
                </c:pt>
                <c:pt idx="1532">
                  <c:v>151.85599999999999</c:v>
                </c:pt>
                <c:pt idx="1533">
                  <c:v>151.95600000000002</c:v>
                </c:pt>
                <c:pt idx="1534">
                  <c:v>152.05600000000001</c:v>
                </c:pt>
                <c:pt idx="1535">
                  <c:v>152.15600000000001</c:v>
                </c:pt>
                <c:pt idx="1536">
                  <c:v>152.256</c:v>
                </c:pt>
                <c:pt idx="1537">
                  <c:v>152.35599999999999</c:v>
                </c:pt>
                <c:pt idx="1538">
                  <c:v>152.45600000000002</c:v>
                </c:pt>
                <c:pt idx="1539">
                  <c:v>152.55600000000001</c:v>
                </c:pt>
                <c:pt idx="1540">
                  <c:v>152.65600000000001</c:v>
                </c:pt>
                <c:pt idx="1541">
                  <c:v>152.756</c:v>
                </c:pt>
                <c:pt idx="1542">
                  <c:v>152.85599999999999</c:v>
                </c:pt>
                <c:pt idx="1543">
                  <c:v>152.95600000000002</c:v>
                </c:pt>
                <c:pt idx="1544">
                  <c:v>153.05600000000001</c:v>
                </c:pt>
                <c:pt idx="1545">
                  <c:v>153.15600000000001</c:v>
                </c:pt>
                <c:pt idx="1546">
                  <c:v>153.256</c:v>
                </c:pt>
                <c:pt idx="1547">
                  <c:v>153.35599999999999</c:v>
                </c:pt>
                <c:pt idx="1548">
                  <c:v>153.45600000000002</c:v>
                </c:pt>
                <c:pt idx="1549">
                  <c:v>153.55600000000001</c:v>
                </c:pt>
                <c:pt idx="1550">
                  <c:v>153.65600000000001</c:v>
                </c:pt>
                <c:pt idx="1551">
                  <c:v>153.756</c:v>
                </c:pt>
                <c:pt idx="1552">
                  <c:v>153.85599999999999</c:v>
                </c:pt>
                <c:pt idx="1553">
                  <c:v>153.95600000000002</c:v>
                </c:pt>
                <c:pt idx="1554">
                  <c:v>154.05600000000001</c:v>
                </c:pt>
                <c:pt idx="1555">
                  <c:v>154.15600000000001</c:v>
                </c:pt>
                <c:pt idx="1556">
                  <c:v>154.256</c:v>
                </c:pt>
                <c:pt idx="1557">
                  <c:v>154.35599999999999</c:v>
                </c:pt>
                <c:pt idx="1558">
                  <c:v>154.45600000000002</c:v>
                </c:pt>
                <c:pt idx="1559">
                  <c:v>154.55600000000001</c:v>
                </c:pt>
                <c:pt idx="1560">
                  <c:v>154.65600000000001</c:v>
                </c:pt>
                <c:pt idx="1561">
                  <c:v>154.756</c:v>
                </c:pt>
                <c:pt idx="1562">
                  <c:v>154.85599999999999</c:v>
                </c:pt>
                <c:pt idx="1563">
                  <c:v>154.95600000000002</c:v>
                </c:pt>
                <c:pt idx="1564">
                  <c:v>155.05600000000001</c:v>
                </c:pt>
                <c:pt idx="1565">
                  <c:v>155.15600000000001</c:v>
                </c:pt>
                <c:pt idx="1566">
                  <c:v>155.256</c:v>
                </c:pt>
                <c:pt idx="1567">
                  <c:v>155.35599999999999</c:v>
                </c:pt>
                <c:pt idx="1568">
                  <c:v>155.45600000000002</c:v>
                </c:pt>
                <c:pt idx="1569">
                  <c:v>155.55600000000001</c:v>
                </c:pt>
                <c:pt idx="1570">
                  <c:v>155.65600000000001</c:v>
                </c:pt>
                <c:pt idx="1571">
                  <c:v>155.756</c:v>
                </c:pt>
                <c:pt idx="1572">
                  <c:v>155.85599999999999</c:v>
                </c:pt>
                <c:pt idx="1573">
                  <c:v>155.95600000000002</c:v>
                </c:pt>
                <c:pt idx="1574">
                  <c:v>156.05600000000001</c:v>
                </c:pt>
                <c:pt idx="1575">
                  <c:v>156.15600000000001</c:v>
                </c:pt>
                <c:pt idx="1576">
                  <c:v>156.256</c:v>
                </c:pt>
                <c:pt idx="1577">
                  <c:v>156.35599999999999</c:v>
                </c:pt>
                <c:pt idx="1578">
                  <c:v>156.45600000000002</c:v>
                </c:pt>
                <c:pt idx="1579">
                  <c:v>156.55599999999998</c:v>
                </c:pt>
                <c:pt idx="1580">
                  <c:v>156.65600000000001</c:v>
                </c:pt>
                <c:pt idx="1581">
                  <c:v>156.756</c:v>
                </c:pt>
                <c:pt idx="1582">
                  <c:v>156.85599999999999</c:v>
                </c:pt>
                <c:pt idx="1583">
                  <c:v>156.95600000000002</c:v>
                </c:pt>
                <c:pt idx="1584">
                  <c:v>157.05599999999998</c:v>
                </c:pt>
                <c:pt idx="1585">
                  <c:v>157.15600000000001</c:v>
                </c:pt>
                <c:pt idx="1586">
                  <c:v>157.256</c:v>
                </c:pt>
                <c:pt idx="1587">
                  <c:v>157.35599999999999</c:v>
                </c:pt>
                <c:pt idx="1588">
                  <c:v>157.45600000000002</c:v>
                </c:pt>
                <c:pt idx="1589">
                  <c:v>157.55599999999998</c:v>
                </c:pt>
                <c:pt idx="1590">
                  <c:v>157.65600000000001</c:v>
                </c:pt>
                <c:pt idx="1591">
                  <c:v>157.756</c:v>
                </c:pt>
                <c:pt idx="1592">
                  <c:v>157.85599999999999</c:v>
                </c:pt>
                <c:pt idx="1593">
                  <c:v>157.95600000000002</c:v>
                </c:pt>
                <c:pt idx="1594">
                  <c:v>158.05601000000001</c:v>
                </c:pt>
                <c:pt idx="1595">
                  <c:v>158.15601000000001</c:v>
                </c:pt>
                <c:pt idx="1596">
                  <c:v>158.256</c:v>
                </c:pt>
                <c:pt idx="1597">
                  <c:v>158.35599999999999</c:v>
                </c:pt>
                <c:pt idx="1598">
                  <c:v>158.45600000000002</c:v>
                </c:pt>
                <c:pt idx="1599">
                  <c:v>158.55601000000001</c:v>
                </c:pt>
                <c:pt idx="1600">
                  <c:v>158.65601000000001</c:v>
                </c:pt>
                <c:pt idx="1601">
                  <c:v>158.756</c:v>
                </c:pt>
                <c:pt idx="1602">
                  <c:v>158.85599999999999</c:v>
                </c:pt>
                <c:pt idx="1603">
                  <c:v>158.95600000000002</c:v>
                </c:pt>
                <c:pt idx="1604">
                  <c:v>159.05601000000001</c:v>
                </c:pt>
                <c:pt idx="1605">
                  <c:v>159.15601000000001</c:v>
                </c:pt>
                <c:pt idx="1606">
                  <c:v>159.256</c:v>
                </c:pt>
                <c:pt idx="1607">
                  <c:v>159.35599999999999</c:v>
                </c:pt>
                <c:pt idx="1608">
                  <c:v>159.45600000000002</c:v>
                </c:pt>
                <c:pt idx="1609">
                  <c:v>159.55601000000001</c:v>
                </c:pt>
                <c:pt idx="1610">
                  <c:v>159.65601000000001</c:v>
                </c:pt>
                <c:pt idx="1611">
                  <c:v>159.756</c:v>
                </c:pt>
                <c:pt idx="1612">
                  <c:v>159.85599999999999</c:v>
                </c:pt>
                <c:pt idx="1613">
                  <c:v>159.95600999999999</c:v>
                </c:pt>
                <c:pt idx="1614">
                  <c:v>160.05601000000001</c:v>
                </c:pt>
                <c:pt idx="1615">
                  <c:v>160.15601000000001</c:v>
                </c:pt>
                <c:pt idx="1616">
                  <c:v>160.256</c:v>
                </c:pt>
                <c:pt idx="1617">
                  <c:v>160.35599999999999</c:v>
                </c:pt>
                <c:pt idx="1618">
                  <c:v>160.45600999999999</c:v>
                </c:pt>
                <c:pt idx="1619">
                  <c:v>160.55601000000001</c:v>
                </c:pt>
                <c:pt idx="1620">
                  <c:v>160.65601000000001</c:v>
                </c:pt>
                <c:pt idx="1621">
                  <c:v>160.756</c:v>
                </c:pt>
                <c:pt idx="1622">
                  <c:v>160.85599999999999</c:v>
                </c:pt>
                <c:pt idx="1623">
                  <c:v>160.95600999999999</c:v>
                </c:pt>
                <c:pt idx="1624">
                  <c:v>161.05601000000001</c:v>
                </c:pt>
                <c:pt idx="1625">
                  <c:v>161.15601000000001</c:v>
                </c:pt>
                <c:pt idx="1626">
                  <c:v>161.256</c:v>
                </c:pt>
                <c:pt idx="1627">
                  <c:v>161.35599999999999</c:v>
                </c:pt>
                <c:pt idx="1628">
                  <c:v>161.45600999999999</c:v>
                </c:pt>
                <c:pt idx="1629">
                  <c:v>161.55601000000001</c:v>
                </c:pt>
                <c:pt idx="1630">
                  <c:v>161.65601000000001</c:v>
                </c:pt>
                <c:pt idx="1631">
                  <c:v>161.756</c:v>
                </c:pt>
                <c:pt idx="1632">
                  <c:v>161.85599999999999</c:v>
                </c:pt>
                <c:pt idx="1633">
                  <c:v>161.95600999999999</c:v>
                </c:pt>
                <c:pt idx="1634">
                  <c:v>162.05601000000001</c:v>
                </c:pt>
                <c:pt idx="1635">
                  <c:v>162.15601000000001</c:v>
                </c:pt>
                <c:pt idx="1636">
                  <c:v>162.256</c:v>
                </c:pt>
                <c:pt idx="1637">
                  <c:v>162.35599999999999</c:v>
                </c:pt>
                <c:pt idx="1638">
                  <c:v>162.45600999999999</c:v>
                </c:pt>
                <c:pt idx="1639">
                  <c:v>162.55601000000001</c:v>
                </c:pt>
                <c:pt idx="1640">
                  <c:v>162.65601000000001</c:v>
                </c:pt>
                <c:pt idx="1641">
                  <c:v>162.756</c:v>
                </c:pt>
                <c:pt idx="1642">
                  <c:v>162.85599999999999</c:v>
                </c:pt>
                <c:pt idx="1643">
                  <c:v>162.95600999999999</c:v>
                </c:pt>
                <c:pt idx="1644">
                  <c:v>163.05601000000001</c:v>
                </c:pt>
                <c:pt idx="1645">
                  <c:v>163.15601000000001</c:v>
                </c:pt>
                <c:pt idx="1646">
                  <c:v>163.256</c:v>
                </c:pt>
                <c:pt idx="1647">
                  <c:v>163.35599999999999</c:v>
                </c:pt>
                <c:pt idx="1648">
                  <c:v>163.45600999999999</c:v>
                </c:pt>
                <c:pt idx="1649">
                  <c:v>163.55601000000001</c:v>
                </c:pt>
                <c:pt idx="1650">
                  <c:v>163.65601000000001</c:v>
                </c:pt>
                <c:pt idx="1651">
                  <c:v>163.756</c:v>
                </c:pt>
                <c:pt idx="1652">
                  <c:v>163.85599999999999</c:v>
                </c:pt>
                <c:pt idx="1653">
                  <c:v>163.95600999999999</c:v>
                </c:pt>
                <c:pt idx="1654">
                  <c:v>164.05601000000001</c:v>
                </c:pt>
                <c:pt idx="1655">
                  <c:v>164.15601000000001</c:v>
                </c:pt>
                <c:pt idx="1656">
                  <c:v>164.256</c:v>
                </c:pt>
                <c:pt idx="1657">
                  <c:v>164.35599999999999</c:v>
                </c:pt>
                <c:pt idx="1658">
                  <c:v>164.45600999999999</c:v>
                </c:pt>
                <c:pt idx="1659">
                  <c:v>164.55601000000001</c:v>
                </c:pt>
                <c:pt idx="1660">
                  <c:v>164.65601000000001</c:v>
                </c:pt>
                <c:pt idx="1661">
                  <c:v>164.756</c:v>
                </c:pt>
                <c:pt idx="1662">
                  <c:v>164.85599999999999</c:v>
                </c:pt>
                <c:pt idx="1663">
                  <c:v>164.95600999999999</c:v>
                </c:pt>
                <c:pt idx="1664">
                  <c:v>165.05601000000001</c:v>
                </c:pt>
                <c:pt idx="1665">
                  <c:v>165.15601000000001</c:v>
                </c:pt>
                <c:pt idx="1666">
                  <c:v>165.256</c:v>
                </c:pt>
                <c:pt idx="1667">
                  <c:v>165.35599999999999</c:v>
                </c:pt>
                <c:pt idx="1668">
                  <c:v>165.45600999999999</c:v>
                </c:pt>
                <c:pt idx="1669">
                  <c:v>165.55601000000001</c:v>
                </c:pt>
                <c:pt idx="1670">
                  <c:v>165.636</c:v>
                </c:pt>
                <c:pt idx="1671">
                  <c:v>165.63801000000001</c:v>
                </c:pt>
                <c:pt idx="1672">
                  <c:v>165.63801000000001</c:v>
                </c:pt>
                <c:pt idx="1673">
                  <c:v>165.73801</c:v>
                </c:pt>
                <c:pt idx="1674">
                  <c:v>165.83801</c:v>
                </c:pt>
                <c:pt idx="1675">
                  <c:v>165.93801000000002</c:v>
                </c:pt>
                <c:pt idx="1676">
                  <c:v>166.03801000000001</c:v>
                </c:pt>
                <c:pt idx="1677">
                  <c:v>166.13801000000001</c:v>
                </c:pt>
                <c:pt idx="1678">
                  <c:v>166.23801</c:v>
                </c:pt>
                <c:pt idx="1679">
                  <c:v>166.33801010000002</c:v>
                </c:pt>
                <c:pt idx="1680">
                  <c:v>166.43801000000002</c:v>
                </c:pt>
                <c:pt idx="1681">
                  <c:v>166.53801010000001</c:v>
                </c:pt>
                <c:pt idx="1682">
                  <c:v>166.63801000000001</c:v>
                </c:pt>
                <c:pt idx="1683">
                  <c:v>166.73801</c:v>
                </c:pt>
                <c:pt idx="1684">
                  <c:v>166.83801</c:v>
                </c:pt>
                <c:pt idx="1685">
                  <c:v>166.93801000000002</c:v>
                </c:pt>
                <c:pt idx="1686">
                  <c:v>167.03801000000001</c:v>
                </c:pt>
                <c:pt idx="1687">
                  <c:v>167.13801000000001</c:v>
                </c:pt>
                <c:pt idx="1688">
                  <c:v>167.23801</c:v>
                </c:pt>
                <c:pt idx="1689">
                  <c:v>167.33801</c:v>
                </c:pt>
                <c:pt idx="1690">
                  <c:v>167.43801000000002</c:v>
                </c:pt>
                <c:pt idx="1691">
                  <c:v>167.53801000000001</c:v>
                </c:pt>
                <c:pt idx="1692">
                  <c:v>167.63801000000001</c:v>
                </c:pt>
                <c:pt idx="1693">
                  <c:v>167.73801</c:v>
                </c:pt>
                <c:pt idx="1694">
                  <c:v>167.83801</c:v>
                </c:pt>
                <c:pt idx="1695">
                  <c:v>167.93801000000002</c:v>
                </c:pt>
                <c:pt idx="1696">
                  <c:v>168.03801000000001</c:v>
                </c:pt>
                <c:pt idx="1697">
                  <c:v>168.13801000000001</c:v>
                </c:pt>
                <c:pt idx="1698">
                  <c:v>168.23801</c:v>
                </c:pt>
                <c:pt idx="1699">
                  <c:v>168.33801</c:v>
                </c:pt>
                <c:pt idx="1700">
                  <c:v>168.43801000000002</c:v>
                </c:pt>
                <c:pt idx="1701">
                  <c:v>168.53801000000001</c:v>
                </c:pt>
                <c:pt idx="1702">
                  <c:v>168.63801000000001</c:v>
                </c:pt>
                <c:pt idx="1703">
                  <c:v>168.73801</c:v>
                </c:pt>
                <c:pt idx="1704">
                  <c:v>168.83801</c:v>
                </c:pt>
                <c:pt idx="1705">
                  <c:v>168.93801000000002</c:v>
                </c:pt>
                <c:pt idx="1706">
                  <c:v>169.03801000000001</c:v>
                </c:pt>
                <c:pt idx="1707">
                  <c:v>169.13801000000001</c:v>
                </c:pt>
                <c:pt idx="1708">
                  <c:v>169.23801</c:v>
                </c:pt>
                <c:pt idx="1709">
                  <c:v>169.33801</c:v>
                </c:pt>
                <c:pt idx="1710">
                  <c:v>169.43801000000002</c:v>
                </c:pt>
                <c:pt idx="1711">
                  <c:v>169.53801000000001</c:v>
                </c:pt>
                <c:pt idx="1712">
                  <c:v>169.63801000000001</c:v>
                </c:pt>
                <c:pt idx="1713">
                  <c:v>169.73801</c:v>
                </c:pt>
                <c:pt idx="1714">
                  <c:v>169.83801</c:v>
                </c:pt>
                <c:pt idx="1715">
                  <c:v>169.93801000000002</c:v>
                </c:pt>
                <c:pt idx="1716">
                  <c:v>170.03801000000001</c:v>
                </c:pt>
                <c:pt idx="1717">
                  <c:v>170.13801000000001</c:v>
                </c:pt>
                <c:pt idx="1718">
                  <c:v>170.23801</c:v>
                </c:pt>
                <c:pt idx="1719">
                  <c:v>170.33801</c:v>
                </c:pt>
                <c:pt idx="1720">
                  <c:v>170.43801000000002</c:v>
                </c:pt>
                <c:pt idx="1721">
                  <c:v>170.53801000000001</c:v>
                </c:pt>
                <c:pt idx="1722">
                  <c:v>170.63801000000001</c:v>
                </c:pt>
                <c:pt idx="1723">
                  <c:v>170.73801</c:v>
                </c:pt>
                <c:pt idx="1724">
                  <c:v>170.83801</c:v>
                </c:pt>
                <c:pt idx="1725">
                  <c:v>170.93801000000002</c:v>
                </c:pt>
                <c:pt idx="1726">
                  <c:v>171.03801000000001</c:v>
                </c:pt>
                <c:pt idx="1727">
                  <c:v>171.13801000000001</c:v>
                </c:pt>
                <c:pt idx="1728">
                  <c:v>171.23801</c:v>
                </c:pt>
                <c:pt idx="1729">
                  <c:v>171.33801</c:v>
                </c:pt>
                <c:pt idx="1730">
                  <c:v>171.43801000000002</c:v>
                </c:pt>
                <c:pt idx="1731">
                  <c:v>171.53801000000001</c:v>
                </c:pt>
                <c:pt idx="1732">
                  <c:v>171.63801000000001</c:v>
                </c:pt>
                <c:pt idx="1733">
                  <c:v>171.73801</c:v>
                </c:pt>
                <c:pt idx="1734">
                  <c:v>171.83801</c:v>
                </c:pt>
                <c:pt idx="1735">
                  <c:v>171.93801000000002</c:v>
                </c:pt>
                <c:pt idx="1736">
                  <c:v>172.03801000000001</c:v>
                </c:pt>
                <c:pt idx="1737">
                  <c:v>172.13801000000001</c:v>
                </c:pt>
                <c:pt idx="1738">
                  <c:v>172.23801</c:v>
                </c:pt>
                <c:pt idx="1739">
                  <c:v>172.33801</c:v>
                </c:pt>
                <c:pt idx="1740">
                  <c:v>172.43801000000002</c:v>
                </c:pt>
                <c:pt idx="1741">
                  <c:v>172.53801000000001</c:v>
                </c:pt>
                <c:pt idx="1742">
                  <c:v>172.63801000000001</c:v>
                </c:pt>
                <c:pt idx="1743">
                  <c:v>172.73801</c:v>
                </c:pt>
                <c:pt idx="1744">
                  <c:v>172.83801</c:v>
                </c:pt>
                <c:pt idx="1745">
                  <c:v>172.93801000000002</c:v>
                </c:pt>
                <c:pt idx="1746">
                  <c:v>173.03801000000001</c:v>
                </c:pt>
                <c:pt idx="1747">
                  <c:v>173.13801000000001</c:v>
                </c:pt>
                <c:pt idx="1748">
                  <c:v>173.23801</c:v>
                </c:pt>
                <c:pt idx="1749">
                  <c:v>173.33801</c:v>
                </c:pt>
                <c:pt idx="1750">
                  <c:v>173.43801000000002</c:v>
                </c:pt>
                <c:pt idx="1751">
                  <c:v>173.53801000000001</c:v>
                </c:pt>
                <c:pt idx="1752">
                  <c:v>173.63801000000001</c:v>
                </c:pt>
                <c:pt idx="1753">
                  <c:v>173.73801</c:v>
                </c:pt>
                <c:pt idx="1754">
                  <c:v>173.83801099999999</c:v>
                </c:pt>
                <c:pt idx="1755">
                  <c:v>173.93801000000002</c:v>
                </c:pt>
                <c:pt idx="1756">
                  <c:v>174.03801100000001</c:v>
                </c:pt>
                <c:pt idx="1757">
                  <c:v>174.13801000000001</c:v>
                </c:pt>
                <c:pt idx="1758">
                  <c:v>174.23801</c:v>
                </c:pt>
                <c:pt idx="1759">
                  <c:v>174.33801099999999</c:v>
                </c:pt>
                <c:pt idx="1760">
                  <c:v>174.43801000000002</c:v>
                </c:pt>
                <c:pt idx="1761">
                  <c:v>174.53801100000001</c:v>
                </c:pt>
                <c:pt idx="1762">
                  <c:v>174.63801000000001</c:v>
                </c:pt>
                <c:pt idx="1763">
                  <c:v>174.73801</c:v>
                </c:pt>
                <c:pt idx="1764">
                  <c:v>174.83801099999999</c:v>
                </c:pt>
                <c:pt idx="1765">
                  <c:v>174.93801000000002</c:v>
                </c:pt>
                <c:pt idx="1766">
                  <c:v>175.03801100000001</c:v>
                </c:pt>
                <c:pt idx="1767">
                  <c:v>175.13801000000001</c:v>
                </c:pt>
                <c:pt idx="1768">
                  <c:v>175.23801</c:v>
                </c:pt>
                <c:pt idx="1769">
                  <c:v>175.33801099999999</c:v>
                </c:pt>
                <c:pt idx="1770">
                  <c:v>175.43801000000002</c:v>
                </c:pt>
                <c:pt idx="1771">
                  <c:v>175.53801100000001</c:v>
                </c:pt>
                <c:pt idx="1772">
                  <c:v>175.63801000000001</c:v>
                </c:pt>
                <c:pt idx="1773">
                  <c:v>175.73801</c:v>
                </c:pt>
                <c:pt idx="1774">
                  <c:v>175.83801</c:v>
                </c:pt>
                <c:pt idx="1775">
                  <c:v>175.93801000000002</c:v>
                </c:pt>
                <c:pt idx="1776">
                  <c:v>176.03801000000001</c:v>
                </c:pt>
                <c:pt idx="1777">
                  <c:v>176.13801000000001</c:v>
                </c:pt>
                <c:pt idx="1778">
                  <c:v>176.23801</c:v>
                </c:pt>
                <c:pt idx="1779">
                  <c:v>176.33801</c:v>
                </c:pt>
                <c:pt idx="1780">
                  <c:v>176.43801000000002</c:v>
                </c:pt>
                <c:pt idx="1781">
                  <c:v>176.53801000000001</c:v>
                </c:pt>
                <c:pt idx="1782">
                  <c:v>176.63801000000001</c:v>
                </c:pt>
                <c:pt idx="1783">
                  <c:v>176.73801</c:v>
                </c:pt>
                <c:pt idx="1784">
                  <c:v>176.83801</c:v>
                </c:pt>
                <c:pt idx="1785">
                  <c:v>176.93801000000002</c:v>
                </c:pt>
                <c:pt idx="1786">
                  <c:v>177.03801000000001</c:v>
                </c:pt>
                <c:pt idx="1787">
                  <c:v>177.13801000000001</c:v>
                </c:pt>
                <c:pt idx="1788">
                  <c:v>177.23801</c:v>
                </c:pt>
                <c:pt idx="1789">
                  <c:v>177.33801</c:v>
                </c:pt>
                <c:pt idx="1790">
                  <c:v>177.43801000000002</c:v>
                </c:pt>
                <c:pt idx="1791">
                  <c:v>177.53801000000001</c:v>
                </c:pt>
                <c:pt idx="1792">
                  <c:v>177.63801000000001</c:v>
                </c:pt>
                <c:pt idx="1793">
                  <c:v>177.73801</c:v>
                </c:pt>
                <c:pt idx="1794">
                  <c:v>177.83801</c:v>
                </c:pt>
                <c:pt idx="1795">
                  <c:v>177.93801000000002</c:v>
                </c:pt>
                <c:pt idx="1796">
                  <c:v>178.03801000000001</c:v>
                </c:pt>
                <c:pt idx="1797">
                  <c:v>178.13801000000001</c:v>
                </c:pt>
                <c:pt idx="1798">
                  <c:v>178.23801</c:v>
                </c:pt>
                <c:pt idx="1799">
                  <c:v>178.33801</c:v>
                </c:pt>
                <c:pt idx="1800">
                  <c:v>178.43801000000002</c:v>
                </c:pt>
                <c:pt idx="1801">
                  <c:v>178.53801000000001</c:v>
                </c:pt>
                <c:pt idx="1802">
                  <c:v>178.63801000000001</c:v>
                </c:pt>
                <c:pt idx="1803">
                  <c:v>178.73801</c:v>
                </c:pt>
                <c:pt idx="1804">
                  <c:v>178.83801</c:v>
                </c:pt>
                <c:pt idx="1805">
                  <c:v>178.93801000000002</c:v>
                </c:pt>
                <c:pt idx="1806">
                  <c:v>179.03801000000001</c:v>
                </c:pt>
                <c:pt idx="1807">
                  <c:v>179.13801000000001</c:v>
                </c:pt>
                <c:pt idx="1808">
                  <c:v>179.23801</c:v>
                </c:pt>
                <c:pt idx="1809">
                  <c:v>179.33801</c:v>
                </c:pt>
                <c:pt idx="1810">
                  <c:v>179.43801000000002</c:v>
                </c:pt>
                <c:pt idx="1811">
                  <c:v>179.53801000000001</c:v>
                </c:pt>
                <c:pt idx="1812">
                  <c:v>179.63801000000001</c:v>
                </c:pt>
                <c:pt idx="1813">
                  <c:v>179.73801</c:v>
                </c:pt>
                <c:pt idx="1814">
                  <c:v>179.83801</c:v>
                </c:pt>
                <c:pt idx="1815">
                  <c:v>179.93801000000002</c:v>
                </c:pt>
                <c:pt idx="1816">
                  <c:v>180.03801000000001</c:v>
                </c:pt>
                <c:pt idx="1817">
                  <c:v>180.13801000000001</c:v>
                </c:pt>
                <c:pt idx="1818">
                  <c:v>180.23801</c:v>
                </c:pt>
                <c:pt idx="1819">
                  <c:v>180.33801</c:v>
                </c:pt>
                <c:pt idx="1820">
                  <c:v>180.43801000000002</c:v>
                </c:pt>
                <c:pt idx="1821">
                  <c:v>180.53801000000001</c:v>
                </c:pt>
                <c:pt idx="1822">
                  <c:v>180.63801000000001</c:v>
                </c:pt>
                <c:pt idx="1823">
                  <c:v>180.73801</c:v>
                </c:pt>
                <c:pt idx="1824">
                  <c:v>180.83801</c:v>
                </c:pt>
                <c:pt idx="1825">
                  <c:v>180.93801000000002</c:v>
                </c:pt>
                <c:pt idx="1826">
                  <c:v>181.03801000000001</c:v>
                </c:pt>
                <c:pt idx="1827">
                  <c:v>181.13801000000001</c:v>
                </c:pt>
                <c:pt idx="1828">
                  <c:v>181.23801</c:v>
                </c:pt>
                <c:pt idx="1829">
                  <c:v>181.33801</c:v>
                </c:pt>
                <c:pt idx="1830">
                  <c:v>181.43801000000002</c:v>
                </c:pt>
                <c:pt idx="1831">
                  <c:v>181.53801000000001</c:v>
                </c:pt>
                <c:pt idx="1832">
                  <c:v>181.63801000000001</c:v>
                </c:pt>
                <c:pt idx="1833">
                  <c:v>181.73801</c:v>
                </c:pt>
                <c:pt idx="1834">
                  <c:v>181.83801</c:v>
                </c:pt>
                <c:pt idx="1835">
                  <c:v>181.93801000000002</c:v>
                </c:pt>
                <c:pt idx="1836">
                  <c:v>182.03801000000001</c:v>
                </c:pt>
                <c:pt idx="1837">
                  <c:v>182.13801000000001</c:v>
                </c:pt>
                <c:pt idx="1838">
                  <c:v>182.23801</c:v>
                </c:pt>
                <c:pt idx="1839">
                  <c:v>182.33801</c:v>
                </c:pt>
                <c:pt idx="1840">
                  <c:v>182.43801000000002</c:v>
                </c:pt>
                <c:pt idx="1841">
                  <c:v>182.53801000000001</c:v>
                </c:pt>
                <c:pt idx="1842">
                  <c:v>182.63801000000001</c:v>
                </c:pt>
                <c:pt idx="1843">
                  <c:v>182.73801</c:v>
                </c:pt>
                <c:pt idx="1844">
                  <c:v>182.83801</c:v>
                </c:pt>
                <c:pt idx="1845">
                  <c:v>182.93801000000002</c:v>
                </c:pt>
                <c:pt idx="1846">
                  <c:v>183.03801000000001</c:v>
                </c:pt>
                <c:pt idx="1847">
                  <c:v>183.13801000000001</c:v>
                </c:pt>
                <c:pt idx="1848">
                  <c:v>183.23801</c:v>
                </c:pt>
                <c:pt idx="1849">
                  <c:v>183.33801</c:v>
                </c:pt>
                <c:pt idx="1850">
                  <c:v>183.43801000000002</c:v>
                </c:pt>
                <c:pt idx="1851">
                  <c:v>183.53801000000001</c:v>
                </c:pt>
                <c:pt idx="1852">
                  <c:v>183.63801000000001</c:v>
                </c:pt>
                <c:pt idx="1853">
                  <c:v>183.73801</c:v>
                </c:pt>
                <c:pt idx="1854">
                  <c:v>183.83801</c:v>
                </c:pt>
                <c:pt idx="1855">
                  <c:v>183.93801000000002</c:v>
                </c:pt>
                <c:pt idx="1856">
                  <c:v>184.03801000000001</c:v>
                </c:pt>
                <c:pt idx="1857">
                  <c:v>184.13801000000001</c:v>
                </c:pt>
                <c:pt idx="1858">
                  <c:v>184.23801</c:v>
                </c:pt>
                <c:pt idx="1859">
                  <c:v>184.33801</c:v>
                </c:pt>
                <c:pt idx="1860">
                  <c:v>184.43801000000002</c:v>
                </c:pt>
                <c:pt idx="1861">
                  <c:v>184.53801000000001</c:v>
                </c:pt>
                <c:pt idx="1862">
                  <c:v>184.63801000000001</c:v>
                </c:pt>
                <c:pt idx="1863">
                  <c:v>184.73801</c:v>
                </c:pt>
                <c:pt idx="1864">
                  <c:v>184.83801</c:v>
                </c:pt>
                <c:pt idx="1865">
                  <c:v>184.93801000000002</c:v>
                </c:pt>
                <c:pt idx="1866">
                  <c:v>185.03801000000001</c:v>
                </c:pt>
                <c:pt idx="1867">
                  <c:v>185.13801000000001</c:v>
                </c:pt>
                <c:pt idx="1868">
                  <c:v>185.23801</c:v>
                </c:pt>
                <c:pt idx="1869">
                  <c:v>185.33801</c:v>
                </c:pt>
                <c:pt idx="1870">
                  <c:v>185.43801000000002</c:v>
                </c:pt>
                <c:pt idx="1871">
                  <c:v>185.53801000000001</c:v>
                </c:pt>
                <c:pt idx="1872">
                  <c:v>185.63801000000001</c:v>
                </c:pt>
                <c:pt idx="1873">
                  <c:v>185.73801</c:v>
                </c:pt>
                <c:pt idx="1874">
                  <c:v>185.83801</c:v>
                </c:pt>
                <c:pt idx="1875">
                  <c:v>185.93801000000002</c:v>
                </c:pt>
                <c:pt idx="1876">
                  <c:v>186.03801000000001</c:v>
                </c:pt>
                <c:pt idx="1877">
                  <c:v>186.13801000000001</c:v>
                </c:pt>
                <c:pt idx="1878">
                  <c:v>186.23801</c:v>
                </c:pt>
                <c:pt idx="1879">
                  <c:v>186.33801</c:v>
                </c:pt>
                <c:pt idx="1880">
                  <c:v>186.43801000000002</c:v>
                </c:pt>
                <c:pt idx="1881">
                  <c:v>186.53801000000001</c:v>
                </c:pt>
                <c:pt idx="1882">
                  <c:v>186.63801000000001</c:v>
                </c:pt>
                <c:pt idx="1883">
                  <c:v>186.73801</c:v>
                </c:pt>
                <c:pt idx="1884">
                  <c:v>186.83801</c:v>
                </c:pt>
                <c:pt idx="1885">
                  <c:v>186.93801000000002</c:v>
                </c:pt>
                <c:pt idx="1886">
                  <c:v>187.03801000000001</c:v>
                </c:pt>
                <c:pt idx="1887">
                  <c:v>187.13801000000001</c:v>
                </c:pt>
                <c:pt idx="1888">
                  <c:v>187.23801</c:v>
                </c:pt>
                <c:pt idx="1889">
                  <c:v>187.33801</c:v>
                </c:pt>
                <c:pt idx="1890">
                  <c:v>187.43801000000002</c:v>
                </c:pt>
                <c:pt idx="1891">
                  <c:v>187.53801000000001</c:v>
                </c:pt>
                <c:pt idx="1892">
                  <c:v>187.63801000000001</c:v>
                </c:pt>
                <c:pt idx="1893">
                  <c:v>187.73801</c:v>
                </c:pt>
                <c:pt idx="1894">
                  <c:v>187.83801</c:v>
                </c:pt>
                <c:pt idx="1895">
                  <c:v>187.93801000000002</c:v>
                </c:pt>
                <c:pt idx="1896">
                  <c:v>188.03801000000001</c:v>
                </c:pt>
                <c:pt idx="1897">
                  <c:v>188.13801000000001</c:v>
                </c:pt>
                <c:pt idx="1898">
                  <c:v>188.23801</c:v>
                </c:pt>
                <c:pt idx="1899">
                  <c:v>188.33801</c:v>
                </c:pt>
                <c:pt idx="1900">
                  <c:v>188.43801000000002</c:v>
                </c:pt>
                <c:pt idx="1901">
                  <c:v>188.53801000000001</c:v>
                </c:pt>
                <c:pt idx="1902">
                  <c:v>188.63801000000001</c:v>
                </c:pt>
                <c:pt idx="1903">
                  <c:v>188.73801</c:v>
                </c:pt>
                <c:pt idx="1904">
                  <c:v>188.83801</c:v>
                </c:pt>
                <c:pt idx="1905">
                  <c:v>188.93801000000002</c:v>
                </c:pt>
                <c:pt idx="1906">
                  <c:v>189.03801000000001</c:v>
                </c:pt>
                <c:pt idx="1907">
                  <c:v>189.13801000000001</c:v>
                </c:pt>
                <c:pt idx="1908">
                  <c:v>189.23801</c:v>
                </c:pt>
                <c:pt idx="1909">
                  <c:v>189.33801</c:v>
                </c:pt>
                <c:pt idx="1910">
                  <c:v>189.43801000000002</c:v>
                </c:pt>
                <c:pt idx="1911">
                  <c:v>189.53801000000001</c:v>
                </c:pt>
                <c:pt idx="1912">
                  <c:v>189.63801000000001</c:v>
                </c:pt>
                <c:pt idx="1913">
                  <c:v>189.73801</c:v>
                </c:pt>
                <c:pt idx="1914">
                  <c:v>189.83801</c:v>
                </c:pt>
                <c:pt idx="1915">
                  <c:v>189.93801000000002</c:v>
                </c:pt>
                <c:pt idx="1916">
                  <c:v>190.03801000000001</c:v>
                </c:pt>
                <c:pt idx="1917">
                  <c:v>190.13801000000001</c:v>
                </c:pt>
                <c:pt idx="1918">
                  <c:v>190.23801</c:v>
                </c:pt>
                <c:pt idx="1919">
                  <c:v>190.33801</c:v>
                </c:pt>
                <c:pt idx="1920">
                  <c:v>190.43801000000002</c:v>
                </c:pt>
                <c:pt idx="1921">
                  <c:v>190.53801000000001</c:v>
                </c:pt>
                <c:pt idx="1922">
                  <c:v>190.63801000000001</c:v>
                </c:pt>
                <c:pt idx="1923">
                  <c:v>190.73801</c:v>
                </c:pt>
                <c:pt idx="1924">
                  <c:v>190.83801</c:v>
                </c:pt>
                <c:pt idx="1925">
                  <c:v>190.93801000000002</c:v>
                </c:pt>
                <c:pt idx="1926">
                  <c:v>191.03801000000001</c:v>
                </c:pt>
                <c:pt idx="1927">
                  <c:v>191.13801000000001</c:v>
                </c:pt>
                <c:pt idx="1928">
                  <c:v>191.23801</c:v>
                </c:pt>
                <c:pt idx="1929">
                  <c:v>191.33801</c:v>
                </c:pt>
                <c:pt idx="1930">
                  <c:v>191.43801000000002</c:v>
                </c:pt>
                <c:pt idx="1931">
                  <c:v>191.53801000000001</c:v>
                </c:pt>
                <c:pt idx="1932">
                  <c:v>191.63801000000001</c:v>
                </c:pt>
                <c:pt idx="1933">
                  <c:v>191.73801</c:v>
                </c:pt>
                <c:pt idx="1934">
                  <c:v>191.83801</c:v>
                </c:pt>
                <c:pt idx="1935">
                  <c:v>191.93801000000002</c:v>
                </c:pt>
                <c:pt idx="1936">
                  <c:v>192.03801000000001</c:v>
                </c:pt>
                <c:pt idx="1937">
                  <c:v>192.13801000000001</c:v>
                </c:pt>
                <c:pt idx="1938">
                  <c:v>192.23801</c:v>
                </c:pt>
                <c:pt idx="1939">
                  <c:v>192.33801</c:v>
                </c:pt>
                <c:pt idx="1940">
                  <c:v>192.43801000000002</c:v>
                </c:pt>
                <c:pt idx="1941">
                  <c:v>192.53801000000001</c:v>
                </c:pt>
                <c:pt idx="1942">
                  <c:v>192.63801000000001</c:v>
                </c:pt>
                <c:pt idx="1943">
                  <c:v>192.73801</c:v>
                </c:pt>
                <c:pt idx="1944">
                  <c:v>192.83801</c:v>
                </c:pt>
                <c:pt idx="1945">
                  <c:v>192.93801000000002</c:v>
                </c:pt>
                <c:pt idx="1946">
                  <c:v>193.03801000000001</c:v>
                </c:pt>
                <c:pt idx="1947">
                  <c:v>193.13801000000001</c:v>
                </c:pt>
                <c:pt idx="1948">
                  <c:v>193.23801</c:v>
                </c:pt>
                <c:pt idx="1949">
                  <c:v>193.33801</c:v>
                </c:pt>
                <c:pt idx="1950">
                  <c:v>193.43801000000002</c:v>
                </c:pt>
                <c:pt idx="1951">
                  <c:v>193.53801000000001</c:v>
                </c:pt>
                <c:pt idx="1952">
                  <c:v>193.63801000000001</c:v>
                </c:pt>
                <c:pt idx="1953">
                  <c:v>193.73801</c:v>
                </c:pt>
                <c:pt idx="1954">
                  <c:v>193.83801</c:v>
                </c:pt>
                <c:pt idx="1955">
                  <c:v>193.93801000000002</c:v>
                </c:pt>
                <c:pt idx="1956">
                  <c:v>194.03801000000001</c:v>
                </c:pt>
                <c:pt idx="1957">
                  <c:v>194.13801000000001</c:v>
                </c:pt>
                <c:pt idx="1958">
                  <c:v>194.23801</c:v>
                </c:pt>
                <c:pt idx="1959">
                  <c:v>194.33801</c:v>
                </c:pt>
                <c:pt idx="1960">
                  <c:v>194.43801000000002</c:v>
                </c:pt>
                <c:pt idx="1961">
                  <c:v>194.53801000000001</c:v>
                </c:pt>
                <c:pt idx="1962">
                  <c:v>194.63801000000001</c:v>
                </c:pt>
                <c:pt idx="1963">
                  <c:v>194.73801</c:v>
                </c:pt>
                <c:pt idx="1964">
                  <c:v>194.83801</c:v>
                </c:pt>
                <c:pt idx="1965">
                  <c:v>194.93801000000002</c:v>
                </c:pt>
                <c:pt idx="1966">
                  <c:v>195.03801000000001</c:v>
                </c:pt>
                <c:pt idx="1967">
                  <c:v>195.13801000000001</c:v>
                </c:pt>
                <c:pt idx="1968">
                  <c:v>195.23801</c:v>
                </c:pt>
                <c:pt idx="1969">
                  <c:v>195.33801</c:v>
                </c:pt>
                <c:pt idx="1970">
                  <c:v>195.43801000000002</c:v>
                </c:pt>
                <c:pt idx="1971">
                  <c:v>195.53801000000001</c:v>
                </c:pt>
                <c:pt idx="1972">
                  <c:v>195.63801000000001</c:v>
                </c:pt>
                <c:pt idx="1973">
                  <c:v>195.73801</c:v>
                </c:pt>
                <c:pt idx="1974">
                  <c:v>195.83801</c:v>
                </c:pt>
                <c:pt idx="1975">
                  <c:v>195.93801000000002</c:v>
                </c:pt>
                <c:pt idx="1976">
                  <c:v>196.03801000000001</c:v>
                </c:pt>
                <c:pt idx="1977">
                  <c:v>196.13801000000001</c:v>
                </c:pt>
                <c:pt idx="1978">
                  <c:v>196.23801</c:v>
                </c:pt>
                <c:pt idx="1979">
                  <c:v>196.33801</c:v>
                </c:pt>
                <c:pt idx="1980">
                  <c:v>196.43801000000002</c:v>
                </c:pt>
                <c:pt idx="1981">
                  <c:v>196.53801000000001</c:v>
                </c:pt>
                <c:pt idx="1982">
                  <c:v>196.63801000000001</c:v>
                </c:pt>
                <c:pt idx="1983">
                  <c:v>196.73801</c:v>
                </c:pt>
                <c:pt idx="1984">
                  <c:v>196.83801</c:v>
                </c:pt>
                <c:pt idx="1985">
                  <c:v>196.93801000000002</c:v>
                </c:pt>
                <c:pt idx="1986">
                  <c:v>197.03801000000001</c:v>
                </c:pt>
                <c:pt idx="1987">
                  <c:v>197.13801000000001</c:v>
                </c:pt>
                <c:pt idx="1988">
                  <c:v>197.23801</c:v>
                </c:pt>
                <c:pt idx="1989">
                  <c:v>197.33801</c:v>
                </c:pt>
                <c:pt idx="1990">
                  <c:v>197.43801000000002</c:v>
                </c:pt>
                <c:pt idx="1991">
                  <c:v>197.53801000000001</c:v>
                </c:pt>
                <c:pt idx="1992">
                  <c:v>197.63801000000001</c:v>
                </c:pt>
                <c:pt idx="1993">
                  <c:v>197.73801</c:v>
                </c:pt>
                <c:pt idx="1994">
                  <c:v>197.83801</c:v>
                </c:pt>
                <c:pt idx="1995">
                  <c:v>197.93801000000002</c:v>
                </c:pt>
                <c:pt idx="1996">
                  <c:v>198.03801000000001</c:v>
                </c:pt>
                <c:pt idx="1997">
                  <c:v>198.13801000000001</c:v>
                </c:pt>
                <c:pt idx="1998">
                  <c:v>198.23801</c:v>
                </c:pt>
                <c:pt idx="1999">
                  <c:v>198.33801</c:v>
                </c:pt>
                <c:pt idx="2000">
                  <c:v>198.43801000000002</c:v>
                </c:pt>
                <c:pt idx="2001">
                  <c:v>198.53801000000001</c:v>
                </c:pt>
                <c:pt idx="2002">
                  <c:v>198.63801000000001</c:v>
                </c:pt>
                <c:pt idx="2003">
                  <c:v>198.73801</c:v>
                </c:pt>
                <c:pt idx="2004">
                  <c:v>198.83801</c:v>
                </c:pt>
                <c:pt idx="2005">
                  <c:v>198.93801000000002</c:v>
                </c:pt>
                <c:pt idx="2006">
                  <c:v>199.03801000000001</c:v>
                </c:pt>
                <c:pt idx="2007">
                  <c:v>199.13801000000001</c:v>
                </c:pt>
                <c:pt idx="2008">
                  <c:v>199.23801</c:v>
                </c:pt>
                <c:pt idx="2009">
                  <c:v>199.33801</c:v>
                </c:pt>
                <c:pt idx="2010">
                  <c:v>199.43801000000002</c:v>
                </c:pt>
                <c:pt idx="2011">
                  <c:v>199.53801000000001</c:v>
                </c:pt>
                <c:pt idx="2012">
                  <c:v>199.63801000000001</c:v>
                </c:pt>
                <c:pt idx="2013">
                  <c:v>199.73801</c:v>
                </c:pt>
                <c:pt idx="2014">
                  <c:v>199.83801</c:v>
                </c:pt>
                <c:pt idx="2015">
                  <c:v>199.93801000000002</c:v>
                </c:pt>
                <c:pt idx="2016">
                  <c:v>200.03801000000001</c:v>
                </c:pt>
                <c:pt idx="2017">
                  <c:v>200.13801000000001</c:v>
                </c:pt>
                <c:pt idx="2018">
                  <c:v>200.23801</c:v>
                </c:pt>
                <c:pt idx="2019">
                  <c:v>200.33801</c:v>
                </c:pt>
                <c:pt idx="2020">
                  <c:v>200.43801000000002</c:v>
                </c:pt>
                <c:pt idx="2021">
                  <c:v>200.53801000000001</c:v>
                </c:pt>
                <c:pt idx="2022">
                  <c:v>200.63801000000001</c:v>
                </c:pt>
                <c:pt idx="2023">
                  <c:v>200.73801</c:v>
                </c:pt>
                <c:pt idx="2024">
                  <c:v>200.83801</c:v>
                </c:pt>
                <c:pt idx="2025">
                  <c:v>200.93801000000002</c:v>
                </c:pt>
                <c:pt idx="2026">
                  <c:v>201.03801000000001</c:v>
                </c:pt>
                <c:pt idx="2027">
                  <c:v>201.13801000000001</c:v>
                </c:pt>
                <c:pt idx="2028">
                  <c:v>201.23801</c:v>
                </c:pt>
                <c:pt idx="2029">
                  <c:v>201.33801</c:v>
                </c:pt>
                <c:pt idx="2030">
                  <c:v>201.43801000000002</c:v>
                </c:pt>
                <c:pt idx="2031">
                  <c:v>201.53801000000001</c:v>
                </c:pt>
                <c:pt idx="2032">
                  <c:v>201.63801000000001</c:v>
                </c:pt>
                <c:pt idx="2033">
                  <c:v>201.73801</c:v>
                </c:pt>
                <c:pt idx="2034">
                  <c:v>201.83801</c:v>
                </c:pt>
                <c:pt idx="2035">
                  <c:v>201.93801000000002</c:v>
                </c:pt>
                <c:pt idx="2036">
                  <c:v>202.03801000000001</c:v>
                </c:pt>
                <c:pt idx="2037">
                  <c:v>202.13801000000001</c:v>
                </c:pt>
                <c:pt idx="2038">
                  <c:v>202.23801</c:v>
                </c:pt>
                <c:pt idx="2039">
                  <c:v>202.33801</c:v>
                </c:pt>
                <c:pt idx="2040">
                  <c:v>202.43801000000002</c:v>
                </c:pt>
                <c:pt idx="2041">
                  <c:v>202.53801000000001</c:v>
                </c:pt>
                <c:pt idx="2042">
                  <c:v>202.63801000000001</c:v>
                </c:pt>
                <c:pt idx="2043">
                  <c:v>202.73801</c:v>
                </c:pt>
                <c:pt idx="2044">
                  <c:v>202.83801</c:v>
                </c:pt>
                <c:pt idx="2045">
                  <c:v>202.93801000000002</c:v>
                </c:pt>
                <c:pt idx="2046">
                  <c:v>203.03801000000001</c:v>
                </c:pt>
                <c:pt idx="2047">
                  <c:v>203.13801000000001</c:v>
                </c:pt>
                <c:pt idx="2048">
                  <c:v>203.23801</c:v>
                </c:pt>
                <c:pt idx="2049">
                  <c:v>203.33801</c:v>
                </c:pt>
                <c:pt idx="2050">
                  <c:v>203.43801000000002</c:v>
                </c:pt>
                <c:pt idx="2051">
                  <c:v>203.53801000000001</c:v>
                </c:pt>
                <c:pt idx="2052">
                  <c:v>203.63801000000001</c:v>
                </c:pt>
                <c:pt idx="2053">
                  <c:v>203.73801</c:v>
                </c:pt>
                <c:pt idx="2054">
                  <c:v>203.83801</c:v>
                </c:pt>
                <c:pt idx="2055">
                  <c:v>203.93801000000002</c:v>
                </c:pt>
                <c:pt idx="2056">
                  <c:v>204.03801000000001</c:v>
                </c:pt>
                <c:pt idx="2057">
                  <c:v>204.13801000000001</c:v>
                </c:pt>
                <c:pt idx="2058">
                  <c:v>204.23801</c:v>
                </c:pt>
                <c:pt idx="2059">
                  <c:v>204.33801</c:v>
                </c:pt>
                <c:pt idx="2060">
                  <c:v>204.43801000000002</c:v>
                </c:pt>
                <c:pt idx="2061">
                  <c:v>204.53801000000001</c:v>
                </c:pt>
                <c:pt idx="2062">
                  <c:v>204.63801000000001</c:v>
                </c:pt>
                <c:pt idx="2063">
                  <c:v>204.73801</c:v>
                </c:pt>
                <c:pt idx="2064">
                  <c:v>204.83801</c:v>
                </c:pt>
                <c:pt idx="2065">
                  <c:v>204.93801000000002</c:v>
                </c:pt>
                <c:pt idx="2066">
                  <c:v>205.03801000000001</c:v>
                </c:pt>
                <c:pt idx="2067">
                  <c:v>205.13801000000001</c:v>
                </c:pt>
                <c:pt idx="2068">
                  <c:v>205.23801</c:v>
                </c:pt>
                <c:pt idx="2069">
                  <c:v>205.33801</c:v>
                </c:pt>
                <c:pt idx="2070">
                  <c:v>205.43801000000002</c:v>
                </c:pt>
                <c:pt idx="2071">
                  <c:v>205.53801000000001</c:v>
                </c:pt>
                <c:pt idx="2072">
                  <c:v>205.63801000000001</c:v>
                </c:pt>
                <c:pt idx="2073">
                  <c:v>205.73801</c:v>
                </c:pt>
                <c:pt idx="2074">
                  <c:v>205.83801</c:v>
                </c:pt>
                <c:pt idx="2075">
                  <c:v>205.93801000000002</c:v>
                </c:pt>
                <c:pt idx="2076">
                  <c:v>206.03801000000001</c:v>
                </c:pt>
                <c:pt idx="2077">
                  <c:v>206.13801000000001</c:v>
                </c:pt>
                <c:pt idx="2078">
                  <c:v>206.23801</c:v>
                </c:pt>
                <c:pt idx="2079">
                  <c:v>206.33801</c:v>
                </c:pt>
                <c:pt idx="2080">
                  <c:v>206.43801000000002</c:v>
                </c:pt>
                <c:pt idx="2081">
                  <c:v>206.53801000000001</c:v>
                </c:pt>
                <c:pt idx="2082">
                  <c:v>206.63801000000001</c:v>
                </c:pt>
                <c:pt idx="2083">
                  <c:v>206.73801</c:v>
                </c:pt>
                <c:pt idx="2084">
                  <c:v>206.83801</c:v>
                </c:pt>
                <c:pt idx="2085">
                  <c:v>206.93801000000002</c:v>
                </c:pt>
                <c:pt idx="2086">
                  <c:v>207.03801000000001</c:v>
                </c:pt>
                <c:pt idx="2087">
                  <c:v>207.13801000000001</c:v>
                </c:pt>
                <c:pt idx="2088">
                  <c:v>207.23801</c:v>
                </c:pt>
                <c:pt idx="2089">
                  <c:v>207.33801</c:v>
                </c:pt>
                <c:pt idx="2090">
                  <c:v>207.43801000000002</c:v>
                </c:pt>
                <c:pt idx="2091">
                  <c:v>207.53801000000001</c:v>
                </c:pt>
                <c:pt idx="2092">
                  <c:v>207.63801000000001</c:v>
                </c:pt>
                <c:pt idx="2093">
                  <c:v>207.73801</c:v>
                </c:pt>
                <c:pt idx="2094">
                  <c:v>207.83801</c:v>
                </c:pt>
                <c:pt idx="2095">
                  <c:v>207.93801000000002</c:v>
                </c:pt>
                <c:pt idx="2096">
                  <c:v>208.03801000000001</c:v>
                </c:pt>
                <c:pt idx="2097">
                  <c:v>208.13801000000001</c:v>
                </c:pt>
                <c:pt idx="2098">
                  <c:v>208.23801</c:v>
                </c:pt>
                <c:pt idx="2099">
                  <c:v>208.33801</c:v>
                </c:pt>
                <c:pt idx="2100">
                  <c:v>208.43801000000002</c:v>
                </c:pt>
                <c:pt idx="2101">
                  <c:v>208.53801000000001</c:v>
                </c:pt>
                <c:pt idx="2102">
                  <c:v>208.63801000000001</c:v>
                </c:pt>
                <c:pt idx="2103">
                  <c:v>208.73801</c:v>
                </c:pt>
                <c:pt idx="2104">
                  <c:v>208.83801</c:v>
                </c:pt>
                <c:pt idx="2105">
                  <c:v>208.93801000000002</c:v>
                </c:pt>
                <c:pt idx="2106">
                  <c:v>209.03801000000001</c:v>
                </c:pt>
                <c:pt idx="2107">
                  <c:v>209.13801000000001</c:v>
                </c:pt>
                <c:pt idx="2108">
                  <c:v>209.23801</c:v>
                </c:pt>
                <c:pt idx="2109">
                  <c:v>209.33801</c:v>
                </c:pt>
                <c:pt idx="2110">
                  <c:v>209.43801000000002</c:v>
                </c:pt>
                <c:pt idx="2111">
                  <c:v>209.53801000000001</c:v>
                </c:pt>
                <c:pt idx="2112">
                  <c:v>209.63801000000001</c:v>
                </c:pt>
                <c:pt idx="2113">
                  <c:v>209.73801</c:v>
                </c:pt>
                <c:pt idx="2114">
                  <c:v>209.83801</c:v>
                </c:pt>
                <c:pt idx="2115">
                  <c:v>209.93801000000002</c:v>
                </c:pt>
                <c:pt idx="2116">
                  <c:v>210.03801000000001</c:v>
                </c:pt>
                <c:pt idx="2117">
                  <c:v>210.13801000000001</c:v>
                </c:pt>
                <c:pt idx="2118">
                  <c:v>210.23801</c:v>
                </c:pt>
                <c:pt idx="2119">
                  <c:v>210.33801</c:v>
                </c:pt>
                <c:pt idx="2120">
                  <c:v>210.43801000000002</c:v>
                </c:pt>
                <c:pt idx="2121">
                  <c:v>210.53801000000001</c:v>
                </c:pt>
                <c:pt idx="2122">
                  <c:v>210.63801000000001</c:v>
                </c:pt>
                <c:pt idx="2123">
                  <c:v>210.73801</c:v>
                </c:pt>
                <c:pt idx="2124">
                  <c:v>210.83801</c:v>
                </c:pt>
                <c:pt idx="2125">
                  <c:v>210.93801000000002</c:v>
                </c:pt>
                <c:pt idx="2126">
                  <c:v>211.03801000000001</c:v>
                </c:pt>
                <c:pt idx="2127">
                  <c:v>211.13801000000001</c:v>
                </c:pt>
                <c:pt idx="2128">
                  <c:v>211.23801</c:v>
                </c:pt>
                <c:pt idx="2129">
                  <c:v>211.33801</c:v>
                </c:pt>
                <c:pt idx="2130">
                  <c:v>211.43801000000002</c:v>
                </c:pt>
                <c:pt idx="2131">
                  <c:v>211.53801000000001</c:v>
                </c:pt>
                <c:pt idx="2132">
                  <c:v>211.63801000000001</c:v>
                </c:pt>
                <c:pt idx="2133">
                  <c:v>211.73801</c:v>
                </c:pt>
                <c:pt idx="2134">
                  <c:v>211.83801</c:v>
                </c:pt>
                <c:pt idx="2135">
                  <c:v>211.93801000000002</c:v>
                </c:pt>
                <c:pt idx="2136">
                  <c:v>212.03801000000001</c:v>
                </c:pt>
                <c:pt idx="2137">
                  <c:v>212.13801000000001</c:v>
                </c:pt>
                <c:pt idx="2138">
                  <c:v>212.23801</c:v>
                </c:pt>
                <c:pt idx="2139">
                  <c:v>212.33801</c:v>
                </c:pt>
                <c:pt idx="2140">
                  <c:v>212.43801000000002</c:v>
                </c:pt>
                <c:pt idx="2141">
                  <c:v>212.53801000000001</c:v>
                </c:pt>
                <c:pt idx="2142">
                  <c:v>212.63801000000001</c:v>
                </c:pt>
                <c:pt idx="2143">
                  <c:v>212.73801</c:v>
                </c:pt>
                <c:pt idx="2144">
                  <c:v>212.83801</c:v>
                </c:pt>
                <c:pt idx="2145">
                  <c:v>212.93801000000002</c:v>
                </c:pt>
                <c:pt idx="2146">
                  <c:v>213.03801000000001</c:v>
                </c:pt>
                <c:pt idx="2147">
                  <c:v>213.13801000000001</c:v>
                </c:pt>
                <c:pt idx="2148">
                  <c:v>213.23801</c:v>
                </c:pt>
                <c:pt idx="2149">
                  <c:v>213.33801</c:v>
                </c:pt>
                <c:pt idx="2150">
                  <c:v>213.43801000000002</c:v>
                </c:pt>
                <c:pt idx="2151">
                  <c:v>213.53801000000001</c:v>
                </c:pt>
                <c:pt idx="2152">
                  <c:v>213.63801000000001</c:v>
                </c:pt>
                <c:pt idx="2153">
                  <c:v>213.70801</c:v>
                </c:pt>
                <c:pt idx="2154">
                  <c:v>213.71001000000001</c:v>
                </c:pt>
                <c:pt idx="2155">
                  <c:v>213.81001000000001</c:v>
                </c:pt>
                <c:pt idx="2156">
                  <c:v>213.91001</c:v>
                </c:pt>
                <c:pt idx="2157">
                  <c:v>214.01001000000002</c:v>
                </c:pt>
                <c:pt idx="2158">
                  <c:v>214.11001000000002</c:v>
                </c:pt>
                <c:pt idx="2159">
                  <c:v>214.21001000000001</c:v>
                </c:pt>
                <c:pt idx="2160">
                  <c:v>214.31001000000001</c:v>
                </c:pt>
                <c:pt idx="2161">
                  <c:v>214.39801</c:v>
                </c:pt>
                <c:pt idx="2162">
                  <c:v>214.48000999999999</c:v>
                </c:pt>
                <c:pt idx="2163">
                  <c:v>214.56401</c:v>
                </c:pt>
                <c:pt idx="2164">
                  <c:v>214.64801</c:v>
                </c:pt>
                <c:pt idx="2165">
                  <c:v>214.73201</c:v>
                </c:pt>
                <c:pt idx="2166">
                  <c:v>214.81601000000001</c:v>
                </c:pt>
                <c:pt idx="2167">
                  <c:v>214.89801</c:v>
                </c:pt>
                <c:pt idx="2168">
                  <c:v>214.97401000000002</c:v>
                </c:pt>
                <c:pt idx="2169">
                  <c:v>215.04601000000002</c:v>
                </c:pt>
                <c:pt idx="2170">
                  <c:v>215.11601000000002</c:v>
                </c:pt>
                <c:pt idx="2171">
                  <c:v>215.18801000000002</c:v>
                </c:pt>
                <c:pt idx="2172">
                  <c:v>215.25801000000001</c:v>
                </c:pt>
                <c:pt idx="2173">
                  <c:v>215.33001000000002</c:v>
                </c:pt>
                <c:pt idx="2174">
                  <c:v>215.40401</c:v>
                </c:pt>
                <c:pt idx="2175">
                  <c:v>215.48201</c:v>
                </c:pt>
                <c:pt idx="2176">
                  <c:v>215.56201000000001</c:v>
                </c:pt>
                <c:pt idx="2177">
                  <c:v>215.64401000000001</c:v>
                </c:pt>
                <c:pt idx="2178">
                  <c:v>215.72601</c:v>
                </c:pt>
                <c:pt idx="2179">
                  <c:v>215.80801000000002</c:v>
                </c:pt>
                <c:pt idx="2180">
                  <c:v>215.89201</c:v>
                </c:pt>
                <c:pt idx="2181">
                  <c:v>215.97601</c:v>
                </c:pt>
                <c:pt idx="2182">
                  <c:v>216.06001000000001</c:v>
                </c:pt>
                <c:pt idx="2183">
                  <c:v>216.14601000000002</c:v>
                </c:pt>
                <c:pt idx="2184">
                  <c:v>216.23000999999999</c:v>
                </c:pt>
                <c:pt idx="2185">
                  <c:v>216.31601000000001</c:v>
                </c:pt>
                <c:pt idx="2186">
                  <c:v>216.40201000000002</c:v>
                </c:pt>
                <c:pt idx="2187">
                  <c:v>216.49401</c:v>
                </c:pt>
                <c:pt idx="2188">
                  <c:v>216.58001000000002</c:v>
                </c:pt>
                <c:pt idx="2189">
                  <c:v>216.66801000000001</c:v>
                </c:pt>
                <c:pt idx="2190">
                  <c:v>216.75601</c:v>
                </c:pt>
                <c:pt idx="2191">
                  <c:v>216.84601000000001</c:v>
                </c:pt>
                <c:pt idx="2192">
                  <c:v>216.93401</c:v>
                </c:pt>
                <c:pt idx="2193">
                  <c:v>217.02201000000002</c:v>
                </c:pt>
                <c:pt idx="2194">
                  <c:v>217.11201</c:v>
                </c:pt>
                <c:pt idx="2195">
                  <c:v>217.20401000000001</c:v>
                </c:pt>
                <c:pt idx="2196">
                  <c:v>217.29401000000001</c:v>
                </c:pt>
                <c:pt idx="2197">
                  <c:v>217.38801000000001</c:v>
                </c:pt>
                <c:pt idx="2198">
                  <c:v>217.48201</c:v>
                </c:pt>
                <c:pt idx="2199">
                  <c:v>217.57601</c:v>
                </c:pt>
                <c:pt idx="2200">
                  <c:v>217.66801000000001</c:v>
                </c:pt>
                <c:pt idx="2201">
                  <c:v>217.76201</c:v>
                </c:pt>
                <c:pt idx="2202">
                  <c:v>217.85201000000001</c:v>
                </c:pt>
                <c:pt idx="2203">
                  <c:v>217.94601</c:v>
                </c:pt>
                <c:pt idx="2204">
                  <c:v>218.04001</c:v>
                </c:pt>
                <c:pt idx="2205">
                  <c:v>218.13801000000001</c:v>
                </c:pt>
                <c:pt idx="2206">
                  <c:v>218.23401000000001</c:v>
                </c:pt>
                <c:pt idx="2207">
                  <c:v>218.32801000000001</c:v>
                </c:pt>
                <c:pt idx="2208">
                  <c:v>218.42601000000002</c:v>
                </c:pt>
                <c:pt idx="2209">
                  <c:v>218.52601000000001</c:v>
                </c:pt>
                <c:pt idx="2210">
                  <c:v>218.62601000000001</c:v>
                </c:pt>
                <c:pt idx="2211">
                  <c:v>218.72601</c:v>
                </c:pt>
                <c:pt idx="2212">
                  <c:v>218.82601</c:v>
                </c:pt>
                <c:pt idx="2213">
                  <c:v>218.92601000000002</c:v>
                </c:pt>
                <c:pt idx="2214">
                  <c:v>219.02401</c:v>
                </c:pt>
                <c:pt idx="2215">
                  <c:v>219.12401</c:v>
                </c:pt>
                <c:pt idx="2216">
                  <c:v>219.22401000000002</c:v>
                </c:pt>
                <c:pt idx="2217">
                  <c:v>219.32401000000002</c:v>
                </c:pt>
                <c:pt idx="2218">
                  <c:v>219.42401000000001</c:v>
                </c:pt>
                <c:pt idx="2219">
                  <c:v>219.52401</c:v>
                </c:pt>
                <c:pt idx="2220">
                  <c:v>219.62201000000002</c:v>
                </c:pt>
                <c:pt idx="2221">
                  <c:v>219.72001</c:v>
                </c:pt>
                <c:pt idx="2222">
                  <c:v>219.82001000000002</c:v>
                </c:pt>
                <c:pt idx="2223">
                  <c:v>219.92000999999999</c:v>
                </c:pt>
                <c:pt idx="2224">
                  <c:v>220.02001000000001</c:v>
                </c:pt>
                <c:pt idx="2225">
                  <c:v>220.12001000000001</c:v>
                </c:pt>
                <c:pt idx="2226">
                  <c:v>220.22001</c:v>
                </c:pt>
                <c:pt idx="2227">
                  <c:v>220.32001000000002</c:v>
                </c:pt>
                <c:pt idx="2228">
                  <c:v>220.42000999999999</c:v>
                </c:pt>
                <c:pt idx="2229">
                  <c:v>220.52001000000001</c:v>
                </c:pt>
                <c:pt idx="2230">
                  <c:v>220.62001000000001</c:v>
                </c:pt>
                <c:pt idx="2231">
                  <c:v>220.72001</c:v>
                </c:pt>
                <c:pt idx="2232">
                  <c:v>220.82001000000002</c:v>
                </c:pt>
                <c:pt idx="2233">
                  <c:v>220.92000999999999</c:v>
                </c:pt>
                <c:pt idx="2234">
                  <c:v>221.02001000000001</c:v>
                </c:pt>
                <c:pt idx="2235">
                  <c:v>221.12001000000001</c:v>
                </c:pt>
                <c:pt idx="2236">
                  <c:v>221.22001</c:v>
                </c:pt>
                <c:pt idx="2237">
                  <c:v>221.32001000000002</c:v>
                </c:pt>
                <c:pt idx="2238">
                  <c:v>221.42000999999999</c:v>
                </c:pt>
                <c:pt idx="2239">
                  <c:v>221.52001000000001</c:v>
                </c:pt>
                <c:pt idx="2240">
                  <c:v>221.62001000000001</c:v>
                </c:pt>
                <c:pt idx="2241">
                  <c:v>221.72001</c:v>
                </c:pt>
                <c:pt idx="2242">
                  <c:v>221.82001000000002</c:v>
                </c:pt>
                <c:pt idx="2243">
                  <c:v>221.92000999999999</c:v>
                </c:pt>
                <c:pt idx="2244">
                  <c:v>222.02001000000001</c:v>
                </c:pt>
                <c:pt idx="2245">
                  <c:v>222.12001000000001</c:v>
                </c:pt>
                <c:pt idx="2246">
                  <c:v>222.22001</c:v>
                </c:pt>
                <c:pt idx="2247">
                  <c:v>222.32001000000002</c:v>
                </c:pt>
                <c:pt idx="2248">
                  <c:v>222.42000999999999</c:v>
                </c:pt>
                <c:pt idx="2249">
                  <c:v>222.52001000000001</c:v>
                </c:pt>
                <c:pt idx="2250">
                  <c:v>222.62001000000001</c:v>
                </c:pt>
                <c:pt idx="2251">
                  <c:v>222.72001</c:v>
                </c:pt>
                <c:pt idx="2252">
                  <c:v>222.82001000000002</c:v>
                </c:pt>
                <c:pt idx="2253">
                  <c:v>222.92000999999999</c:v>
                </c:pt>
                <c:pt idx="2254">
                  <c:v>223.02001000000001</c:v>
                </c:pt>
                <c:pt idx="2255">
                  <c:v>223.12001000000001</c:v>
                </c:pt>
                <c:pt idx="2256">
                  <c:v>223.22001</c:v>
                </c:pt>
                <c:pt idx="2257">
                  <c:v>223.32001000000002</c:v>
                </c:pt>
                <c:pt idx="2258">
                  <c:v>223.42000999999999</c:v>
                </c:pt>
                <c:pt idx="2259">
                  <c:v>223.52001000000001</c:v>
                </c:pt>
                <c:pt idx="2260">
                  <c:v>223.62001000000001</c:v>
                </c:pt>
                <c:pt idx="2261">
                  <c:v>223.72001</c:v>
                </c:pt>
                <c:pt idx="2262">
                  <c:v>223.82001000000002</c:v>
                </c:pt>
                <c:pt idx="2263">
                  <c:v>223.92000999999999</c:v>
                </c:pt>
                <c:pt idx="2264">
                  <c:v>224.02001000000001</c:v>
                </c:pt>
                <c:pt idx="2265">
                  <c:v>224.12001000000001</c:v>
                </c:pt>
                <c:pt idx="2266">
                  <c:v>224.22001</c:v>
                </c:pt>
                <c:pt idx="2267">
                  <c:v>224.32001000000002</c:v>
                </c:pt>
                <c:pt idx="2268">
                  <c:v>224.42000999999999</c:v>
                </c:pt>
                <c:pt idx="2269">
                  <c:v>224.52001000000001</c:v>
                </c:pt>
                <c:pt idx="2270">
                  <c:v>224.62001000000001</c:v>
                </c:pt>
                <c:pt idx="2271">
                  <c:v>224.72001</c:v>
                </c:pt>
                <c:pt idx="2272">
                  <c:v>224.82001000000002</c:v>
                </c:pt>
                <c:pt idx="2273">
                  <c:v>224.92000999999999</c:v>
                </c:pt>
                <c:pt idx="2274">
                  <c:v>225.02001000000001</c:v>
                </c:pt>
                <c:pt idx="2275">
                  <c:v>225.12001000000001</c:v>
                </c:pt>
                <c:pt idx="2276">
                  <c:v>225.22001</c:v>
                </c:pt>
                <c:pt idx="2277">
                  <c:v>225.32001000000002</c:v>
                </c:pt>
                <c:pt idx="2278">
                  <c:v>225.42000999999999</c:v>
                </c:pt>
                <c:pt idx="2279">
                  <c:v>225.52001000000001</c:v>
                </c:pt>
                <c:pt idx="2280">
                  <c:v>225.62001000000001</c:v>
                </c:pt>
                <c:pt idx="2281">
                  <c:v>225.72001</c:v>
                </c:pt>
                <c:pt idx="2282">
                  <c:v>225.82001000000002</c:v>
                </c:pt>
                <c:pt idx="2283">
                  <c:v>225.92000999999999</c:v>
                </c:pt>
                <c:pt idx="2284">
                  <c:v>226.02001000000001</c:v>
                </c:pt>
                <c:pt idx="2285">
                  <c:v>226.12001000000001</c:v>
                </c:pt>
                <c:pt idx="2286">
                  <c:v>226.22001</c:v>
                </c:pt>
                <c:pt idx="2287">
                  <c:v>226.32001000000002</c:v>
                </c:pt>
                <c:pt idx="2288">
                  <c:v>226.42000999999999</c:v>
                </c:pt>
                <c:pt idx="2289">
                  <c:v>226.52001000000001</c:v>
                </c:pt>
                <c:pt idx="2290">
                  <c:v>226.62001000000001</c:v>
                </c:pt>
                <c:pt idx="2291">
                  <c:v>226.72001</c:v>
                </c:pt>
                <c:pt idx="2292">
                  <c:v>226.82001000000002</c:v>
                </c:pt>
                <c:pt idx="2293">
                  <c:v>226.92000999999999</c:v>
                </c:pt>
                <c:pt idx="2294">
                  <c:v>227.02001000000001</c:v>
                </c:pt>
                <c:pt idx="2295">
                  <c:v>227.12001000000001</c:v>
                </c:pt>
                <c:pt idx="2296">
                  <c:v>227.22001</c:v>
                </c:pt>
                <c:pt idx="2297">
                  <c:v>227.32001000000002</c:v>
                </c:pt>
                <c:pt idx="2298">
                  <c:v>227.42000999999999</c:v>
                </c:pt>
                <c:pt idx="2299">
                  <c:v>227.52001000000001</c:v>
                </c:pt>
                <c:pt idx="2300">
                  <c:v>227.62001000000001</c:v>
                </c:pt>
                <c:pt idx="2301">
                  <c:v>227.72001</c:v>
                </c:pt>
                <c:pt idx="2302">
                  <c:v>227.82001000000002</c:v>
                </c:pt>
                <c:pt idx="2303">
                  <c:v>227.92000999999999</c:v>
                </c:pt>
                <c:pt idx="2304">
                  <c:v>228.02001000000001</c:v>
                </c:pt>
                <c:pt idx="2305">
                  <c:v>228.12001000000001</c:v>
                </c:pt>
                <c:pt idx="2306">
                  <c:v>228.22001</c:v>
                </c:pt>
                <c:pt idx="2307">
                  <c:v>228.32001000000002</c:v>
                </c:pt>
                <c:pt idx="2308">
                  <c:v>228.42000999999999</c:v>
                </c:pt>
                <c:pt idx="2309">
                  <c:v>228.52001000000001</c:v>
                </c:pt>
                <c:pt idx="2310">
                  <c:v>228.62001000000001</c:v>
                </c:pt>
                <c:pt idx="2311">
                  <c:v>228.72001</c:v>
                </c:pt>
                <c:pt idx="2312">
                  <c:v>228.82001000000002</c:v>
                </c:pt>
                <c:pt idx="2313">
                  <c:v>228.92000999999999</c:v>
                </c:pt>
                <c:pt idx="2314">
                  <c:v>229.02001000000001</c:v>
                </c:pt>
                <c:pt idx="2315">
                  <c:v>229.12001000000001</c:v>
                </c:pt>
                <c:pt idx="2316">
                  <c:v>229.22001</c:v>
                </c:pt>
                <c:pt idx="2317">
                  <c:v>229.32001000000002</c:v>
                </c:pt>
                <c:pt idx="2318">
                  <c:v>229.42000999999999</c:v>
                </c:pt>
                <c:pt idx="2319">
                  <c:v>229.52001000000001</c:v>
                </c:pt>
                <c:pt idx="2320">
                  <c:v>229.62001000000001</c:v>
                </c:pt>
                <c:pt idx="2321">
                  <c:v>229.72001</c:v>
                </c:pt>
                <c:pt idx="2322">
                  <c:v>229.82002</c:v>
                </c:pt>
                <c:pt idx="2323">
                  <c:v>229.92000999999999</c:v>
                </c:pt>
                <c:pt idx="2324">
                  <c:v>230.02001000000001</c:v>
                </c:pt>
                <c:pt idx="2325">
                  <c:v>230.12001000000001</c:v>
                </c:pt>
                <c:pt idx="2326">
                  <c:v>230.22001</c:v>
                </c:pt>
                <c:pt idx="2327">
                  <c:v>230.32002</c:v>
                </c:pt>
                <c:pt idx="2328">
                  <c:v>230.42000999999999</c:v>
                </c:pt>
                <c:pt idx="2329">
                  <c:v>230.52001000000001</c:v>
                </c:pt>
                <c:pt idx="2330">
                  <c:v>230.62001000000001</c:v>
                </c:pt>
                <c:pt idx="2331">
                  <c:v>230.72001</c:v>
                </c:pt>
                <c:pt idx="2332">
                  <c:v>230.82002</c:v>
                </c:pt>
                <c:pt idx="2333">
                  <c:v>230.92000999999999</c:v>
                </c:pt>
                <c:pt idx="2334">
                  <c:v>231.02001000000001</c:v>
                </c:pt>
                <c:pt idx="2335">
                  <c:v>231.12001000000001</c:v>
                </c:pt>
                <c:pt idx="2336">
                  <c:v>231.22001</c:v>
                </c:pt>
                <c:pt idx="2337">
                  <c:v>231.32002</c:v>
                </c:pt>
                <c:pt idx="2338">
                  <c:v>231.42002000000002</c:v>
                </c:pt>
                <c:pt idx="2339">
                  <c:v>231.52001000000001</c:v>
                </c:pt>
                <c:pt idx="2340">
                  <c:v>231.62001000000001</c:v>
                </c:pt>
                <c:pt idx="2341">
                  <c:v>231.72001</c:v>
                </c:pt>
                <c:pt idx="2342">
                  <c:v>231.82002</c:v>
                </c:pt>
                <c:pt idx="2343">
                  <c:v>231.92002000000002</c:v>
                </c:pt>
                <c:pt idx="2344">
                  <c:v>232.02001000000001</c:v>
                </c:pt>
                <c:pt idx="2345">
                  <c:v>232.12001000000001</c:v>
                </c:pt>
                <c:pt idx="2346">
                  <c:v>232.22001</c:v>
                </c:pt>
                <c:pt idx="2347">
                  <c:v>232.32002</c:v>
                </c:pt>
                <c:pt idx="2348">
                  <c:v>232.42002000000002</c:v>
                </c:pt>
                <c:pt idx="2349">
                  <c:v>232.52001000000001</c:v>
                </c:pt>
                <c:pt idx="2350">
                  <c:v>232.62001000000001</c:v>
                </c:pt>
                <c:pt idx="2351">
                  <c:v>232.72001</c:v>
                </c:pt>
                <c:pt idx="2352">
                  <c:v>232.82002</c:v>
                </c:pt>
                <c:pt idx="2353">
                  <c:v>232.92002000000002</c:v>
                </c:pt>
                <c:pt idx="2354">
                  <c:v>233.02001000000001</c:v>
                </c:pt>
                <c:pt idx="2355">
                  <c:v>233.12001000000001</c:v>
                </c:pt>
                <c:pt idx="2356">
                  <c:v>233.22001</c:v>
                </c:pt>
                <c:pt idx="2357">
                  <c:v>233.32002</c:v>
                </c:pt>
                <c:pt idx="2358">
                  <c:v>233.42002000000002</c:v>
                </c:pt>
                <c:pt idx="2359">
                  <c:v>233.52001000000001</c:v>
                </c:pt>
                <c:pt idx="2360">
                  <c:v>233.62001000000001</c:v>
                </c:pt>
                <c:pt idx="2361">
                  <c:v>233.72001</c:v>
                </c:pt>
                <c:pt idx="2362">
                  <c:v>233.82002</c:v>
                </c:pt>
                <c:pt idx="2363">
                  <c:v>233.92002000000002</c:v>
                </c:pt>
                <c:pt idx="2364">
                  <c:v>234.02001000000001</c:v>
                </c:pt>
                <c:pt idx="2365">
                  <c:v>234.12001000000001</c:v>
                </c:pt>
                <c:pt idx="2366">
                  <c:v>234.22001</c:v>
                </c:pt>
                <c:pt idx="2367">
                  <c:v>234.32002</c:v>
                </c:pt>
                <c:pt idx="2368">
                  <c:v>234.42002000000002</c:v>
                </c:pt>
                <c:pt idx="2369">
                  <c:v>234.52001000000001</c:v>
                </c:pt>
                <c:pt idx="2370">
                  <c:v>234.62001000000001</c:v>
                </c:pt>
                <c:pt idx="2371">
                  <c:v>234.72001</c:v>
                </c:pt>
                <c:pt idx="2372">
                  <c:v>234.82002</c:v>
                </c:pt>
                <c:pt idx="2373">
                  <c:v>234.92002000000002</c:v>
                </c:pt>
                <c:pt idx="2374">
                  <c:v>235.02001000000001</c:v>
                </c:pt>
                <c:pt idx="2375">
                  <c:v>235.12001000000001</c:v>
                </c:pt>
                <c:pt idx="2376">
                  <c:v>235.22001</c:v>
                </c:pt>
                <c:pt idx="2377">
                  <c:v>235.32002</c:v>
                </c:pt>
                <c:pt idx="2378">
                  <c:v>235.42002000000002</c:v>
                </c:pt>
                <c:pt idx="2379">
                  <c:v>235.52001000000001</c:v>
                </c:pt>
                <c:pt idx="2380">
                  <c:v>235.62001000000001</c:v>
                </c:pt>
                <c:pt idx="2381">
                  <c:v>235.72001</c:v>
                </c:pt>
                <c:pt idx="2382">
                  <c:v>235.82002</c:v>
                </c:pt>
                <c:pt idx="2383">
                  <c:v>235.92002000000002</c:v>
                </c:pt>
                <c:pt idx="2384">
                  <c:v>236.02001000000001</c:v>
                </c:pt>
                <c:pt idx="2385">
                  <c:v>236.12001000000001</c:v>
                </c:pt>
                <c:pt idx="2386">
                  <c:v>236.22001</c:v>
                </c:pt>
                <c:pt idx="2387">
                  <c:v>236.32002</c:v>
                </c:pt>
                <c:pt idx="2388">
                  <c:v>236.42002000000002</c:v>
                </c:pt>
                <c:pt idx="2389">
                  <c:v>236.52001000000001</c:v>
                </c:pt>
                <c:pt idx="2390">
                  <c:v>236.62001000000001</c:v>
                </c:pt>
                <c:pt idx="2391">
                  <c:v>236.72001</c:v>
                </c:pt>
                <c:pt idx="2392">
                  <c:v>236.82002</c:v>
                </c:pt>
                <c:pt idx="2393">
                  <c:v>236.92002000000002</c:v>
                </c:pt>
                <c:pt idx="2394">
                  <c:v>237.02001000000001</c:v>
                </c:pt>
                <c:pt idx="2395">
                  <c:v>237.12001000000001</c:v>
                </c:pt>
                <c:pt idx="2396">
                  <c:v>237.22001</c:v>
                </c:pt>
                <c:pt idx="2397">
                  <c:v>237.32002</c:v>
                </c:pt>
                <c:pt idx="2398">
                  <c:v>237.42002000000002</c:v>
                </c:pt>
                <c:pt idx="2399">
                  <c:v>237.52001000000001</c:v>
                </c:pt>
                <c:pt idx="2400">
                  <c:v>237.62001000000001</c:v>
                </c:pt>
                <c:pt idx="2401">
                  <c:v>237.72001</c:v>
                </c:pt>
                <c:pt idx="2402">
                  <c:v>237.82002</c:v>
                </c:pt>
                <c:pt idx="2403">
                  <c:v>237.92002000000002</c:v>
                </c:pt>
                <c:pt idx="2404">
                  <c:v>238.02001000000001</c:v>
                </c:pt>
                <c:pt idx="2405">
                  <c:v>238.12001000000001</c:v>
                </c:pt>
                <c:pt idx="2406">
                  <c:v>238.22001</c:v>
                </c:pt>
                <c:pt idx="2407">
                  <c:v>238.32002</c:v>
                </c:pt>
                <c:pt idx="2408">
                  <c:v>238.42002000000002</c:v>
                </c:pt>
                <c:pt idx="2409">
                  <c:v>238.52001000000001</c:v>
                </c:pt>
                <c:pt idx="2410">
                  <c:v>238.62001000000001</c:v>
                </c:pt>
                <c:pt idx="2411">
                  <c:v>238.72001</c:v>
                </c:pt>
                <c:pt idx="2412">
                  <c:v>238.82002</c:v>
                </c:pt>
                <c:pt idx="2413">
                  <c:v>238.92002000000002</c:v>
                </c:pt>
                <c:pt idx="2414">
                  <c:v>239.02001000000001</c:v>
                </c:pt>
                <c:pt idx="2415">
                  <c:v>239.12001000000001</c:v>
                </c:pt>
                <c:pt idx="2416">
                  <c:v>239.22001</c:v>
                </c:pt>
                <c:pt idx="2417">
                  <c:v>239.32002</c:v>
                </c:pt>
                <c:pt idx="2418">
                  <c:v>239.42002000000002</c:v>
                </c:pt>
                <c:pt idx="2419">
                  <c:v>239.52001000000001</c:v>
                </c:pt>
                <c:pt idx="2420">
                  <c:v>239.62001000000001</c:v>
                </c:pt>
                <c:pt idx="2421">
                  <c:v>239.72001</c:v>
                </c:pt>
                <c:pt idx="2422">
                  <c:v>239.82002</c:v>
                </c:pt>
                <c:pt idx="2423">
                  <c:v>239.92002000000002</c:v>
                </c:pt>
                <c:pt idx="2424">
                  <c:v>240.02001000000001</c:v>
                </c:pt>
                <c:pt idx="2425">
                  <c:v>240.12001000000001</c:v>
                </c:pt>
                <c:pt idx="2426">
                  <c:v>240.22001</c:v>
                </c:pt>
                <c:pt idx="2427">
                  <c:v>240.32002</c:v>
                </c:pt>
                <c:pt idx="2428">
                  <c:v>240.42002000000002</c:v>
                </c:pt>
                <c:pt idx="2429">
                  <c:v>240.52001000000001</c:v>
                </c:pt>
                <c:pt idx="2430">
                  <c:v>240.62001000000001</c:v>
                </c:pt>
                <c:pt idx="2431">
                  <c:v>240.72001</c:v>
                </c:pt>
                <c:pt idx="2432">
                  <c:v>240.82002</c:v>
                </c:pt>
                <c:pt idx="2433">
                  <c:v>240.92002000000002</c:v>
                </c:pt>
                <c:pt idx="2434">
                  <c:v>241.02001000000001</c:v>
                </c:pt>
                <c:pt idx="2435">
                  <c:v>241.12001000000001</c:v>
                </c:pt>
                <c:pt idx="2436">
                  <c:v>241.22001</c:v>
                </c:pt>
                <c:pt idx="2437">
                  <c:v>241.32002</c:v>
                </c:pt>
                <c:pt idx="2438">
                  <c:v>241.42002000000002</c:v>
                </c:pt>
                <c:pt idx="2439">
                  <c:v>241.52001000000001</c:v>
                </c:pt>
                <c:pt idx="2440">
                  <c:v>241.62001000000001</c:v>
                </c:pt>
                <c:pt idx="2441">
                  <c:v>241.72001</c:v>
                </c:pt>
                <c:pt idx="2442">
                  <c:v>241.82002</c:v>
                </c:pt>
                <c:pt idx="2443">
                  <c:v>241.92002000000002</c:v>
                </c:pt>
                <c:pt idx="2444">
                  <c:v>242.02001000000001</c:v>
                </c:pt>
                <c:pt idx="2445">
                  <c:v>242.12001000000001</c:v>
                </c:pt>
                <c:pt idx="2446">
                  <c:v>242.22001</c:v>
                </c:pt>
                <c:pt idx="2447">
                  <c:v>242.32002</c:v>
                </c:pt>
                <c:pt idx="2448">
                  <c:v>242.42002000000002</c:v>
                </c:pt>
                <c:pt idx="2449">
                  <c:v>242.52001000000001</c:v>
                </c:pt>
                <c:pt idx="2450">
                  <c:v>242.62001000000001</c:v>
                </c:pt>
                <c:pt idx="2451">
                  <c:v>242.72001</c:v>
                </c:pt>
                <c:pt idx="2452">
                  <c:v>242.82002</c:v>
                </c:pt>
                <c:pt idx="2453">
                  <c:v>242.92002000000002</c:v>
                </c:pt>
                <c:pt idx="2454">
                  <c:v>243.02001000000001</c:v>
                </c:pt>
                <c:pt idx="2455">
                  <c:v>243.12001000000001</c:v>
                </c:pt>
                <c:pt idx="2456">
                  <c:v>243.22001</c:v>
                </c:pt>
                <c:pt idx="2457">
                  <c:v>243.32002</c:v>
                </c:pt>
                <c:pt idx="2458">
                  <c:v>243.42002000000002</c:v>
                </c:pt>
                <c:pt idx="2459">
                  <c:v>243.52001000000001</c:v>
                </c:pt>
                <c:pt idx="2460">
                  <c:v>243.62001000000001</c:v>
                </c:pt>
                <c:pt idx="2461">
                  <c:v>243.72001</c:v>
                </c:pt>
                <c:pt idx="2462">
                  <c:v>243.82002</c:v>
                </c:pt>
                <c:pt idx="2463">
                  <c:v>243.92002000000002</c:v>
                </c:pt>
                <c:pt idx="2464">
                  <c:v>244.02001000000001</c:v>
                </c:pt>
                <c:pt idx="2465">
                  <c:v>244.12001000000001</c:v>
                </c:pt>
                <c:pt idx="2466">
                  <c:v>244.22001</c:v>
                </c:pt>
                <c:pt idx="2467">
                  <c:v>244.32002</c:v>
                </c:pt>
                <c:pt idx="2468">
                  <c:v>244.42002000000002</c:v>
                </c:pt>
                <c:pt idx="2469">
                  <c:v>244.52001000000001</c:v>
                </c:pt>
                <c:pt idx="2470">
                  <c:v>244.62001000000001</c:v>
                </c:pt>
                <c:pt idx="2471">
                  <c:v>244.72001</c:v>
                </c:pt>
                <c:pt idx="2472">
                  <c:v>244.82002</c:v>
                </c:pt>
                <c:pt idx="2473">
                  <c:v>244.92002000000002</c:v>
                </c:pt>
                <c:pt idx="2474">
                  <c:v>245.02001000000001</c:v>
                </c:pt>
                <c:pt idx="2475">
                  <c:v>245.12001000000001</c:v>
                </c:pt>
                <c:pt idx="2476">
                  <c:v>245.22001</c:v>
                </c:pt>
                <c:pt idx="2477">
                  <c:v>245.32002</c:v>
                </c:pt>
                <c:pt idx="2478">
                  <c:v>245.42002000000002</c:v>
                </c:pt>
                <c:pt idx="2479">
                  <c:v>245.52001000000001</c:v>
                </c:pt>
                <c:pt idx="2480">
                  <c:v>245.62001000000001</c:v>
                </c:pt>
                <c:pt idx="2481">
                  <c:v>245.72001</c:v>
                </c:pt>
                <c:pt idx="2482">
                  <c:v>245.82002</c:v>
                </c:pt>
                <c:pt idx="2483">
                  <c:v>245.92002000000002</c:v>
                </c:pt>
                <c:pt idx="2484">
                  <c:v>246.02001000000001</c:v>
                </c:pt>
                <c:pt idx="2485">
                  <c:v>246.12001000000001</c:v>
                </c:pt>
                <c:pt idx="2486">
                  <c:v>246.22001</c:v>
                </c:pt>
                <c:pt idx="2487">
                  <c:v>246.32002</c:v>
                </c:pt>
                <c:pt idx="2488">
                  <c:v>246.42002000000002</c:v>
                </c:pt>
                <c:pt idx="2489">
                  <c:v>246.52001000000001</c:v>
                </c:pt>
                <c:pt idx="2490">
                  <c:v>246.62001000000001</c:v>
                </c:pt>
                <c:pt idx="2491">
                  <c:v>246.72001</c:v>
                </c:pt>
                <c:pt idx="2492">
                  <c:v>246.82002</c:v>
                </c:pt>
                <c:pt idx="2493">
                  <c:v>246.92002000000002</c:v>
                </c:pt>
                <c:pt idx="2494">
                  <c:v>247.02001000000001</c:v>
                </c:pt>
                <c:pt idx="2495">
                  <c:v>247.12001000000001</c:v>
                </c:pt>
                <c:pt idx="2496">
                  <c:v>247.22001</c:v>
                </c:pt>
                <c:pt idx="2497">
                  <c:v>247.32002</c:v>
                </c:pt>
                <c:pt idx="2498">
                  <c:v>247.42002000000002</c:v>
                </c:pt>
                <c:pt idx="2499">
                  <c:v>247.52001000000001</c:v>
                </c:pt>
                <c:pt idx="2500">
                  <c:v>247.62001000000001</c:v>
                </c:pt>
                <c:pt idx="2501">
                  <c:v>247.72001</c:v>
                </c:pt>
                <c:pt idx="2502">
                  <c:v>247.82002</c:v>
                </c:pt>
                <c:pt idx="2503">
                  <c:v>247.92002000000002</c:v>
                </c:pt>
                <c:pt idx="2504">
                  <c:v>248.02001000000001</c:v>
                </c:pt>
                <c:pt idx="2505">
                  <c:v>248.12001000000001</c:v>
                </c:pt>
                <c:pt idx="2506">
                  <c:v>248.22001</c:v>
                </c:pt>
                <c:pt idx="2507">
                  <c:v>248.32002</c:v>
                </c:pt>
                <c:pt idx="2508">
                  <c:v>248.42002000000002</c:v>
                </c:pt>
                <c:pt idx="2509">
                  <c:v>248.52001000000001</c:v>
                </c:pt>
                <c:pt idx="2510">
                  <c:v>248.62001000000001</c:v>
                </c:pt>
                <c:pt idx="2511">
                  <c:v>248.72001</c:v>
                </c:pt>
                <c:pt idx="2512">
                  <c:v>248.82002</c:v>
                </c:pt>
                <c:pt idx="2513">
                  <c:v>248.92002000000002</c:v>
                </c:pt>
                <c:pt idx="2514">
                  <c:v>249.02001000000001</c:v>
                </c:pt>
                <c:pt idx="2515">
                  <c:v>249.12001000000001</c:v>
                </c:pt>
                <c:pt idx="2516">
                  <c:v>249.22001</c:v>
                </c:pt>
                <c:pt idx="2517">
                  <c:v>249.32002</c:v>
                </c:pt>
                <c:pt idx="2518">
                  <c:v>249.42002000000002</c:v>
                </c:pt>
                <c:pt idx="2519">
                  <c:v>249.52001000000001</c:v>
                </c:pt>
                <c:pt idx="2520">
                  <c:v>249.62001000000001</c:v>
                </c:pt>
                <c:pt idx="2521">
                  <c:v>249.72001</c:v>
                </c:pt>
                <c:pt idx="2522">
                  <c:v>249.82002</c:v>
                </c:pt>
                <c:pt idx="2523">
                  <c:v>249.92002000000002</c:v>
                </c:pt>
                <c:pt idx="2524">
                  <c:v>250.02001000000001</c:v>
                </c:pt>
                <c:pt idx="2525">
                  <c:v>250.12001000000001</c:v>
                </c:pt>
                <c:pt idx="2526">
                  <c:v>250.22001</c:v>
                </c:pt>
                <c:pt idx="2527">
                  <c:v>250.32002</c:v>
                </c:pt>
                <c:pt idx="2528">
                  <c:v>250.42002000000002</c:v>
                </c:pt>
                <c:pt idx="2529">
                  <c:v>250.52001000000001</c:v>
                </c:pt>
                <c:pt idx="2530">
                  <c:v>250.62001000000001</c:v>
                </c:pt>
                <c:pt idx="2531">
                  <c:v>250.72001</c:v>
                </c:pt>
                <c:pt idx="2532">
                  <c:v>250.82002</c:v>
                </c:pt>
                <c:pt idx="2533">
                  <c:v>250.92002000000002</c:v>
                </c:pt>
                <c:pt idx="2534">
                  <c:v>251.02001000000001</c:v>
                </c:pt>
                <c:pt idx="2535">
                  <c:v>251.12001000000001</c:v>
                </c:pt>
                <c:pt idx="2536">
                  <c:v>251.22001</c:v>
                </c:pt>
                <c:pt idx="2537">
                  <c:v>251.32002</c:v>
                </c:pt>
                <c:pt idx="2538">
                  <c:v>251.42002000000002</c:v>
                </c:pt>
                <c:pt idx="2539">
                  <c:v>251.52001000000001</c:v>
                </c:pt>
                <c:pt idx="2540">
                  <c:v>251.62001000000001</c:v>
                </c:pt>
                <c:pt idx="2541">
                  <c:v>251.72001</c:v>
                </c:pt>
                <c:pt idx="2542">
                  <c:v>251.82002</c:v>
                </c:pt>
                <c:pt idx="2543">
                  <c:v>251.92002000000002</c:v>
                </c:pt>
                <c:pt idx="2544">
                  <c:v>252.02001000000001</c:v>
                </c:pt>
                <c:pt idx="2545">
                  <c:v>252.12001000000001</c:v>
                </c:pt>
                <c:pt idx="2546">
                  <c:v>252.22001</c:v>
                </c:pt>
                <c:pt idx="2547">
                  <c:v>252.32002</c:v>
                </c:pt>
                <c:pt idx="2548">
                  <c:v>252.42002000000002</c:v>
                </c:pt>
                <c:pt idx="2549">
                  <c:v>252.52001000000001</c:v>
                </c:pt>
                <c:pt idx="2550">
                  <c:v>252.62001000000001</c:v>
                </c:pt>
                <c:pt idx="2551">
                  <c:v>252.72001</c:v>
                </c:pt>
                <c:pt idx="2552">
                  <c:v>252.82002</c:v>
                </c:pt>
                <c:pt idx="2553">
                  <c:v>252.92002000000002</c:v>
                </c:pt>
                <c:pt idx="2554">
                  <c:v>253.02001000000001</c:v>
                </c:pt>
                <c:pt idx="2555">
                  <c:v>253.12001000000001</c:v>
                </c:pt>
                <c:pt idx="2556">
                  <c:v>253.22001</c:v>
                </c:pt>
                <c:pt idx="2557">
                  <c:v>253.32002</c:v>
                </c:pt>
                <c:pt idx="2558">
                  <c:v>253.42002000000002</c:v>
                </c:pt>
                <c:pt idx="2559">
                  <c:v>253.52001000000001</c:v>
                </c:pt>
                <c:pt idx="2560">
                  <c:v>253.62001000000001</c:v>
                </c:pt>
                <c:pt idx="2561">
                  <c:v>253.72001</c:v>
                </c:pt>
                <c:pt idx="2562">
                  <c:v>253.82002</c:v>
                </c:pt>
                <c:pt idx="2563">
                  <c:v>253.92002000000002</c:v>
                </c:pt>
                <c:pt idx="2564">
                  <c:v>254.02001000000001</c:v>
                </c:pt>
                <c:pt idx="2565">
                  <c:v>254.12001000000001</c:v>
                </c:pt>
                <c:pt idx="2566">
                  <c:v>254.22001</c:v>
                </c:pt>
                <c:pt idx="2567">
                  <c:v>254.32002</c:v>
                </c:pt>
                <c:pt idx="2568">
                  <c:v>254.42002000000002</c:v>
                </c:pt>
                <c:pt idx="2569">
                  <c:v>254.52001000000001</c:v>
                </c:pt>
                <c:pt idx="2570">
                  <c:v>254.62001000000001</c:v>
                </c:pt>
                <c:pt idx="2571">
                  <c:v>254.72001</c:v>
                </c:pt>
                <c:pt idx="2572">
                  <c:v>254.82002</c:v>
                </c:pt>
                <c:pt idx="2573">
                  <c:v>254.92002000000002</c:v>
                </c:pt>
                <c:pt idx="2574">
                  <c:v>255.02001000000001</c:v>
                </c:pt>
                <c:pt idx="2575">
                  <c:v>255.12001000000001</c:v>
                </c:pt>
                <c:pt idx="2576">
                  <c:v>255.22001</c:v>
                </c:pt>
                <c:pt idx="2577">
                  <c:v>255.32002</c:v>
                </c:pt>
                <c:pt idx="2578">
                  <c:v>255.42002000000002</c:v>
                </c:pt>
                <c:pt idx="2579">
                  <c:v>255.52001000000001</c:v>
                </c:pt>
                <c:pt idx="2580">
                  <c:v>255.62001000000001</c:v>
                </c:pt>
                <c:pt idx="2581">
                  <c:v>255.72001</c:v>
                </c:pt>
                <c:pt idx="2582">
                  <c:v>255.82002</c:v>
                </c:pt>
                <c:pt idx="2583">
                  <c:v>255.92002000000002</c:v>
                </c:pt>
                <c:pt idx="2584">
                  <c:v>256.02001000000001</c:v>
                </c:pt>
                <c:pt idx="2585">
                  <c:v>256.12000999999998</c:v>
                </c:pt>
                <c:pt idx="2586">
                  <c:v>256.22001</c:v>
                </c:pt>
                <c:pt idx="2587">
                  <c:v>256.32002</c:v>
                </c:pt>
                <c:pt idx="2588">
                  <c:v>256.42002000000002</c:v>
                </c:pt>
                <c:pt idx="2589">
                  <c:v>256.52001000000001</c:v>
                </c:pt>
                <c:pt idx="2590">
                  <c:v>256.62000999999998</c:v>
                </c:pt>
                <c:pt idx="2591">
                  <c:v>256.72001</c:v>
                </c:pt>
                <c:pt idx="2592">
                  <c:v>256.82002</c:v>
                </c:pt>
                <c:pt idx="2593">
                  <c:v>256.92002000000002</c:v>
                </c:pt>
                <c:pt idx="2594">
                  <c:v>257.02001000000001</c:v>
                </c:pt>
                <c:pt idx="2595">
                  <c:v>257.12000999999998</c:v>
                </c:pt>
                <c:pt idx="2596">
                  <c:v>257.22001</c:v>
                </c:pt>
                <c:pt idx="2597">
                  <c:v>257.32002</c:v>
                </c:pt>
                <c:pt idx="2598">
                  <c:v>257.36202000000003</c:v>
                </c:pt>
                <c:pt idx="2599">
                  <c:v>257.36401999999998</c:v>
                </c:pt>
                <c:pt idx="2600">
                  <c:v>257.36401999999998</c:v>
                </c:pt>
                <c:pt idx="2601">
                  <c:v>257.46402</c:v>
                </c:pt>
                <c:pt idx="2602">
                  <c:v>257.56401999999997</c:v>
                </c:pt>
                <c:pt idx="2603">
                  <c:v>257.66401999999999</c:v>
                </c:pt>
                <c:pt idx="2604">
                  <c:v>257.76401999999996</c:v>
                </c:pt>
                <c:pt idx="2605">
                  <c:v>257.86401999999998</c:v>
                </c:pt>
                <c:pt idx="2606">
                  <c:v>257.96402</c:v>
                </c:pt>
                <c:pt idx="2607">
                  <c:v>258.06402009999999</c:v>
                </c:pt>
                <c:pt idx="2608">
                  <c:v>258.16401999999999</c:v>
                </c:pt>
                <c:pt idx="2609">
                  <c:v>258.26402009999998</c:v>
                </c:pt>
                <c:pt idx="2610">
                  <c:v>258.36401999999998</c:v>
                </c:pt>
                <c:pt idx="2611">
                  <c:v>258.46402</c:v>
                </c:pt>
                <c:pt idx="2612">
                  <c:v>258.56401999999997</c:v>
                </c:pt>
                <c:pt idx="2613">
                  <c:v>258.66401999999999</c:v>
                </c:pt>
                <c:pt idx="2614">
                  <c:v>258.76401999999996</c:v>
                </c:pt>
                <c:pt idx="2615">
                  <c:v>258.86401999999998</c:v>
                </c:pt>
                <c:pt idx="2616">
                  <c:v>258.96402</c:v>
                </c:pt>
                <c:pt idx="2617">
                  <c:v>259.06401999999997</c:v>
                </c:pt>
                <c:pt idx="2618">
                  <c:v>259.16401999999999</c:v>
                </c:pt>
                <c:pt idx="2619">
                  <c:v>259.26401999999996</c:v>
                </c:pt>
                <c:pt idx="2620">
                  <c:v>259.36401999999998</c:v>
                </c:pt>
                <c:pt idx="2621">
                  <c:v>259.46402</c:v>
                </c:pt>
                <c:pt idx="2622">
                  <c:v>259.56401999999997</c:v>
                </c:pt>
                <c:pt idx="2623">
                  <c:v>259.66401999999999</c:v>
                </c:pt>
                <c:pt idx="2624">
                  <c:v>259.76401999999996</c:v>
                </c:pt>
                <c:pt idx="2625">
                  <c:v>259.86401999999998</c:v>
                </c:pt>
                <c:pt idx="2626">
                  <c:v>259.96402</c:v>
                </c:pt>
                <c:pt idx="2627">
                  <c:v>260.06401999999997</c:v>
                </c:pt>
                <c:pt idx="2628">
                  <c:v>260.16401999999999</c:v>
                </c:pt>
                <c:pt idx="2629">
                  <c:v>260.26401999999996</c:v>
                </c:pt>
                <c:pt idx="2630">
                  <c:v>260.36401999999998</c:v>
                </c:pt>
                <c:pt idx="2631">
                  <c:v>260.46402</c:v>
                </c:pt>
                <c:pt idx="2632">
                  <c:v>260.56401999999997</c:v>
                </c:pt>
                <c:pt idx="2633">
                  <c:v>260.66401999999999</c:v>
                </c:pt>
                <c:pt idx="2634">
                  <c:v>260.76401999999996</c:v>
                </c:pt>
                <c:pt idx="2635">
                  <c:v>260.86401999999998</c:v>
                </c:pt>
                <c:pt idx="2636">
                  <c:v>260.96402</c:v>
                </c:pt>
                <c:pt idx="2637">
                  <c:v>261.06401999999997</c:v>
                </c:pt>
                <c:pt idx="2638">
                  <c:v>261.16401999999999</c:v>
                </c:pt>
                <c:pt idx="2639">
                  <c:v>261.26401999999996</c:v>
                </c:pt>
                <c:pt idx="2640">
                  <c:v>261.36401999999998</c:v>
                </c:pt>
                <c:pt idx="2641">
                  <c:v>261.46402</c:v>
                </c:pt>
                <c:pt idx="2642">
                  <c:v>261.56401999999997</c:v>
                </c:pt>
                <c:pt idx="2643">
                  <c:v>261.66401999999999</c:v>
                </c:pt>
                <c:pt idx="2644">
                  <c:v>261.76401999999996</c:v>
                </c:pt>
                <c:pt idx="2645">
                  <c:v>261.86401999999998</c:v>
                </c:pt>
                <c:pt idx="2646">
                  <c:v>261.96402</c:v>
                </c:pt>
                <c:pt idx="2647">
                  <c:v>262.06401999999997</c:v>
                </c:pt>
                <c:pt idx="2648">
                  <c:v>262.16401999999999</c:v>
                </c:pt>
                <c:pt idx="2649">
                  <c:v>262.26401999999996</c:v>
                </c:pt>
                <c:pt idx="2650">
                  <c:v>262.36401999999998</c:v>
                </c:pt>
                <c:pt idx="2651">
                  <c:v>262.46402</c:v>
                </c:pt>
                <c:pt idx="2652">
                  <c:v>262.56401999999997</c:v>
                </c:pt>
                <c:pt idx="2653">
                  <c:v>262.66401999999999</c:v>
                </c:pt>
                <c:pt idx="2654">
                  <c:v>262.76401999999996</c:v>
                </c:pt>
                <c:pt idx="2655">
                  <c:v>262.86401999999998</c:v>
                </c:pt>
                <c:pt idx="2656">
                  <c:v>262.96402</c:v>
                </c:pt>
                <c:pt idx="2657">
                  <c:v>263.06401999999997</c:v>
                </c:pt>
                <c:pt idx="2658">
                  <c:v>263.16401999999999</c:v>
                </c:pt>
                <c:pt idx="2659">
                  <c:v>263.26401999999996</c:v>
                </c:pt>
                <c:pt idx="2660">
                  <c:v>263.36401999999998</c:v>
                </c:pt>
                <c:pt idx="2661">
                  <c:v>263.46402</c:v>
                </c:pt>
                <c:pt idx="2662">
                  <c:v>263.56401999999997</c:v>
                </c:pt>
                <c:pt idx="2663">
                  <c:v>263.66401999999999</c:v>
                </c:pt>
                <c:pt idx="2664">
                  <c:v>263.76401999999996</c:v>
                </c:pt>
                <c:pt idx="2665">
                  <c:v>263.86401999999998</c:v>
                </c:pt>
                <c:pt idx="2666">
                  <c:v>263.96402</c:v>
                </c:pt>
                <c:pt idx="2667">
                  <c:v>264.06401999999997</c:v>
                </c:pt>
                <c:pt idx="2668">
                  <c:v>264.16401999999999</c:v>
                </c:pt>
                <c:pt idx="2669">
                  <c:v>264.26401999999996</c:v>
                </c:pt>
                <c:pt idx="2670">
                  <c:v>264.36401999999998</c:v>
                </c:pt>
                <c:pt idx="2671">
                  <c:v>264.46402</c:v>
                </c:pt>
                <c:pt idx="2672">
                  <c:v>264.56401999999997</c:v>
                </c:pt>
                <c:pt idx="2673">
                  <c:v>264.66401999999999</c:v>
                </c:pt>
                <c:pt idx="2674">
                  <c:v>264.76401999999996</c:v>
                </c:pt>
                <c:pt idx="2675">
                  <c:v>264.86401999999998</c:v>
                </c:pt>
                <c:pt idx="2676">
                  <c:v>264.96402</c:v>
                </c:pt>
                <c:pt idx="2677">
                  <c:v>265.06401999999997</c:v>
                </c:pt>
                <c:pt idx="2678">
                  <c:v>265.16401999999999</c:v>
                </c:pt>
                <c:pt idx="2679">
                  <c:v>265.26401999999996</c:v>
                </c:pt>
                <c:pt idx="2680">
                  <c:v>265.36401999999998</c:v>
                </c:pt>
                <c:pt idx="2681">
                  <c:v>265.46402</c:v>
                </c:pt>
                <c:pt idx="2682">
                  <c:v>265.56402099999997</c:v>
                </c:pt>
                <c:pt idx="2683">
                  <c:v>265.66401999999999</c:v>
                </c:pt>
                <c:pt idx="2684">
                  <c:v>265.76402099999996</c:v>
                </c:pt>
                <c:pt idx="2685">
                  <c:v>265.86401999999998</c:v>
                </c:pt>
                <c:pt idx="2686">
                  <c:v>265.96402</c:v>
                </c:pt>
                <c:pt idx="2687">
                  <c:v>266.06402099999997</c:v>
                </c:pt>
                <c:pt idx="2688">
                  <c:v>266.16401999999999</c:v>
                </c:pt>
                <c:pt idx="2689">
                  <c:v>266.26402099999996</c:v>
                </c:pt>
                <c:pt idx="2690">
                  <c:v>266.36401999999998</c:v>
                </c:pt>
                <c:pt idx="2691">
                  <c:v>266.46402</c:v>
                </c:pt>
                <c:pt idx="2692">
                  <c:v>266.56402099999997</c:v>
                </c:pt>
                <c:pt idx="2693">
                  <c:v>266.66401999999999</c:v>
                </c:pt>
                <c:pt idx="2694">
                  <c:v>266.76402099999996</c:v>
                </c:pt>
                <c:pt idx="2695">
                  <c:v>266.86401999999998</c:v>
                </c:pt>
                <c:pt idx="2696">
                  <c:v>266.96402</c:v>
                </c:pt>
                <c:pt idx="2697">
                  <c:v>267.06402099999997</c:v>
                </c:pt>
                <c:pt idx="2698">
                  <c:v>267.16401999999999</c:v>
                </c:pt>
                <c:pt idx="2699">
                  <c:v>267.26402099999996</c:v>
                </c:pt>
                <c:pt idx="2700">
                  <c:v>267.36401999999998</c:v>
                </c:pt>
                <c:pt idx="2701">
                  <c:v>267.46402</c:v>
                </c:pt>
                <c:pt idx="2702">
                  <c:v>267.56401999999997</c:v>
                </c:pt>
                <c:pt idx="2703">
                  <c:v>267.66401999999999</c:v>
                </c:pt>
                <c:pt idx="2704">
                  <c:v>267.76401999999996</c:v>
                </c:pt>
                <c:pt idx="2705">
                  <c:v>267.86401999999998</c:v>
                </c:pt>
                <c:pt idx="2706">
                  <c:v>267.96402</c:v>
                </c:pt>
                <c:pt idx="2707">
                  <c:v>268.06401999999997</c:v>
                </c:pt>
                <c:pt idx="2708">
                  <c:v>268.16401999999999</c:v>
                </c:pt>
                <c:pt idx="2709">
                  <c:v>268.26401999999996</c:v>
                </c:pt>
                <c:pt idx="2710">
                  <c:v>268.36401999999998</c:v>
                </c:pt>
                <c:pt idx="2711">
                  <c:v>268.46402</c:v>
                </c:pt>
                <c:pt idx="2712">
                  <c:v>268.56401999999997</c:v>
                </c:pt>
                <c:pt idx="2713">
                  <c:v>268.66401999999999</c:v>
                </c:pt>
                <c:pt idx="2714">
                  <c:v>268.76401999999996</c:v>
                </c:pt>
                <c:pt idx="2715">
                  <c:v>268.86401999999998</c:v>
                </c:pt>
                <c:pt idx="2716">
                  <c:v>268.96402</c:v>
                </c:pt>
                <c:pt idx="2717">
                  <c:v>269.06401999999997</c:v>
                </c:pt>
                <c:pt idx="2718">
                  <c:v>269.16401999999999</c:v>
                </c:pt>
                <c:pt idx="2719">
                  <c:v>269.26401999999996</c:v>
                </c:pt>
                <c:pt idx="2720">
                  <c:v>269.36401999999998</c:v>
                </c:pt>
                <c:pt idx="2721">
                  <c:v>269.46402</c:v>
                </c:pt>
                <c:pt idx="2722">
                  <c:v>269.56401999999997</c:v>
                </c:pt>
                <c:pt idx="2723">
                  <c:v>269.66401999999999</c:v>
                </c:pt>
                <c:pt idx="2724">
                  <c:v>269.76401999999996</c:v>
                </c:pt>
                <c:pt idx="2725">
                  <c:v>269.86401999999998</c:v>
                </c:pt>
                <c:pt idx="2726">
                  <c:v>269.96402</c:v>
                </c:pt>
                <c:pt idx="2727">
                  <c:v>270.06401999999997</c:v>
                </c:pt>
                <c:pt idx="2728">
                  <c:v>270.16401999999999</c:v>
                </c:pt>
                <c:pt idx="2729">
                  <c:v>270.26401999999996</c:v>
                </c:pt>
                <c:pt idx="2730">
                  <c:v>270.36401999999998</c:v>
                </c:pt>
                <c:pt idx="2731">
                  <c:v>270.46402</c:v>
                </c:pt>
                <c:pt idx="2732">
                  <c:v>270.56401999999997</c:v>
                </c:pt>
                <c:pt idx="2733">
                  <c:v>270.66401999999999</c:v>
                </c:pt>
                <c:pt idx="2734">
                  <c:v>270.76401999999996</c:v>
                </c:pt>
                <c:pt idx="2735">
                  <c:v>270.86401999999998</c:v>
                </c:pt>
                <c:pt idx="2736">
                  <c:v>270.96402</c:v>
                </c:pt>
                <c:pt idx="2737">
                  <c:v>271.06401999999997</c:v>
                </c:pt>
                <c:pt idx="2738">
                  <c:v>271.16401999999999</c:v>
                </c:pt>
                <c:pt idx="2739">
                  <c:v>271.26401999999996</c:v>
                </c:pt>
                <c:pt idx="2740">
                  <c:v>271.36401999999998</c:v>
                </c:pt>
                <c:pt idx="2741">
                  <c:v>271.46402</c:v>
                </c:pt>
                <c:pt idx="2742">
                  <c:v>271.56401999999997</c:v>
                </c:pt>
                <c:pt idx="2743">
                  <c:v>271.66401999999999</c:v>
                </c:pt>
                <c:pt idx="2744">
                  <c:v>271.76401999999996</c:v>
                </c:pt>
                <c:pt idx="2745">
                  <c:v>271.86401999999998</c:v>
                </c:pt>
                <c:pt idx="2746">
                  <c:v>271.96402</c:v>
                </c:pt>
                <c:pt idx="2747">
                  <c:v>272.06401999999997</c:v>
                </c:pt>
                <c:pt idx="2748">
                  <c:v>272.16401999999999</c:v>
                </c:pt>
                <c:pt idx="2749">
                  <c:v>272.26401999999996</c:v>
                </c:pt>
                <c:pt idx="2750">
                  <c:v>272.36401999999998</c:v>
                </c:pt>
                <c:pt idx="2751">
                  <c:v>272.46402</c:v>
                </c:pt>
                <c:pt idx="2752">
                  <c:v>272.56401999999997</c:v>
                </c:pt>
                <c:pt idx="2753">
                  <c:v>272.66401999999999</c:v>
                </c:pt>
                <c:pt idx="2754">
                  <c:v>272.76401999999996</c:v>
                </c:pt>
                <c:pt idx="2755">
                  <c:v>272.86401999999998</c:v>
                </c:pt>
                <c:pt idx="2756">
                  <c:v>272.96402</c:v>
                </c:pt>
                <c:pt idx="2757">
                  <c:v>273.06401999999997</c:v>
                </c:pt>
                <c:pt idx="2758">
                  <c:v>273.16401999999999</c:v>
                </c:pt>
                <c:pt idx="2759">
                  <c:v>273.26401999999996</c:v>
                </c:pt>
                <c:pt idx="2760">
                  <c:v>273.36401999999998</c:v>
                </c:pt>
                <c:pt idx="2761">
                  <c:v>273.46402</c:v>
                </c:pt>
                <c:pt idx="2762">
                  <c:v>273.56401999999997</c:v>
                </c:pt>
                <c:pt idx="2763">
                  <c:v>273.66401999999999</c:v>
                </c:pt>
                <c:pt idx="2764">
                  <c:v>273.76401999999996</c:v>
                </c:pt>
                <c:pt idx="2765">
                  <c:v>273.86401999999998</c:v>
                </c:pt>
                <c:pt idx="2766">
                  <c:v>273.96402</c:v>
                </c:pt>
                <c:pt idx="2767">
                  <c:v>274.06401999999997</c:v>
                </c:pt>
                <c:pt idx="2768">
                  <c:v>274.16401999999999</c:v>
                </c:pt>
                <c:pt idx="2769">
                  <c:v>274.26401999999996</c:v>
                </c:pt>
                <c:pt idx="2770">
                  <c:v>274.36401999999998</c:v>
                </c:pt>
                <c:pt idx="2771">
                  <c:v>274.46402</c:v>
                </c:pt>
                <c:pt idx="2772">
                  <c:v>274.56401999999997</c:v>
                </c:pt>
                <c:pt idx="2773">
                  <c:v>274.66401999999999</c:v>
                </c:pt>
                <c:pt idx="2774">
                  <c:v>274.76401999999996</c:v>
                </c:pt>
                <c:pt idx="2775">
                  <c:v>274.86401999999998</c:v>
                </c:pt>
                <c:pt idx="2776">
                  <c:v>274.96402</c:v>
                </c:pt>
                <c:pt idx="2777">
                  <c:v>275.06401999999997</c:v>
                </c:pt>
                <c:pt idx="2778">
                  <c:v>275.16401999999999</c:v>
                </c:pt>
                <c:pt idx="2779">
                  <c:v>275.26401999999996</c:v>
                </c:pt>
                <c:pt idx="2780">
                  <c:v>275.36401999999998</c:v>
                </c:pt>
                <c:pt idx="2781">
                  <c:v>275.46402</c:v>
                </c:pt>
                <c:pt idx="2782">
                  <c:v>275.56401999999997</c:v>
                </c:pt>
                <c:pt idx="2783">
                  <c:v>275.66401999999999</c:v>
                </c:pt>
                <c:pt idx="2784">
                  <c:v>275.76401999999996</c:v>
                </c:pt>
                <c:pt idx="2785">
                  <c:v>275.86401999999998</c:v>
                </c:pt>
                <c:pt idx="2786">
                  <c:v>275.96402</c:v>
                </c:pt>
                <c:pt idx="2787">
                  <c:v>276.06401999999997</c:v>
                </c:pt>
                <c:pt idx="2788">
                  <c:v>276.16401999999999</c:v>
                </c:pt>
                <c:pt idx="2789">
                  <c:v>276.26401999999996</c:v>
                </c:pt>
                <c:pt idx="2790">
                  <c:v>276.36401999999998</c:v>
                </c:pt>
                <c:pt idx="2791">
                  <c:v>276.46402</c:v>
                </c:pt>
                <c:pt idx="2792">
                  <c:v>276.56401999999997</c:v>
                </c:pt>
                <c:pt idx="2793">
                  <c:v>276.66401999999999</c:v>
                </c:pt>
                <c:pt idx="2794">
                  <c:v>276.76401999999996</c:v>
                </c:pt>
                <c:pt idx="2795">
                  <c:v>276.86401999999998</c:v>
                </c:pt>
                <c:pt idx="2796">
                  <c:v>276.96402</c:v>
                </c:pt>
                <c:pt idx="2797">
                  <c:v>277.06401999999997</c:v>
                </c:pt>
                <c:pt idx="2798">
                  <c:v>277.16401999999999</c:v>
                </c:pt>
                <c:pt idx="2799">
                  <c:v>277.26401999999996</c:v>
                </c:pt>
                <c:pt idx="2800">
                  <c:v>277.36401999999998</c:v>
                </c:pt>
                <c:pt idx="2801">
                  <c:v>277.46402</c:v>
                </c:pt>
                <c:pt idx="2802">
                  <c:v>277.56401999999997</c:v>
                </c:pt>
                <c:pt idx="2803">
                  <c:v>277.66401999999999</c:v>
                </c:pt>
                <c:pt idx="2804">
                  <c:v>277.76401999999996</c:v>
                </c:pt>
                <c:pt idx="2805">
                  <c:v>277.86401999999998</c:v>
                </c:pt>
                <c:pt idx="2806">
                  <c:v>277.96402</c:v>
                </c:pt>
                <c:pt idx="2807">
                  <c:v>278.06401999999997</c:v>
                </c:pt>
                <c:pt idx="2808">
                  <c:v>278.16401999999999</c:v>
                </c:pt>
                <c:pt idx="2809">
                  <c:v>278.26401999999996</c:v>
                </c:pt>
                <c:pt idx="2810">
                  <c:v>278.36401999999998</c:v>
                </c:pt>
                <c:pt idx="2811">
                  <c:v>278.46402</c:v>
                </c:pt>
                <c:pt idx="2812">
                  <c:v>278.56401999999997</c:v>
                </c:pt>
                <c:pt idx="2813">
                  <c:v>278.66401999999999</c:v>
                </c:pt>
                <c:pt idx="2814">
                  <c:v>278.76401999999996</c:v>
                </c:pt>
                <c:pt idx="2815">
                  <c:v>278.86401999999998</c:v>
                </c:pt>
                <c:pt idx="2816">
                  <c:v>278.96402</c:v>
                </c:pt>
                <c:pt idx="2817">
                  <c:v>279.06401999999997</c:v>
                </c:pt>
                <c:pt idx="2818">
                  <c:v>279.16401999999999</c:v>
                </c:pt>
                <c:pt idx="2819">
                  <c:v>279.26401999999996</c:v>
                </c:pt>
                <c:pt idx="2820">
                  <c:v>279.36401999999998</c:v>
                </c:pt>
                <c:pt idx="2821">
                  <c:v>279.46402</c:v>
                </c:pt>
                <c:pt idx="2822">
                  <c:v>279.56401999999997</c:v>
                </c:pt>
                <c:pt idx="2823">
                  <c:v>279.66401999999999</c:v>
                </c:pt>
                <c:pt idx="2824">
                  <c:v>279.76401999999996</c:v>
                </c:pt>
                <c:pt idx="2825">
                  <c:v>279.86401999999998</c:v>
                </c:pt>
                <c:pt idx="2826">
                  <c:v>279.96402</c:v>
                </c:pt>
                <c:pt idx="2827">
                  <c:v>280.06401999999997</c:v>
                </c:pt>
                <c:pt idx="2828">
                  <c:v>280.16401999999999</c:v>
                </c:pt>
                <c:pt idx="2829">
                  <c:v>280.26401999999996</c:v>
                </c:pt>
                <c:pt idx="2830">
                  <c:v>280.36401999999998</c:v>
                </c:pt>
                <c:pt idx="2831">
                  <c:v>280.46402</c:v>
                </c:pt>
                <c:pt idx="2832">
                  <c:v>280.56401999999997</c:v>
                </c:pt>
                <c:pt idx="2833">
                  <c:v>280.66401999999999</c:v>
                </c:pt>
                <c:pt idx="2834">
                  <c:v>280.76401999999996</c:v>
                </c:pt>
                <c:pt idx="2835">
                  <c:v>280.86401999999998</c:v>
                </c:pt>
                <c:pt idx="2836">
                  <c:v>280.96402</c:v>
                </c:pt>
                <c:pt idx="2837">
                  <c:v>281.06401999999997</c:v>
                </c:pt>
                <c:pt idx="2838">
                  <c:v>281.16401999999999</c:v>
                </c:pt>
                <c:pt idx="2839">
                  <c:v>281.26401999999996</c:v>
                </c:pt>
                <c:pt idx="2840">
                  <c:v>281.36401999999998</c:v>
                </c:pt>
                <c:pt idx="2841">
                  <c:v>281.46402</c:v>
                </c:pt>
                <c:pt idx="2842">
                  <c:v>281.56401999999997</c:v>
                </c:pt>
                <c:pt idx="2843">
                  <c:v>281.66401999999999</c:v>
                </c:pt>
                <c:pt idx="2844">
                  <c:v>281.76401999999996</c:v>
                </c:pt>
                <c:pt idx="2845">
                  <c:v>281.86401999999998</c:v>
                </c:pt>
                <c:pt idx="2846">
                  <c:v>281.96402</c:v>
                </c:pt>
                <c:pt idx="2847">
                  <c:v>282.06401999999997</c:v>
                </c:pt>
                <c:pt idx="2848">
                  <c:v>282.16401999999999</c:v>
                </c:pt>
                <c:pt idx="2849">
                  <c:v>282.26401999999996</c:v>
                </c:pt>
                <c:pt idx="2850">
                  <c:v>282.36401999999998</c:v>
                </c:pt>
                <c:pt idx="2851">
                  <c:v>282.46402</c:v>
                </c:pt>
                <c:pt idx="2852">
                  <c:v>282.56401999999997</c:v>
                </c:pt>
                <c:pt idx="2853">
                  <c:v>282.66401999999999</c:v>
                </c:pt>
                <c:pt idx="2854">
                  <c:v>282.76401999999996</c:v>
                </c:pt>
                <c:pt idx="2855">
                  <c:v>282.86401999999998</c:v>
                </c:pt>
                <c:pt idx="2856">
                  <c:v>282.96402</c:v>
                </c:pt>
                <c:pt idx="2857">
                  <c:v>283.06401999999997</c:v>
                </c:pt>
                <c:pt idx="2858">
                  <c:v>283.16401999999999</c:v>
                </c:pt>
                <c:pt idx="2859">
                  <c:v>283.26401999999996</c:v>
                </c:pt>
                <c:pt idx="2860">
                  <c:v>283.36401999999998</c:v>
                </c:pt>
                <c:pt idx="2861">
                  <c:v>283.46402</c:v>
                </c:pt>
                <c:pt idx="2862">
                  <c:v>283.56401999999997</c:v>
                </c:pt>
                <c:pt idx="2863">
                  <c:v>283.66401999999999</c:v>
                </c:pt>
                <c:pt idx="2864">
                  <c:v>283.76401999999996</c:v>
                </c:pt>
                <c:pt idx="2865">
                  <c:v>283.86401999999998</c:v>
                </c:pt>
                <c:pt idx="2866">
                  <c:v>283.96402</c:v>
                </c:pt>
                <c:pt idx="2867">
                  <c:v>284.06401999999997</c:v>
                </c:pt>
                <c:pt idx="2868">
                  <c:v>284.16401999999999</c:v>
                </c:pt>
                <c:pt idx="2869">
                  <c:v>284.26401999999996</c:v>
                </c:pt>
                <c:pt idx="2870">
                  <c:v>284.36401999999998</c:v>
                </c:pt>
                <c:pt idx="2871">
                  <c:v>284.46402</c:v>
                </c:pt>
                <c:pt idx="2872">
                  <c:v>284.56401999999997</c:v>
                </c:pt>
                <c:pt idx="2873">
                  <c:v>284.66401999999999</c:v>
                </c:pt>
                <c:pt idx="2874">
                  <c:v>284.76401999999996</c:v>
                </c:pt>
                <c:pt idx="2875">
                  <c:v>284.86401999999998</c:v>
                </c:pt>
                <c:pt idx="2876">
                  <c:v>284.96402</c:v>
                </c:pt>
                <c:pt idx="2877">
                  <c:v>285.06401999999997</c:v>
                </c:pt>
                <c:pt idx="2878">
                  <c:v>285.16401999999999</c:v>
                </c:pt>
                <c:pt idx="2879">
                  <c:v>285.26401999999996</c:v>
                </c:pt>
                <c:pt idx="2880">
                  <c:v>285.36401999999998</c:v>
                </c:pt>
                <c:pt idx="2881">
                  <c:v>285.46402</c:v>
                </c:pt>
                <c:pt idx="2882">
                  <c:v>285.56401999999997</c:v>
                </c:pt>
                <c:pt idx="2883">
                  <c:v>285.66401999999999</c:v>
                </c:pt>
                <c:pt idx="2884">
                  <c:v>285.76401999999996</c:v>
                </c:pt>
                <c:pt idx="2885">
                  <c:v>285.86401999999998</c:v>
                </c:pt>
                <c:pt idx="2886">
                  <c:v>285.96402</c:v>
                </c:pt>
                <c:pt idx="2887">
                  <c:v>286.06401999999997</c:v>
                </c:pt>
                <c:pt idx="2888">
                  <c:v>286.16401999999999</c:v>
                </c:pt>
                <c:pt idx="2889">
                  <c:v>286.26401999999996</c:v>
                </c:pt>
                <c:pt idx="2890">
                  <c:v>286.36401999999998</c:v>
                </c:pt>
                <c:pt idx="2891">
                  <c:v>286.46402</c:v>
                </c:pt>
                <c:pt idx="2892">
                  <c:v>286.56401999999997</c:v>
                </c:pt>
                <c:pt idx="2893">
                  <c:v>286.66401999999999</c:v>
                </c:pt>
                <c:pt idx="2894">
                  <c:v>286.76401999999996</c:v>
                </c:pt>
                <c:pt idx="2895">
                  <c:v>286.86401999999998</c:v>
                </c:pt>
                <c:pt idx="2896">
                  <c:v>286.96402</c:v>
                </c:pt>
                <c:pt idx="2897">
                  <c:v>287.06401999999997</c:v>
                </c:pt>
                <c:pt idx="2898">
                  <c:v>287.16401999999999</c:v>
                </c:pt>
                <c:pt idx="2899">
                  <c:v>287.26401999999996</c:v>
                </c:pt>
                <c:pt idx="2900">
                  <c:v>287.36401999999998</c:v>
                </c:pt>
                <c:pt idx="2901">
                  <c:v>287.46402</c:v>
                </c:pt>
                <c:pt idx="2902">
                  <c:v>287.56401999999997</c:v>
                </c:pt>
                <c:pt idx="2903">
                  <c:v>287.66401999999999</c:v>
                </c:pt>
                <c:pt idx="2904">
                  <c:v>287.76401999999996</c:v>
                </c:pt>
                <c:pt idx="2905">
                  <c:v>287.86401999999998</c:v>
                </c:pt>
                <c:pt idx="2906">
                  <c:v>287.96402</c:v>
                </c:pt>
                <c:pt idx="2907">
                  <c:v>288.06401999999997</c:v>
                </c:pt>
                <c:pt idx="2908">
                  <c:v>288.16401999999999</c:v>
                </c:pt>
                <c:pt idx="2909">
                  <c:v>288.26401999999996</c:v>
                </c:pt>
                <c:pt idx="2910">
                  <c:v>288.36401999999998</c:v>
                </c:pt>
                <c:pt idx="2911">
                  <c:v>288.46402</c:v>
                </c:pt>
                <c:pt idx="2912">
                  <c:v>288.56401999999997</c:v>
                </c:pt>
                <c:pt idx="2913">
                  <c:v>288.66401999999999</c:v>
                </c:pt>
                <c:pt idx="2914">
                  <c:v>288.76401999999996</c:v>
                </c:pt>
                <c:pt idx="2915">
                  <c:v>288.86401999999998</c:v>
                </c:pt>
                <c:pt idx="2916">
                  <c:v>288.96402</c:v>
                </c:pt>
                <c:pt idx="2917">
                  <c:v>289.06401999999997</c:v>
                </c:pt>
                <c:pt idx="2918">
                  <c:v>289.16401999999999</c:v>
                </c:pt>
                <c:pt idx="2919">
                  <c:v>289.26401999999996</c:v>
                </c:pt>
                <c:pt idx="2920">
                  <c:v>289.36401999999998</c:v>
                </c:pt>
                <c:pt idx="2921">
                  <c:v>289.46402</c:v>
                </c:pt>
                <c:pt idx="2922">
                  <c:v>289.56401999999997</c:v>
                </c:pt>
                <c:pt idx="2923">
                  <c:v>289.66401999999999</c:v>
                </c:pt>
                <c:pt idx="2924">
                  <c:v>289.76401999999996</c:v>
                </c:pt>
                <c:pt idx="2925">
                  <c:v>289.86401999999998</c:v>
                </c:pt>
                <c:pt idx="2926">
                  <c:v>289.96402</c:v>
                </c:pt>
                <c:pt idx="2927">
                  <c:v>290.06401999999997</c:v>
                </c:pt>
                <c:pt idx="2928">
                  <c:v>290.16401999999999</c:v>
                </c:pt>
                <c:pt idx="2929">
                  <c:v>290.26401999999996</c:v>
                </c:pt>
                <c:pt idx="2930">
                  <c:v>290.36401999999998</c:v>
                </c:pt>
                <c:pt idx="2931">
                  <c:v>290.46402</c:v>
                </c:pt>
                <c:pt idx="2932">
                  <c:v>290.56401999999997</c:v>
                </c:pt>
                <c:pt idx="2933">
                  <c:v>290.66401999999999</c:v>
                </c:pt>
                <c:pt idx="2934">
                  <c:v>290.76401999999996</c:v>
                </c:pt>
                <c:pt idx="2935">
                  <c:v>290.86401999999998</c:v>
                </c:pt>
                <c:pt idx="2936">
                  <c:v>290.96402</c:v>
                </c:pt>
                <c:pt idx="2937">
                  <c:v>291.06401999999997</c:v>
                </c:pt>
                <c:pt idx="2938">
                  <c:v>291.16401999999999</c:v>
                </c:pt>
                <c:pt idx="2939">
                  <c:v>291.26401999999996</c:v>
                </c:pt>
                <c:pt idx="2940">
                  <c:v>291.36401999999998</c:v>
                </c:pt>
                <c:pt idx="2941">
                  <c:v>291.46402</c:v>
                </c:pt>
                <c:pt idx="2942">
                  <c:v>291.56401999999997</c:v>
                </c:pt>
                <c:pt idx="2943">
                  <c:v>291.66401999999999</c:v>
                </c:pt>
                <c:pt idx="2944">
                  <c:v>291.76401999999996</c:v>
                </c:pt>
                <c:pt idx="2945">
                  <c:v>291.86401999999998</c:v>
                </c:pt>
                <c:pt idx="2946">
                  <c:v>291.96402</c:v>
                </c:pt>
                <c:pt idx="2947">
                  <c:v>292.06401999999997</c:v>
                </c:pt>
                <c:pt idx="2948">
                  <c:v>292.16401999999999</c:v>
                </c:pt>
                <c:pt idx="2949">
                  <c:v>292.26401999999996</c:v>
                </c:pt>
                <c:pt idx="2950">
                  <c:v>292.36401999999998</c:v>
                </c:pt>
                <c:pt idx="2951">
                  <c:v>292.46402</c:v>
                </c:pt>
                <c:pt idx="2952">
                  <c:v>292.56401999999997</c:v>
                </c:pt>
                <c:pt idx="2953">
                  <c:v>292.66401999999999</c:v>
                </c:pt>
                <c:pt idx="2954">
                  <c:v>292.76401999999996</c:v>
                </c:pt>
                <c:pt idx="2955">
                  <c:v>292.86401999999998</c:v>
                </c:pt>
                <c:pt idx="2956">
                  <c:v>292.96402</c:v>
                </c:pt>
                <c:pt idx="2957">
                  <c:v>293.06401999999997</c:v>
                </c:pt>
                <c:pt idx="2958">
                  <c:v>293.16401999999999</c:v>
                </c:pt>
                <c:pt idx="2959">
                  <c:v>293.26401999999996</c:v>
                </c:pt>
                <c:pt idx="2960">
                  <c:v>293.36401999999998</c:v>
                </c:pt>
                <c:pt idx="2961">
                  <c:v>293.46402</c:v>
                </c:pt>
                <c:pt idx="2962">
                  <c:v>293.56401999999997</c:v>
                </c:pt>
                <c:pt idx="2963">
                  <c:v>293.66401999999999</c:v>
                </c:pt>
                <c:pt idx="2964">
                  <c:v>293.76401999999996</c:v>
                </c:pt>
                <c:pt idx="2965">
                  <c:v>293.86401999999998</c:v>
                </c:pt>
                <c:pt idx="2966">
                  <c:v>293.96402</c:v>
                </c:pt>
                <c:pt idx="2967">
                  <c:v>294.06401999999997</c:v>
                </c:pt>
                <c:pt idx="2968">
                  <c:v>294.16401999999999</c:v>
                </c:pt>
                <c:pt idx="2969">
                  <c:v>294.26401999999996</c:v>
                </c:pt>
                <c:pt idx="2970">
                  <c:v>294.36401999999998</c:v>
                </c:pt>
                <c:pt idx="2971">
                  <c:v>294.46402</c:v>
                </c:pt>
                <c:pt idx="2972">
                  <c:v>294.56401999999997</c:v>
                </c:pt>
                <c:pt idx="2973">
                  <c:v>294.66401999999999</c:v>
                </c:pt>
                <c:pt idx="2974">
                  <c:v>294.76401999999996</c:v>
                </c:pt>
                <c:pt idx="2975">
                  <c:v>294.86401999999998</c:v>
                </c:pt>
                <c:pt idx="2976">
                  <c:v>294.96402</c:v>
                </c:pt>
                <c:pt idx="2977">
                  <c:v>295.06401999999997</c:v>
                </c:pt>
                <c:pt idx="2978">
                  <c:v>295.16401999999999</c:v>
                </c:pt>
                <c:pt idx="2979">
                  <c:v>295.26401999999996</c:v>
                </c:pt>
                <c:pt idx="2980">
                  <c:v>295.36401999999998</c:v>
                </c:pt>
                <c:pt idx="2981">
                  <c:v>295.46402</c:v>
                </c:pt>
                <c:pt idx="2982">
                  <c:v>295.56401999999997</c:v>
                </c:pt>
                <c:pt idx="2983">
                  <c:v>295.66401999999999</c:v>
                </c:pt>
                <c:pt idx="2984">
                  <c:v>295.76401999999996</c:v>
                </c:pt>
                <c:pt idx="2985">
                  <c:v>295.86401999999998</c:v>
                </c:pt>
                <c:pt idx="2986">
                  <c:v>295.96402</c:v>
                </c:pt>
                <c:pt idx="2987">
                  <c:v>296.06401999999997</c:v>
                </c:pt>
                <c:pt idx="2988">
                  <c:v>296.16401999999999</c:v>
                </c:pt>
                <c:pt idx="2989">
                  <c:v>296.26401999999996</c:v>
                </c:pt>
                <c:pt idx="2990">
                  <c:v>296.36401999999998</c:v>
                </c:pt>
                <c:pt idx="2991">
                  <c:v>296.46402</c:v>
                </c:pt>
                <c:pt idx="2992">
                  <c:v>296.56401999999997</c:v>
                </c:pt>
                <c:pt idx="2993">
                  <c:v>296.66401999999999</c:v>
                </c:pt>
                <c:pt idx="2994">
                  <c:v>296.76401999999996</c:v>
                </c:pt>
                <c:pt idx="2995">
                  <c:v>296.86401999999998</c:v>
                </c:pt>
                <c:pt idx="2996">
                  <c:v>296.96402</c:v>
                </c:pt>
                <c:pt idx="2997">
                  <c:v>297.06401999999997</c:v>
                </c:pt>
                <c:pt idx="2998">
                  <c:v>297.16401999999999</c:v>
                </c:pt>
                <c:pt idx="2999">
                  <c:v>297.26401999999996</c:v>
                </c:pt>
                <c:pt idx="3000">
                  <c:v>297.36401999999998</c:v>
                </c:pt>
                <c:pt idx="3001">
                  <c:v>297.46402</c:v>
                </c:pt>
                <c:pt idx="3002">
                  <c:v>297.56401999999997</c:v>
                </c:pt>
                <c:pt idx="3003">
                  <c:v>297.66401999999999</c:v>
                </c:pt>
                <c:pt idx="3004">
                  <c:v>297.76401999999996</c:v>
                </c:pt>
                <c:pt idx="3005">
                  <c:v>297.86401999999998</c:v>
                </c:pt>
                <c:pt idx="3006">
                  <c:v>297.96402</c:v>
                </c:pt>
                <c:pt idx="3007">
                  <c:v>298.06401999999997</c:v>
                </c:pt>
                <c:pt idx="3008">
                  <c:v>298.16401999999999</c:v>
                </c:pt>
                <c:pt idx="3009">
                  <c:v>298.26401999999996</c:v>
                </c:pt>
                <c:pt idx="3010">
                  <c:v>298.36401999999998</c:v>
                </c:pt>
                <c:pt idx="3011">
                  <c:v>298.46402</c:v>
                </c:pt>
                <c:pt idx="3012">
                  <c:v>298.56401999999997</c:v>
                </c:pt>
                <c:pt idx="3013">
                  <c:v>298.66401999999999</c:v>
                </c:pt>
                <c:pt idx="3014">
                  <c:v>298.76401999999996</c:v>
                </c:pt>
                <c:pt idx="3015">
                  <c:v>298.86401999999998</c:v>
                </c:pt>
                <c:pt idx="3016">
                  <c:v>298.96402</c:v>
                </c:pt>
                <c:pt idx="3017">
                  <c:v>299.06401999999997</c:v>
                </c:pt>
                <c:pt idx="3018">
                  <c:v>299.16401999999999</c:v>
                </c:pt>
                <c:pt idx="3019">
                  <c:v>299.26401999999996</c:v>
                </c:pt>
                <c:pt idx="3020">
                  <c:v>299.36401999999998</c:v>
                </c:pt>
                <c:pt idx="3021">
                  <c:v>299.46402</c:v>
                </c:pt>
                <c:pt idx="3022">
                  <c:v>299.56401999999997</c:v>
                </c:pt>
                <c:pt idx="3023">
                  <c:v>299.66401999999999</c:v>
                </c:pt>
                <c:pt idx="3024">
                  <c:v>299.76401999999996</c:v>
                </c:pt>
                <c:pt idx="3025">
                  <c:v>299.86401999999998</c:v>
                </c:pt>
                <c:pt idx="3026">
                  <c:v>299.96402</c:v>
                </c:pt>
                <c:pt idx="3027">
                  <c:v>300.06401999999997</c:v>
                </c:pt>
                <c:pt idx="3028">
                  <c:v>300.16401999999999</c:v>
                </c:pt>
                <c:pt idx="3029">
                  <c:v>300.26401999999996</c:v>
                </c:pt>
                <c:pt idx="3030">
                  <c:v>300.36401999999998</c:v>
                </c:pt>
                <c:pt idx="3031">
                  <c:v>300.46402</c:v>
                </c:pt>
                <c:pt idx="3032">
                  <c:v>300.56401999999997</c:v>
                </c:pt>
                <c:pt idx="3033">
                  <c:v>300.66401999999999</c:v>
                </c:pt>
                <c:pt idx="3034">
                  <c:v>300.76401999999996</c:v>
                </c:pt>
                <c:pt idx="3035">
                  <c:v>300.86401999999998</c:v>
                </c:pt>
                <c:pt idx="3036">
                  <c:v>300.96402</c:v>
                </c:pt>
                <c:pt idx="3037">
                  <c:v>301.06401999999997</c:v>
                </c:pt>
                <c:pt idx="3038">
                  <c:v>301.16401999999999</c:v>
                </c:pt>
                <c:pt idx="3039">
                  <c:v>301.26401999999996</c:v>
                </c:pt>
                <c:pt idx="3040">
                  <c:v>301.36401999999998</c:v>
                </c:pt>
                <c:pt idx="3041">
                  <c:v>301.46402</c:v>
                </c:pt>
                <c:pt idx="3042">
                  <c:v>301.56401999999997</c:v>
                </c:pt>
                <c:pt idx="3043">
                  <c:v>301.66401999999999</c:v>
                </c:pt>
                <c:pt idx="3044">
                  <c:v>301.76401999999996</c:v>
                </c:pt>
                <c:pt idx="3045">
                  <c:v>301.86401999999998</c:v>
                </c:pt>
                <c:pt idx="3046">
                  <c:v>301.96402</c:v>
                </c:pt>
                <c:pt idx="3047">
                  <c:v>302.06401999999997</c:v>
                </c:pt>
                <c:pt idx="3048">
                  <c:v>302.16401999999999</c:v>
                </c:pt>
                <c:pt idx="3049">
                  <c:v>302.26401999999996</c:v>
                </c:pt>
                <c:pt idx="3050">
                  <c:v>302.36401999999998</c:v>
                </c:pt>
                <c:pt idx="3051">
                  <c:v>302.46402</c:v>
                </c:pt>
                <c:pt idx="3052">
                  <c:v>302.56401999999997</c:v>
                </c:pt>
                <c:pt idx="3053">
                  <c:v>302.66401999999999</c:v>
                </c:pt>
                <c:pt idx="3054">
                  <c:v>302.76401999999996</c:v>
                </c:pt>
                <c:pt idx="3055">
                  <c:v>302.86401999999998</c:v>
                </c:pt>
                <c:pt idx="3056">
                  <c:v>302.96402</c:v>
                </c:pt>
                <c:pt idx="3057">
                  <c:v>303.06401999999997</c:v>
                </c:pt>
                <c:pt idx="3058">
                  <c:v>303.16401999999999</c:v>
                </c:pt>
                <c:pt idx="3059">
                  <c:v>303.26401999999996</c:v>
                </c:pt>
                <c:pt idx="3060">
                  <c:v>303.36401999999998</c:v>
                </c:pt>
                <c:pt idx="3061">
                  <c:v>303.46402</c:v>
                </c:pt>
                <c:pt idx="3062">
                  <c:v>303.56401999999997</c:v>
                </c:pt>
                <c:pt idx="3063">
                  <c:v>303.66401999999999</c:v>
                </c:pt>
                <c:pt idx="3064">
                  <c:v>303.76401999999996</c:v>
                </c:pt>
                <c:pt idx="3065">
                  <c:v>303.86401999999998</c:v>
                </c:pt>
                <c:pt idx="3066">
                  <c:v>303.96402</c:v>
                </c:pt>
                <c:pt idx="3067">
                  <c:v>304.06401999999997</c:v>
                </c:pt>
                <c:pt idx="3068">
                  <c:v>304.16401999999999</c:v>
                </c:pt>
                <c:pt idx="3069">
                  <c:v>304.26401999999996</c:v>
                </c:pt>
                <c:pt idx="3070">
                  <c:v>304.36401999999998</c:v>
                </c:pt>
                <c:pt idx="3071">
                  <c:v>304.46402</c:v>
                </c:pt>
                <c:pt idx="3072">
                  <c:v>304.56401999999997</c:v>
                </c:pt>
                <c:pt idx="3073">
                  <c:v>304.66401999999999</c:v>
                </c:pt>
                <c:pt idx="3074">
                  <c:v>304.76401999999996</c:v>
                </c:pt>
                <c:pt idx="3075">
                  <c:v>304.86401999999998</c:v>
                </c:pt>
                <c:pt idx="3076">
                  <c:v>304.96402</c:v>
                </c:pt>
                <c:pt idx="3077">
                  <c:v>305.06401999999997</c:v>
                </c:pt>
                <c:pt idx="3078">
                  <c:v>305.16401999999999</c:v>
                </c:pt>
                <c:pt idx="3079">
                  <c:v>305.26401999999996</c:v>
                </c:pt>
                <c:pt idx="3080">
                  <c:v>305.36401999999998</c:v>
                </c:pt>
                <c:pt idx="3081">
                  <c:v>305.46402</c:v>
                </c:pt>
                <c:pt idx="3082">
                  <c:v>305.56401999999997</c:v>
                </c:pt>
                <c:pt idx="3083">
                  <c:v>305.66401999999999</c:v>
                </c:pt>
                <c:pt idx="3084">
                  <c:v>305.76401999999996</c:v>
                </c:pt>
                <c:pt idx="3085">
                  <c:v>305.86401999999998</c:v>
                </c:pt>
                <c:pt idx="3086">
                  <c:v>305.96402</c:v>
                </c:pt>
                <c:pt idx="3087">
                  <c:v>306.06401999999997</c:v>
                </c:pt>
                <c:pt idx="3088">
                  <c:v>306.16401999999999</c:v>
                </c:pt>
                <c:pt idx="3089">
                  <c:v>306.26401999999996</c:v>
                </c:pt>
                <c:pt idx="3090">
                  <c:v>306.36401999999998</c:v>
                </c:pt>
                <c:pt idx="3091">
                  <c:v>306.46402</c:v>
                </c:pt>
                <c:pt idx="3092">
                  <c:v>306.56401999999997</c:v>
                </c:pt>
                <c:pt idx="3093">
                  <c:v>306.66401999999999</c:v>
                </c:pt>
                <c:pt idx="3094">
                  <c:v>306.76401999999996</c:v>
                </c:pt>
                <c:pt idx="3095">
                  <c:v>306.86401999999998</c:v>
                </c:pt>
                <c:pt idx="3096">
                  <c:v>306.96402</c:v>
                </c:pt>
                <c:pt idx="3097">
                  <c:v>307.06401999999997</c:v>
                </c:pt>
                <c:pt idx="3098">
                  <c:v>307.16401999999999</c:v>
                </c:pt>
                <c:pt idx="3099">
                  <c:v>307.26401999999996</c:v>
                </c:pt>
                <c:pt idx="3100">
                  <c:v>307.36401999999998</c:v>
                </c:pt>
                <c:pt idx="3101">
                  <c:v>307.46402</c:v>
                </c:pt>
                <c:pt idx="3102">
                  <c:v>307.56401999999997</c:v>
                </c:pt>
                <c:pt idx="3103">
                  <c:v>307.66401999999999</c:v>
                </c:pt>
                <c:pt idx="3104">
                  <c:v>307.76401999999996</c:v>
                </c:pt>
                <c:pt idx="3105">
                  <c:v>307.86401999999998</c:v>
                </c:pt>
                <c:pt idx="3106">
                  <c:v>307.96402</c:v>
                </c:pt>
                <c:pt idx="3107">
                  <c:v>308.06401999999997</c:v>
                </c:pt>
                <c:pt idx="3108">
                  <c:v>308.16401999999999</c:v>
                </c:pt>
                <c:pt idx="3109">
                  <c:v>308.26401999999996</c:v>
                </c:pt>
                <c:pt idx="3110">
                  <c:v>308.36401999999998</c:v>
                </c:pt>
                <c:pt idx="3111">
                  <c:v>308.46402</c:v>
                </c:pt>
                <c:pt idx="3112">
                  <c:v>308.56401999999997</c:v>
                </c:pt>
                <c:pt idx="3113">
                  <c:v>308.66401999999999</c:v>
                </c:pt>
                <c:pt idx="3114">
                  <c:v>308.76401999999996</c:v>
                </c:pt>
                <c:pt idx="3115">
                  <c:v>308.86401999999998</c:v>
                </c:pt>
                <c:pt idx="3116">
                  <c:v>308.96402</c:v>
                </c:pt>
                <c:pt idx="3117">
                  <c:v>309.06401999999997</c:v>
                </c:pt>
                <c:pt idx="3118">
                  <c:v>309.16401999999999</c:v>
                </c:pt>
                <c:pt idx="3119">
                  <c:v>309.26401999999996</c:v>
                </c:pt>
                <c:pt idx="3120">
                  <c:v>309.36401999999998</c:v>
                </c:pt>
                <c:pt idx="3121">
                  <c:v>309.46402</c:v>
                </c:pt>
                <c:pt idx="3122">
                  <c:v>309.56401999999997</c:v>
                </c:pt>
                <c:pt idx="3123">
                  <c:v>309.66401999999999</c:v>
                </c:pt>
                <c:pt idx="3124">
                  <c:v>309.76401999999996</c:v>
                </c:pt>
                <c:pt idx="3125">
                  <c:v>309.86401999999998</c:v>
                </c:pt>
                <c:pt idx="3126">
                  <c:v>309.96402</c:v>
                </c:pt>
                <c:pt idx="3127">
                  <c:v>310.06401999999997</c:v>
                </c:pt>
                <c:pt idx="3128">
                  <c:v>310.16401999999999</c:v>
                </c:pt>
                <c:pt idx="3129">
                  <c:v>310.26401999999996</c:v>
                </c:pt>
                <c:pt idx="3130">
                  <c:v>310.36401999999998</c:v>
                </c:pt>
                <c:pt idx="3131">
                  <c:v>310.46402</c:v>
                </c:pt>
                <c:pt idx="3132">
                  <c:v>310.56401999999997</c:v>
                </c:pt>
                <c:pt idx="3133">
                  <c:v>310.66401999999999</c:v>
                </c:pt>
                <c:pt idx="3134">
                  <c:v>310.76401999999996</c:v>
                </c:pt>
                <c:pt idx="3135">
                  <c:v>310.86401999999998</c:v>
                </c:pt>
                <c:pt idx="3136">
                  <c:v>310.96402</c:v>
                </c:pt>
                <c:pt idx="3137">
                  <c:v>311.06401999999997</c:v>
                </c:pt>
                <c:pt idx="3138">
                  <c:v>311.16401999999999</c:v>
                </c:pt>
                <c:pt idx="3139">
                  <c:v>311.26401999999996</c:v>
                </c:pt>
                <c:pt idx="3140">
                  <c:v>311.36401999999998</c:v>
                </c:pt>
                <c:pt idx="3141">
                  <c:v>311.46402</c:v>
                </c:pt>
                <c:pt idx="3142">
                  <c:v>311.56401999999997</c:v>
                </c:pt>
                <c:pt idx="3143">
                  <c:v>311.66401999999999</c:v>
                </c:pt>
                <c:pt idx="3144">
                  <c:v>311.76401999999996</c:v>
                </c:pt>
                <c:pt idx="3145">
                  <c:v>311.86401999999998</c:v>
                </c:pt>
                <c:pt idx="3146">
                  <c:v>311.96402</c:v>
                </c:pt>
                <c:pt idx="3147">
                  <c:v>312.06401999999997</c:v>
                </c:pt>
                <c:pt idx="3148">
                  <c:v>312.16401999999999</c:v>
                </c:pt>
                <c:pt idx="3149">
                  <c:v>312.26401999999996</c:v>
                </c:pt>
                <c:pt idx="3150">
                  <c:v>312.36401999999998</c:v>
                </c:pt>
                <c:pt idx="3151">
                  <c:v>312.46402</c:v>
                </c:pt>
                <c:pt idx="3152">
                  <c:v>312.56401999999997</c:v>
                </c:pt>
                <c:pt idx="3153">
                  <c:v>312.66401999999999</c:v>
                </c:pt>
                <c:pt idx="3154">
                  <c:v>312.76401999999996</c:v>
                </c:pt>
                <c:pt idx="3155">
                  <c:v>312.86401999999998</c:v>
                </c:pt>
                <c:pt idx="3156">
                  <c:v>312.96402</c:v>
                </c:pt>
                <c:pt idx="3157">
                  <c:v>313.06401999999997</c:v>
                </c:pt>
                <c:pt idx="3158">
                  <c:v>313.16401999999999</c:v>
                </c:pt>
                <c:pt idx="3159">
                  <c:v>313.26401999999996</c:v>
                </c:pt>
                <c:pt idx="3160">
                  <c:v>313.36401999999998</c:v>
                </c:pt>
                <c:pt idx="3161">
                  <c:v>313.46402</c:v>
                </c:pt>
                <c:pt idx="3162">
                  <c:v>313.56401999999997</c:v>
                </c:pt>
                <c:pt idx="3163">
                  <c:v>313.66401999999999</c:v>
                </c:pt>
                <c:pt idx="3164">
                  <c:v>313.76401999999996</c:v>
                </c:pt>
                <c:pt idx="3165">
                  <c:v>313.86401999999998</c:v>
                </c:pt>
                <c:pt idx="3166">
                  <c:v>313.96402</c:v>
                </c:pt>
                <c:pt idx="3167">
                  <c:v>314.06401999999997</c:v>
                </c:pt>
                <c:pt idx="3168">
                  <c:v>314.16401999999999</c:v>
                </c:pt>
                <c:pt idx="3169">
                  <c:v>314.26401999999996</c:v>
                </c:pt>
                <c:pt idx="3170">
                  <c:v>314.36401999999998</c:v>
                </c:pt>
                <c:pt idx="3171">
                  <c:v>314.46402</c:v>
                </c:pt>
                <c:pt idx="3172">
                  <c:v>314.56401999999997</c:v>
                </c:pt>
                <c:pt idx="3173">
                  <c:v>314.66401999999999</c:v>
                </c:pt>
                <c:pt idx="3174">
                  <c:v>314.76401999999996</c:v>
                </c:pt>
                <c:pt idx="3175">
                  <c:v>314.86401999999998</c:v>
                </c:pt>
                <c:pt idx="3176">
                  <c:v>314.96402</c:v>
                </c:pt>
                <c:pt idx="3177">
                  <c:v>315.06401999999997</c:v>
                </c:pt>
                <c:pt idx="3178">
                  <c:v>315.16401999999999</c:v>
                </c:pt>
                <c:pt idx="3179">
                  <c:v>315.26401999999996</c:v>
                </c:pt>
                <c:pt idx="3180">
                  <c:v>315.36401999999998</c:v>
                </c:pt>
                <c:pt idx="3181">
                  <c:v>315.46402</c:v>
                </c:pt>
                <c:pt idx="3182">
                  <c:v>315.56401999999997</c:v>
                </c:pt>
                <c:pt idx="3183">
                  <c:v>315.66401999999999</c:v>
                </c:pt>
                <c:pt idx="3184">
                  <c:v>315.76401999999996</c:v>
                </c:pt>
                <c:pt idx="3185">
                  <c:v>315.86401999999998</c:v>
                </c:pt>
                <c:pt idx="3186">
                  <c:v>315.96402</c:v>
                </c:pt>
                <c:pt idx="3187">
                  <c:v>316.06401999999997</c:v>
                </c:pt>
                <c:pt idx="3188">
                  <c:v>316.16401999999999</c:v>
                </c:pt>
                <c:pt idx="3189">
                  <c:v>316.26401999999996</c:v>
                </c:pt>
                <c:pt idx="3190">
                  <c:v>316.36401999999998</c:v>
                </c:pt>
                <c:pt idx="3191">
                  <c:v>316.46402</c:v>
                </c:pt>
                <c:pt idx="3192">
                  <c:v>316.56401999999997</c:v>
                </c:pt>
                <c:pt idx="3193">
                  <c:v>316.66401999999999</c:v>
                </c:pt>
                <c:pt idx="3194">
                  <c:v>316.76401999999996</c:v>
                </c:pt>
                <c:pt idx="3195">
                  <c:v>316.86401999999998</c:v>
                </c:pt>
                <c:pt idx="3196">
                  <c:v>316.96402</c:v>
                </c:pt>
                <c:pt idx="3197">
                  <c:v>317.06401999999997</c:v>
                </c:pt>
                <c:pt idx="3198">
                  <c:v>317.16401999999999</c:v>
                </c:pt>
                <c:pt idx="3199">
                  <c:v>317.26401999999996</c:v>
                </c:pt>
                <c:pt idx="3200">
                  <c:v>317.36401999999998</c:v>
                </c:pt>
                <c:pt idx="3201">
                  <c:v>317.46402</c:v>
                </c:pt>
                <c:pt idx="3202">
                  <c:v>317.56401999999997</c:v>
                </c:pt>
                <c:pt idx="3203">
                  <c:v>317.60602</c:v>
                </c:pt>
                <c:pt idx="3204">
                  <c:v>317.60802000000001</c:v>
                </c:pt>
                <c:pt idx="3205">
                  <c:v>317.70801999999998</c:v>
                </c:pt>
                <c:pt idx="3206">
                  <c:v>317.80802</c:v>
                </c:pt>
                <c:pt idx="3207">
                  <c:v>317.90801999999996</c:v>
                </c:pt>
                <c:pt idx="3208">
                  <c:v>318.00801999999999</c:v>
                </c:pt>
                <c:pt idx="3209">
                  <c:v>318.10802000000001</c:v>
                </c:pt>
                <c:pt idx="3210">
                  <c:v>318.18801999999999</c:v>
                </c:pt>
                <c:pt idx="3211">
                  <c:v>318.26002</c:v>
                </c:pt>
                <c:pt idx="3212">
                  <c:v>318.33202</c:v>
                </c:pt>
                <c:pt idx="3213">
                  <c:v>318.40602000000001</c:v>
                </c:pt>
                <c:pt idx="3214">
                  <c:v>318.47801999999996</c:v>
                </c:pt>
                <c:pt idx="3215">
                  <c:v>318.55201999999997</c:v>
                </c:pt>
                <c:pt idx="3216">
                  <c:v>318.62601999999998</c:v>
                </c:pt>
                <c:pt idx="3217">
                  <c:v>318.69801999999999</c:v>
                </c:pt>
                <c:pt idx="3218">
                  <c:v>318.76801999999998</c:v>
                </c:pt>
                <c:pt idx="3219">
                  <c:v>318.83601999999996</c:v>
                </c:pt>
                <c:pt idx="3220">
                  <c:v>318.90001999999998</c:v>
                </c:pt>
                <c:pt idx="3221">
                  <c:v>318.96601999999996</c:v>
                </c:pt>
                <c:pt idx="3222">
                  <c:v>319.03402</c:v>
                </c:pt>
                <c:pt idx="3223">
                  <c:v>319.10201999999998</c:v>
                </c:pt>
                <c:pt idx="3224">
                  <c:v>319.17401999999998</c:v>
                </c:pt>
                <c:pt idx="3225">
                  <c:v>319.24802</c:v>
                </c:pt>
                <c:pt idx="3226">
                  <c:v>319.32201999999995</c:v>
                </c:pt>
                <c:pt idx="3227">
                  <c:v>319.39601999999996</c:v>
                </c:pt>
                <c:pt idx="3228">
                  <c:v>319.47001999999998</c:v>
                </c:pt>
                <c:pt idx="3229">
                  <c:v>319.54401999999999</c:v>
                </c:pt>
                <c:pt idx="3230">
                  <c:v>319.62001999999995</c:v>
                </c:pt>
                <c:pt idx="3231">
                  <c:v>319.69601999999998</c:v>
                </c:pt>
                <c:pt idx="3232">
                  <c:v>319.77601999999996</c:v>
                </c:pt>
                <c:pt idx="3233">
                  <c:v>319.85602</c:v>
                </c:pt>
                <c:pt idx="3234">
                  <c:v>319.93401999999998</c:v>
                </c:pt>
                <c:pt idx="3235">
                  <c:v>320.01002</c:v>
                </c:pt>
                <c:pt idx="3236">
                  <c:v>320.08801999999997</c:v>
                </c:pt>
                <c:pt idx="3237">
                  <c:v>320.16801999999996</c:v>
                </c:pt>
                <c:pt idx="3238">
                  <c:v>320.25002000000001</c:v>
                </c:pt>
                <c:pt idx="3239">
                  <c:v>320.33202</c:v>
                </c:pt>
                <c:pt idx="3240">
                  <c:v>320.41602</c:v>
                </c:pt>
                <c:pt idx="3241">
                  <c:v>320.50002000000001</c:v>
                </c:pt>
                <c:pt idx="3242">
                  <c:v>320.58202</c:v>
                </c:pt>
                <c:pt idx="3243">
                  <c:v>320.66201999999998</c:v>
                </c:pt>
                <c:pt idx="3244">
                  <c:v>320.74201999999997</c:v>
                </c:pt>
                <c:pt idx="3245">
                  <c:v>320.82201999999995</c:v>
                </c:pt>
                <c:pt idx="3246">
                  <c:v>320.90801999999996</c:v>
                </c:pt>
                <c:pt idx="3247">
                  <c:v>320.99201999999997</c:v>
                </c:pt>
                <c:pt idx="3248">
                  <c:v>321.07601999999997</c:v>
                </c:pt>
                <c:pt idx="3249">
                  <c:v>321.15801999999996</c:v>
                </c:pt>
                <c:pt idx="3250">
                  <c:v>321.24001999999996</c:v>
                </c:pt>
                <c:pt idx="3251">
                  <c:v>321.32002</c:v>
                </c:pt>
                <c:pt idx="3252">
                  <c:v>321.40201999999999</c:v>
                </c:pt>
                <c:pt idx="3253">
                  <c:v>321.48201999999998</c:v>
                </c:pt>
                <c:pt idx="3254">
                  <c:v>321.56801999999999</c:v>
                </c:pt>
                <c:pt idx="3255">
                  <c:v>321.65803</c:v>
                </c:pt>
                <c:pt idx="3256">
                  <c:v>321.75001999999995</c:v>
                </c:pt>
                <c:pt idx="3257">
                  <c:v>321.84402</c:v>
                </c:pt>
                <c:pt idx="3258">
                  <c:v>321.94201999999996</c:v>
                </c:pt>
                <c:pt idx="3259">
                  <c:v>322.03801999999996</c:v>
                </c:pt>
                <c:pt idx="3260">
                  <c:v>322.13002999999998</c:v>
                </c:pt>
                <c:pt idx="3261">
                  <c:v>322.22402</c:v>
                </c:pt>
                <c:pt idx="3262">
                  <c:v>322.31601999999998</c:v>
                </c:pt>
                <c:pt idx="3263">
                  <c:v>322.41001999999997</c:v>
                </c:pt>
                <c:pt idx="3264">
                  <c:v>322.50603000000001</c:v>
                </c:pt>
                <c:pt idx="3265">
                  <c:v>322.60401999999999</c:v>
                </c:pt>
                <c:pt idx="3266">
                  <c:v>322.69801999999999</c:v>
                </c:pt>
                <c:pt idx="3267">
                  <c:v>322.79201999999998</c:v>
                </c:pt>
                <c:pt idx="3268">
                  <c:v>322.88601999999997</c:v>
                </c:pt>
                <c:pt idx="3269">
                  <c:v>322.98401999999999</c:v>
                </c:pt>
                <c:pt idx="3270">
                  <c:v>323.08402000000001</c:v>
                </c:pt>
                <c:pt idx="3271">
                  <c:v>323.18401999999998</c:v>
                </c:pt>
                <c:pt idx="3272">
                  <c:v>323.28202999999996</c:v>
                </c:pt>
                <c:pt idx="3273">
                  <c:v>323.37801999999999</c:v>
                </c:pt>
                <c:pt idx="3274">
                  <c:v>323.47001999999998</c:v>
                </c:pt>
                <c:pt idx="3275">
                  <c:v>323.57002</c:v>
                </c:pt>
                <c:pt idx="3276">
                  <c:v>323.67001999999997</c:v>
                </c:pt>
                <c:pt idx="3277">
                  <c:v>323.76601999999997</c:v>
                </c:pt>
                <c:pt idx="3278">
                  <c:v>323.85802000000001</c:v>
                </c:pt>
                <c:pt idx="3279">
                  <c:v>323.94801999999999</c:v>
                </c:pt>
                <c:pt idx="3280">
                  <c:v>324.04401999999999</c:v>
                </c:pt>
                <c:pt idx="3281">
                  <c:v>324.14402999999999</c:v>
                </c:pt>
                <c:pt idx="3282">
                  <c:v>324.24402999999995</c:v>
                </c:pt>
                <c:pt idx="3283">
                  <c:v>324.34202999999997</c:v>
                </c:pt>
                <c:pt idx="3284">
                  <c:v>324.44201999999996</c:v>
                </c:pt>
                <c:pt idx="3285">
                  <c:v>324.54201999999998</c:v>
                </c:pt>
                <c:pt idx="3286">
                  <c:v>324.64202</c:v>
                </c:pt>
                <c:pt idx="3287">
                  <c:v>324.74203</c:v>
                </c:pt>
                <c:pt idx="3288">
                  <c:v>324.84202999999997</c:v>
                </c:pt>
                <c:pt idx="3289">
                  <c:v>324.94201999999996</c:v>
                </c:pt>
                <c:pt idx="3290">
                  <c:v>325.04201999999998</c:v>
                </c:pt>
                <c:pt idx="3291">
                  <c:v>325.14202</c:v>
                </c:pt>
                <c:pt idx="3292">
                  <c:v>325.24203</c:v>
                </c:pt>
                <c:pt idx="3293">
                  <c:v>325.34202999999997</c:v>
                </c:pt>
                <c:pt idx="3294">
                  <c:v>325.44201999999996</c:v>
                </c:pt>
                <c:pt idx="3295">
                  <c:v>325.54201999999998</c:v>
                </c:pt>
                <c:pt idx="3296">
                  <c:v>325.64202</c:v>
                </c:pt>
                <c:pt idx="3297">
                  <c:v>325.74203</c:v>
                </c:pt>
                <c:pt idx="3298">
                  <c:v>325.84202999999997</c:v>
                </c:pt>
                <c:pt idx="3299">
                  <c:v>325.94201999999996</c:v>
                </c:pt>
                <c:pt idx="3300">
                  <c:v>326.04201999999998</c:v>
                </c:pt>
                <c:pt idx="3301">
                  <c:v>326.14202</c:v>
                </c:pt>
                <c:pt idx="3302">
                  <c:v>326.24203</c:v>
                </c:pt>
                <c:pt idx="3303">
                  <c:v>326.34202999999997</c:v>
                </c:pt>
                <c:pt idx="3304">
                  <c:v>326.44201999999996</c:v>
                </c:pt>
                <c:pt idx="3305">
                  <c:v>326.54201999999998</c:v>
                </c:pt>
                <c:pt idx="3306">
                  <c:v>326.64202</c:v>
                </c:pt>
                <c:pt idx="3307">
                  <c:v>326.74203</c:v>
                </c:pt>
                <c:pt idx="3308">
                  <c:v>326.84202999999997</c:v>
                </c:pt>
                <c:pt idx="3309">
                  <c:v>326.94201999999996</c:v>
                </c:pt>
                <c:pt idx="3310">
                  <c:v>327.04201999999998</c:v>
                </c:pt>
                <c:pt idx="3311">
                  <c:v>327.14202</c:v>
                </c:pt>
                <c:pt idx="3312">
                  <c:v>327.24203</c:v>
                </c:pt>
                <c:pt idx="3313">
                  <c:v>327.34202999999997</c:v>
                </c:pt>
                <c:pt idx="3314">
                  <c:v>327.44201999999996</c:v>
                </c:pt>
                <c:pt idx="3315">
                  <c:v>327.54201999999998</c:v>
                </c:pt>
                <c:pt idx="3316">
                  <c:v>327.64202</c:v>
                </c:pt>
                <c:pt idx="3317">
                  <c:v>327.74203</c:v>
                </c:pt>
                <c:pt idx="3318">
                  <c:v>327.84202999999997</c:v>
                </c:pt>
                <c:pt idx="3319">
                  <c:v>327.94201999999996</c:v>
                </c:pt>
                <c:pt idx="3320">
                  <c:v>328.04201999999998</c:v>
                </c:pt>
                <c:pt idx="3321">
                  <c:v>328.14202</c:v>
                </c:pt>
                <c:pt idx="3322">
                  <c:v>328.24203</c:v>
                </c:pt>
                <c:pt idx="3323">
                  <c:v>328.34202999999997</c:v>
                </c:pt>
                <c:pt idx="3324">
                  <c:v>328.44201999999996</c:v>
                </c:pt>
                <c:pt idx="3325">
                  <c:v>328.54201999999998</c:v>
                </c:pt>
                <c:pt idx="3326">
                  <c:v>328.64202</c:v>
                </c:pt>
                <c:pt idx="3327">
                  <c:v>328.74203</c:v>
                </c:pt>
                <c:pt idx="3328">
                  <c:v>328.84202999999997</c:v>
                </c:pt>
                <c:pt idx="3329">
                  <c:v>328.94201999999996</c:v>
                </c:pt>
                <c:pt idx="3330">
                  <c:v>329.04201999999998</c:v>
                </c:pt>
                <c:pt idx="3331">
                  <c:v>329.14202</c:v>
                </c:pt>
                <c:pt idx="3332">
                  <c:v>329.24203</c:v>
                </c:pt>
                <c:pt idx="3333">
                  <c:v>329.34202999999997</c:v>
                </c:pt>
                <c:pt idx="3334">
                  <c:v>329.44201999999996</c:v>
                </c:pt>
                <c:pt idx="3335">
                  <c:v>329.54201999999998</c:v>
                </c:pt>
                <c:pt idx="3336">
                  <c:v>329.64202</c:v>
                </c:pt>
                <c:pt idx="3337">
                  <c:v>329.74203</c:v>
                </c:pt>
                <c:pt idx="3338">
                  <c:v>329.84202999999997</c:v>
                </c:pt>
                <c:pt idx="3339">
                  <c:v>329.94201999999996</c:v>
                </c:pt>
                <c:pt idx="3340">
                  <c:v>330.04201999999998</c:v>
                </c:pt>
                <c:pt idx="3341">
                  <c:v>330.14202</c:v>
                </c:pt>
                <c:pt idx="3342">
                  <c:v>330.24203</c:v>
                </c:pt>
                <c:pt idx="3343">
                  <c:v>330.34202999999997</c:v>
                </c:pt>
                <c:pt idx="3344">
                  <c:v>330.44201999999996</c:v>
                </c:pt>
                <c:pt idx="3345">
                  <c:v>330.54201999999998</c:v>
                </c:pt>
                <c:pt idx="3346">
                  <c:v>330.64202</c:v>
                </c:pt>
                <c:pt idx="3347">
                  <c:v>330.74203</c:v>
                </c:pt>
                <c:pt idx="3348">
                  <c:v>330.84202999999997</c:v>
                </c:pt>
                <c:pt idx="3349">
                  <c:v>330.94201999999996</c:v>
                </c:pt>
                <c:pt idx="3350">
                  <c:v>331.04201999999998</c:v>
                </c:pt>
                <c:pt idx="3351">
                  <c:v>331.14202</c:v>
                </c:pt>
                <c:pt idx="3352">
                  <c:v>331.24203</c:v>
                </c:pt>
                <c:pt idx="3353">
                  <c:v>331.34202999999997</c:v>
                </c:pt>
                <c:pt idx="3354">
                  <c:v>331.44201999999996</c:v>
                </c:pt>
                <c:pt idx="3355">
                  <c:v>331.54201999999998</c:v>
                </c:pt>
                <c:pt idx="3356">
                  <c:v>331.64202</c:v>
                </c:pt>
                <c:pt idx="3357">
                  <c:v>331.74203</c:v>
                </c:pt>
                <c:pt idx="3358">
                  <c:v>331.84202999999997</c:v>
                </c:pt>
                <c:pt idx="3359">
                  <c:v>331.94201999999996</c:v>
                </c:pt>
                <c:pt idx="3360">
                  <c:v>332.04201999999998</c:v>
                </c:pt>
                <c:pt idx="3361">
                  <c:v>332.14202</c:v>
                </c:pt>
                <c:pt idx="3362">
                  <c:v>332.24203</c:v>
                </c:pt>
                <c:pt idx="3363">
                  <c:v>332.34202999999997</c:v>
                </c:pt>
                <c:pt idx="3364">
                  <c:v>332.44201999999996</c:v>
                </c:pt>
                <c:pt idx="3365">
                  <c:v>332.54201999999998</c:v>
                </c:pt>
                <c:pt idx="3366">
                  <c:v>332.64202</c:v>
                </c:pt>
                <c:pt idx="3367">
                  <c:v>332.74203</c:v>
                </c:pt>
                <c:pt idx="3368">
                  <c:v>332.84202999999997</c:v>
                </c:pt>
                <c:pt idx="3369">
                  <c:v>332.94201999999996</c:v>
                </c:pt>
                <c:pt idx="3370">
                  <c:v>333.04201999999998</c:v>
                </c:pt>
                <c:pt idx="3371">
                  <c:v>333.14202</c:v>
                </c:pt>
                <c:pt idx="3372">
                  <c:v>333.24203</c:v>
                </c:pt>
                <c:pt idx="3373">
                  <c:v>333.34202999999997</c:v>
                </c:pt>
                <c:pt idx="3374">
                  <c:v>333.44201999999996</c:v>
                </c:pt>
                <c:pt idx="3375">
                  <c:v>333.54201999999998</c:v>
                </c:pt>
                <c:pt idx="3376">
                  <c:v>333.64202</c:v>
                </c:pt>
                <c:pt idx="3377">
                  <c:v>333.74203</c:v>
                </c:pt>
                <c:pt idx="3378">
                  <c:v>333.84202999999997</c:v>
                </c:pt>
                <c:pt idx="3379">
                  <c:v>333.94201999999996</c:v>
                </c:pt>
                <c:pt idx="3380">
                  <c:v>334.04201999999998</c:v>
                </c:pt>
                <c:pt idx="3381">
                  <c:v>334.14202</c:v>
                </c:pt>
                <c:pt idx="3382">
                  <c:v>334.24203</c:v>
                </c:pt>
                <c:pt idx="3383">
                  <c:v>334.34202999999997</c:v>
                </c:pt>
                <c:pt idx="3384">
                  <c:v>334.44201999999996</c:v>
                </c:pt>
                <c:pt idx="3385">
                  <c:v>334.54201999999998</c:v>
                </c:pt>
                <c:pt idx="3386">
                  <c:v>334.64202</c:v>
                </c:pt>
                <c:pt idx="3387">
                  <c:v>334.74203</c:v>
                </c:pt>
                <c:pt idx="3388">
                  <c:v>334.84202999999997</c:v>
                </c:pt>
                <c:pt idx="3389">
                  <c:v>334.94201999999996</c:v>
                </c:pt>
                <c:pt idx="3390">
                  <c:v>335.04201999999998</c:v>
                </c:pt>
                <c:pt idx="3391">
                  <c:v>335.14202999999998</c:v>
                </c:pt>
                <c:pt idx="3392">
                  <c:v>335.24203</c:v>
                </c:pt>
                <c:pt idx="3393">
                  <c:v>335.34202999999997</c:v>
                </c:pt>
                <c:pt idx="3394">
                  <c:v>335.44201999999996</c:v>
                </c:pt>
                <c:pt idx="3395">
                  <c:v>335.54201999999998</c:v>
                </c:pt>
                <c:pt idx="3396">
                  <c:v>335.64202999999998</c:v>
                </c:pt>
                <c:pt idx="3397">
                  <c:v>335.74203</c:v>
                </c:pt>
                <c:pt idx="3398">
                  <c:v>335.84202999999997</c:v>
                </c:pt>
                <c:pt idx="3399">
                  <c:v>335.94201999999996</c:v>
                </c:pt>
                <c:pt idx="3400">
                  <c:v>336.04201999999998</c:v>
                </c:pt>
                <c:pt idx="3401">
                  <c:v>336.14202999999998</c:v>
                </c:pt>
                <c:pt idx="3402">
                  <c:v>336.24203</c:v>
                </c:pt>
                <c:pt idx="3403">
                  <c:v>336.34202999999997</c:v>
                </c:pt>
                <c:pt idx="3404">
                  <c:v>336.44201999999996</c:v>
                </c:pt>
                <c:pt idx="3405">
                  <c:v>336.54201999999998</c:v>
                </c:pt>
                <c:pt idx="3406">
                  <c:v>336.64202999999998</c:v>
                </c:pt>
                <c:pt idx="3407">
                  <c:v>336.74203</c:v>
                </c:pt>
                <c:pt idx="3408">
                  <c:v>336.84202999999997</c:v>
                </c:pt>
                <c:pt idx="3409">
                  <c:v>336.94201999999996</c:v>
                </c:pt>
                <c:pt idx="3410">
                  <c:v>337.04201999999998</c:v>
                </c:pt>
                <c:pt idx="3411">
                  <c:v>337.14202999999998</c:v>
                </c:pt>
                <c:pt idx="3412">
                  <c:v>337.24203</c:v>
                </c:pt>
                <c:pt idx="3413">
                  <c:v>337.34202999999997</c:v>
                </c:pt>
                <c:pt idx="3414">
                  <c:v>337.44201999999996</c:v>
                </c:pt>
                <c:pt idx="3415">
                  <c:v>337.54201999999998</c:v>
                </c:pt>
                <c:pt idx="3416">
                  <c:v>337.64202999999998</c:v>
                </c:pt>
                <c:pt idx="3417">
                  <c:v>337.74203</c:v>
                </c:pt>
                <c:pt idx="3418">
                  <c:v>337.84202999999997</c:v>
                </c:pt>
                <c:pt idx="3419">
                  <c:v>337.94201999999996</c:v>
                </c:pt>
                <c:pt idx="3420">
                  <c:v>338.04201999999998</c:v>
                </c:pt>
                <c:pt idx="3421">
                  <c:v>338.14202999999998</c:v>
                </c:pt>
                <c:pt idx="3422">
                  <c:v>338.24203</c:v>
                </c:pt>
                <c:pt idx="3423">
                  <c:v>338.34202999999997</c:v>
                </c:pt>
                <c:pt idx="3424">
                  <c:v>338.44201999999996</c:v>
                </c:pt>
                <c:pt idx="3425">
                  <c:v>338.54201999999998</c:v>
                </c:pt>
                <c:pt idx="3426">
                  <c:v>338.64202999999998</c:v>
                </c:pt>
                <c:pt idx="3427">
                  <c:v>338.74203</c:v>
                </c:pt>
                <c:pt idx="3428">
                  <c:v>338.84202999999997</c:v>
                </c:pt>
                <c:pt idx="3429">
                  <c:v>338.94201999999996</c:v>
                </c:pt>
                <c:pt idx="3430">
                  <c:v>339.04201999999998</c:v>
                </c:pt>
                <c:pt idx="3431">
                  <c:v>339.14202999999998</c:v>
                </c:pt>
                <c:pt idx="3432">
                  <c:v>339.24203</c:v>
                </c:pt>
                <c:pt idx="3433">
                  <c:v>339.34202999999997</c:v>
                </c:pt>
                <c:pt idx="3434">
                  <c:v>339.44201999999996</c:v>
                </c:pt>
                <c:pt idx="3435">
                  <c:v>339.54201999999998</c:v>
                </c:pt>
                <c:pt idx="3436">
                  <c:v>339.64202999999998</c:v>
                </c:pt>
                <c:pt idx="3437">
                  <c:v>339.74203</c:v>
                </c:pt>
                <c:pt idx="3438">
                  <c:v>339.84202999999997</c:v>
                </c:pt>
                <c:pt idx="3439">
                  <c:v>339.94201999999996</c:v>
                </c:pt>
                <c:pt idx="3440">
                  <c:v>340.04201999999998</c:v>
                </c:pt>
                <c:pt idx="3441">
                  <c:v>340.14202999999998</c:v>
                </c:pt>
                <c:pt idx="3442">
                  <c:v>340.24203</c:v>
                </c:pt>
                <c:pt idx="3443">
                  <c:v>340.34202999999997</c:v>
                </c:pt>
                <c:pt idx="3444">
                  <c:v>340.44201999999996</c:v>
                </c:pt>
                <c:pt idx="3445">
                  <c:v>340.54201999999998</c:v>
                </c:pt>
                <c:pt idx="3446">
                  <c:v>340.64202999999998</c:v>
                </c:pt>
                <c:pt idx="3447">
                  <c:v>340.74203</c:v>
                </c:pt>
                <c:pt idx="3448">
                  <c:v>340.84202999999997</c:v>
                </c:pt>
                <c:pt idx="3449">
                  <c:v>340.94201999999996</c:v>
                </c:pt>
                <c:pt idx="3450">
                  <c:v>341.04201999999998</c:v>
                </c:pt>
                <c:pt idx="3451">
                  <c:v>341.14202999999998</c:v>
                </c:pt>
                <c:pt idx="3452">
                  <c:v>341.24203</c:v>
                </c:pt>
                <c:pt idx="3453">
                  <c:v>341.34202999999997</c:v>
                </c:pt>
                <c:pt idx="3454">
                  <c:v>341.44201999999996</c:v>
                </c:pt>
                <c:pt idx="3455">
                  <c:v>341.54201999999998</c:v>
                </c:pt>
                <c:pt idx="3456">
                  <c:v>341.64202999999998</c:v>
                </c:pt>
                <c:pt idx="3457">
                  <c:v>341.74203</c:v>
                </c:pt>
                <c:pt idx="3458">
                  <c:v>341.84202999999997</c:v>
                </c:pt>
                <c:pt idx="3459">
                  <c:v>341.94201999999996</c:v>
                </c:pt>
                <c:pt idx="3460">
                  <c:v>342.04201999999998</c:v>
                </c:pt>
                <c:pt idx="3461">
                  <c:v>342.14202999999998</c:v>
                </c:pt>
                <c:pt idx="3462">
                  <c:v>342.24203</c:v>
                </c:pt>
                <c:pt idx="3463">
                  <c:v>342.34202999999997</c:v>
                </c:pt>
                <c:pt idx="3464">
                  <c:v>342.44201999999996</c:v>
                </c:pt>
                <c:pt idx="3465">
                  <c:v>342.54201999999998</c:v>
                </c:pt>
                <c:pt idx="3466">
                  <c:v>342.64202999999998</c:v>
                </c:pt>
                <c:pt idx="3467">
                  <c:v>342.74203</c:v>
                </c:pt>
                <c:pt idx="3468">
                  <c:v>342.84202999999997</c:v>
                </c:pt>
                <c:pt idx="3469">
                  <c:v>342.94201999999996</c:v>
                </c:pt>
                <c:pt idx="3470">
                  <c:v>343.04201999999998</c:v>
                </c:pt>
                <c:pt idx="3471">
                  <c:v>343.14202999999998</c:v>
                </c:pt>
                <c:pt idx="3472">
                  <c:v>343.24203</c:v>
                </c:pt>
                <c:pt idx="3473">
                  <c:v>343.34202999999997</c:v>
                </c:pt>
                <c:pt idx="3474">
                  <c:v>343.44201999999996</c:v>
                </c:pt>
                <c:pt idx="3475">
                  <c:v>343.54201999999998</c:v>
                </c:pt>
                <c:pt idx="3476">
                  <c:v>343.64202999999998</c:v>
                </c:pt>
                <c:pt idx="3477">
                  <c:v>343.74203</c:v>
                </c:pt>
                <c:pt idx="3478">
                  <c:v>343.84202999999997</c:v>
                </c:pt>
                <c:pt idx="3479">
                  <c:v>343.94201999999996</c:v>
                </c:pt>
                <c:pt idx="3480">
                  <c:v>344.04201999999998</c:v>
                </c:pt>
                <c:pt idx="3481">
                  <c:v>344.14202999999998</c:v>
                </c:pt>
                <c:pt idx="3482">
                  <c:v>344.24203</c:v>
                </c:pt>
                <c:pt idx="3483">
                  <c:v>344.34202999999997</c:v>
                </c:pt>
                <c:pt idx="3484">
                  <c:v>344.44201999999996</c:v>
                </c:pt>
                <c:pt idx="3485">
                  <c:v>344.54201999999998</c:v>
                </c:pt>
                <c:pt idx="3486">
                  <c:v>344.64202999999998</c:v>
                </c:pt>
                <c:pt idx="3487">
                  <c:v>344.74203</c:v>
                </c:pt>
                <c:pt idx="3488">
                  <c:v>344.84202999999997</c:v>
                </c:pt>
                <c:pt idx="3489">
                  <c:v>344.94201999999996</c:v>
                </c:pt>
                <c:pt idx="3490">
                  <c:v>345.04201999999998</c:v>
                </c:pt>
                <c:pt idx="3491">
                  <c:v>345.14202999999998</c:v>
                </c:pt>
                <c:pt idx="3492">
                  <c:v>345.24203</c:v>
                </c:pt>
                <c:pt idx="3493">
                  <c:v>345.34202999999997</c:v>
                </c:pt>
                <c:pt idx="3494">
                  <c:v>345.44201999999996</c:v>
                </c:pt>
                <c:pt idx="3495">
                  <c:v>345.54201999999998</c:v>
                </c:pt>
                <c:pt idx="3496">
                  <c:v>345.64202999999998</c:v>
                </c:pt>
                <c:pt idx="3497">
                  <c:v>345.74203</c:v>
                </c:pt>
                <c:pt idx="3498">
                  <c:v>345.84202999999997</c:v>
                </c:pt>
                <c:pt idx="3499">
                  <c:v>345.94201999999996</c:v>
                </c:pt>
                <c:pt idx="3500">
                  <c:v>346.04201999999998</c:v>
                </c:pt>
                <c:pt idx="3501">
                  <c:v>346.14202999999998</c:v>
                </c:pt>
                <c:pt idx="3502">
                  <c:v>346.24203</c:v>
                </c:pt>
                <c:pt idx="3503">
                  <c:v>346.34202999999997</c:v>
                </c:pt>
                <c:pt idx="3504">
                  <c:v>346.44201999999996</c:v>
                </c:pt>
                <c:pt idx="3505">
                  <c:v>346.54201999999998</c:v>
                </c:pt>
                <c:pt idx="3506">
                  <c:v>346.64202999999998</c:v>
                </c:pt>
                <c:pt idx="3507">
                  <c:v>346.74203</c:v>
                </c:pt>
                <c:pt idx="3508">
                  <c:v>346.84202999999997</c:v>
                </c:pt>
                <c:pt idx="3509">
                  <c:v>346.94201999999996</c:v>
                </c:pt>
                <c:pt idx="3510">
                  <c:v>347.04201999999998</c:v>
                </c:pt>
                <c:pt idx="3511">
                  <c:v>347.14202999999998</c:v>
                </c:pt>
                <c:pt idx="3512">
                  <c:v>347.24203</c:v>
                </c:pt>
                <c:pt idx="3513">
                  <c:v>347.34202999999997</c:v>
                </c:pt>
                <c:pt idx="3514">
                  <c:v>347.44201999999996</c:v>
                </c:pt>
                <c:pt idx="3515">
                  <c:v>347.54201999999998</c:v>
                </c:pt>
                <c:pt idx="3516">
                  <c:v>347.64202999999998</c:v>
                </c:pt>
                <c:pt idx="3517">
                  <c:v>347.74203</c:v>
                </c:pt>
                <c:pt idx="3518">
                  <c:v>347.84202999999997</c:v>
                </c:pt>
                <c:pt idx="3519">
                  <c:v>347.94201999999996</c:v>
                </c:pt>
                <c:pt idx="3520">
                  <c:v>348.04201999999998</c:v>
                </c:pt>
                <c:pt idx="3521">
                  <c:v>348.14202999999998</c:v>
                </c:pt>
                <c:pt idx="3522">
                  <c:v>348.24203</c:v>
                </c:pt>
                <c:pt idx="3523">
                  <c:v>348.34202999999997</c:v>
                </c:pt>
                <c:pt idx="3524">
                  <c:v>348.44201999999996</c:v>
                </c:pt>
                <c:pt idx="3525">
                  <c:v>348.54201999999998</c:v>
                </c:pt>
                <c:pt idx="3526">
                  <c:v>348.64202999999998</c:v>
                </c:pt>
                <c:pt idx="3527">
                  <c:v>348.74203</c:v>
                </c:pt>
                <c:pt idx="3528">
                  <c:v>348.84202999999997</c:v>
                </c:pt>
                <c:pt idx="3529">
                  <c:v>348.94201999999996</c:v>
                </c:pt>
                <c:pt idx="3530">
                  <c:v>349.04201999999998</c:v>
                </c:pt>
                <c:pt idx="3531">
                  <c:v>349.14202999999998</c:v>
                </c:pt>
                <c:pt idx="3532">
                  <c:v>349.24203</c:v>
                </c:pt>
                <c:pt idx="3533">
                  <c:v>349.34202999999997</c:v>
                </c:pt>
                <c:pt idx="3534">
                  <c:v>349.44201999999996</c:v>
                </c:pt>
                <c:pt idx="3535">
                  <c:v>349.54201999999998</c:v>
                </c:pt>
                <c:pt idx="3536">
                  <c:v>349.64202999999998</c:v>
                </c:pt>
                <c:pt idx="3537">
                  <c:v>349.74203</c:v>
                </c:pt>
                <c:pt idx="3538">
                  <c:v>349.84202999999997</c:v>
                </c:pt>
                <c:pt idx="3539">
                  <c:v>349.94201999999996</c:v>
                </c:pt>
                <c:pt idx="3540">
                  <c:v>350.04201999999998</c:v>
                </c:pt>
                <c:pt idx="3541">
                  <c:v>350.14202999999998</c:v>
                </c:pt>
                <c:pt idx="3542">
                  <c:v>350.24203</c:v>
                </c:pt>
                <c:pt idx="3543">
                  <c:v>350.34202999999997</c:v>
                </c:pt>
                <c:pt idx="3544">
                  <c:v>350.44201999999996</c:v>
                </c:pt>
                <c:pt idx="3545">
                  <c:v>350.54201999999998</c:v>
                </c:pt>
                <c:pt idx="3546">
                  <c:v>350.64202999999998</c:v>
                </c:pt>
                <c:pt idx="3547">
                  <c:v>350.74203</c:v>
                </c:pt>
                <c:pt idx="3548">
                  <c:v>350.84202999999997</c:v>
                </c:pt>
                <c:pt idx="3549">
                  <c:v>350.94201999999996</c:v>
                </c:pt>
                <c:pt idx="3550">
                  <c:v>351.04201999999998</c:v>
                </c:pt>
                <c:pt idx="3551">
                  <c:v>351.14202999999998</c:v>
                </c:pt>
                <c:pt idx="3552">
                  <c:v>351.24203</c:v>
                </c:pt>
                <c:pt idx="3553">
                  <c:v>351.34202999999997</c:v>
                </c:pt>
                <c:pt idx="3554">
                  <c:v>351.44201999999996</c:v>
                </c:pt>
                <c:pt idx="3555">
                  <c:v>351.54201999999998</c:v>
                </c:pt>
                <c:pt idx="3556">
                  <c:v>351.64202999999998</c:v>
                </c:pt>
                <c:pt idx="3557">
                  <c:v>351.74203</c:v>
                </c:pt>
                <c:pt idx="3558">
                  <c:v>351.84202999999997</c:v>
                </c:pt>
                <c:pt idx="3559">
                  <c:v>351.94201999999996</c:v>
                </c:pt>
                <c:pt idx="3560">
                  <c:v>352.04201999999998</c:v>
                </c:pt>
                <c:pt idx="3561">
                  <c:v>352.14202999999998</c:v>
                </c:pt>
                <c:pt idx="3562">
                  <c:v>352.24203</c:v>
                </c:pt>
                <c:pt idx="3563">
                  <c:v>352.34202999999997</c:v>
                </c:pt>
                <c:pt idx="3564">
                  <c:v>352.44201999999996</c:v>
                </c:pt>
                <c:pt idx="3565">
                  <c:v>352.54201999999998</c:v>
                </c:pt>
                <c:pt idx="3566">
                  <c:v>352.64202999999998</c:v>
                </c:pt>
                <c:pt idx="3567">
                  <c:v>352.74203</c:v>
                </c:pt>
                <c:pt idx="3568">
                  <c:v>352.84202999999997</c:v>
                </c:pt>
                <c:pt idx="3569">
                  <c:v>352.94201999999996</c:v>
                </c:pt>
                <c:pt idx="3570">
                  <c:v>353.04201999999998</c:v>
                </c:pt>
                <c:pt idx="3571">
                  <c:v>353.14202999999998</c:v>
                </c:pt>
                <c:pt idx="3572">
                  <c:v>353.24203</c:v>
                </c:pt>
                <c:pt idx="3573">
                  <c:v>353.34202999999997</c:v>
                </c:pt>
                <c:pt idx="3574">
                  <c:v>353.44201999999996</c:v>
                </c:pt>
                <c:pt idx="3575">
                  <c:v>353.54201999999998</c:v>
                </c:pt>
                <c:pt idx="3576">
                  <c:v>353.64202999999998</c:v>
                </c:pt>
                <c:pt idx="3577">
                  <c:v>353.74203</c:v>
                </c:pt>
                <c:pt idx="3578">
                  <c:v>353.84202999999997</c:v>
                </c:pt>
                <c:pt idx="3579">
                  <c:v>353.94201999999996</c:v>
                </c:pt>
                <c:pt idx="3580">
                  <c:v>354.04201999999998</c:v>
                </c:pt>
                <c:pt idx="3581">
                  <c:v>354.14202999999998</c:v>
                </c:pt>
                <c:pt idx="3582">
                  <c:v>354.24203</c:v>
                </c:pt>
                <c:pt idx="3583">
                  <c:v>354.34202999999997</c:v>
                </c:pt>
                <c:pt idx="3584">
                  <c:v>354.44201999999996</c:v>
                </c:pt>
                <c:pt idx="3585">
                  <c:v>354.54201999999998</c:v>
                </c:pt>
                <c:pt idx="3586">
                  <c:v>354.64202999999998</c:v>
                </c:pt>
                <c:pt idx="3587">
                  <c:v>354.74203</c:v>
                </c:pt>
                <c:pt idx="3588">
                  <c:v>354.84202999999997</c:v>
                </c:pt>
                <c:pt idx="3589">
                  <c:v>354.94201999999996</c:v>
                </c:pt>
                <c:pt idx="3590">
                  <c:v>355.04201999999998</c:v>
                </c:pt>
                <c:pt idx="3591">
                  <c:v>355.14202999999998</c:v>
                </c:pt>
                <c:pt idx="3592">
                  <c:v>355.24203</c:v>
                </c:pt>
                <c:pt idx="3593">
                  <c:v>355.34202999999997</c:v>
                </c:pt>
                <c:pt idx="3594">
                  <c:v>355.44201999999996</c:v>
                </c:pt>
                <c:pt idx="3595">
                  <c:v>355.54201999999998</c:v>
                </c:pt>
                <c:pt idx="3596">
                  <c:v>355.64202999999998</c:v>
                </c:pt>
                <c:pt idx="3597">
                  <c:v>355.74203</c:v>
                </c:pt>
                <c:pt idx="3598">
                  <c:v>355.84202999999997</c:v>
                </c:pt>
                <c:pt idx="3599">
                  <c:v>355.94201999999996</c:v>
                </c:pt>
                <c:pt idx="3600">
                  <c:v>356.04201999999998</c:v>
                </c:pt>
                <c:pt idx="3601">
                  <c:v>356.14202999999998</c:v>
                </c:pt>
                <c:pt idx="3602">
                  <c:v>356.24203</c:v>
                </c:pt>
                <c:pt idx="3603">
                  <c:v>356.34202999999997</c:v>
                </c:pt>
                <c:pt idx="3604">
                  <c:v>356.44201999999996</c:v>
                </c:pt>
                <c:pt idx="3605">
                  <c:v>356.54201999999998</c:v>
                </c:pt>
                <c:pt idx="3606">
                  <c:v>356.64202999999998</c:v>
                </c:pt>
                <c:pt idx="3607">
                  <c:v>356.74203</c:v>
                </c:pt>
                <c:pt idx="3608">
                  <c:v>356.84202999999997</c:v>
                </c:pt>
                <c:pt idx="3609">
                  <c:v>356.94201999999996</c:v>
                </c:pt>
                <c:pt idx="3610">
                  <c:v>357.04201999999998</c:v>
                </c:pt>
                <c:pt idx="3611">
                  <c:v>357.14202999999998</c:v>
                </c:pt>
                <c:pt idx="3612">
                  <c:v>357.24203</c:v>
                </c:pt>
                <c:pt idx="3613">
                  <c:v>357.34202999999997</c:v>
                </c:pt>
                <c:pt idx="3614">
                  <c:v>357.44201999999996</c:v>
                </c:pt>
                <c:pt idx="3615">
                  <c:v>357.54201999999998</c:v>
                </c:pt>
                <c:pt idx="3616">
                  <c:v>357.64202</c:v>
                </c:pt>
                <c:pt idx="3617">
                  <c:v>357.74201999999997</c:v>
                </c:pt>
                <c:pt idx="3618">
                  <c:v>357.84201999999999</c:v>
                </c:pt>
                <c:pt idx="3619">
                  <c:v>357.94201999999996</c:v>
                </c:pt>
                <c:pt idx="3620">
                  <c:v>358.04201999999998</c:v>
                </c:pt>
                <c:pt idx="3621">
                  <c:v>358.14202</c:v>
                </c:pt>
                <c:pt idx="3622">
                  <c:v>358.24201999999997</c:v>
                </c:pt>
                <c:pt idx="3623">
                  <c:v>358.34201999999999</c:v>
                </c:pt>
                <c:pt idx="3624">
                  <c:v>358.44201999999996</c:v>
                </c:pt>
                <c:pt idx="3625">
                  <c:v>358.54201999999998</c:v>
                </c:pt>
                <c:pt idx="3626">
                  <c:v>358.64202</c:v>
                </c:pt>
                <c:pt idx="3627">
                  <c:v>358.74201999999997</c:v>
                </c:pt>
                <c:pt idx="3628">
                  <c:v>358.84201999999999</c:v>
                </c:pt>
                <c:pt idx="3629">
                  <c:v>358.94201999999996</c:v>
                </c:pt>
                <c:pt idx="3630">
                  <c:v>359.04201999999998</c:v>
                </c:pt>
                <c:pt idx="3631">
                  <c:v>359.14202</c:v>
                </c:pt>
                <c:pt idx="3632">
                  <c:v>359.24201999999997</c:v>
                </c:pt>
                <c:pt idx="3633">
                  <c:v>359.34201999999999</c:v>
                </c:pt>
                <c:pt idx="3634">
                  <c:v>359.44201999999996</c:v>
                </c:pt>
                <c:pt idx="3635">
                  <c:v>359.54201999999998</c:v>
                </c:pt>
                <c:pt idx="3636">
                  <c:v>359.64202</c:v>
                </c:pt>
                <c:pt idx="3637">
                  <c:v>359.74201999999997</c:v>
                </c:pt>
                <c:pt idx="3638">
                  <c:v>359.84201999999999</c:v>
                </c:pt>
                <c:pt idx="3639">
                  <c:v>359.94201999999996</c:v>
                </c:pt>
                <c:pt idx="3640">
                  <c:v>360.04201999999998</c:v>
                </c:pt>
                <c:pt idx="3641">
                  <c:v>360.14202</c:v>
                </c:pt>
                <c:pt idx="3642">
                  <c:v>360.24201999999997</c:v>
                </c:pt>
                <c:pt idx="3643">
                  <c:v>360.34201999999999</c:v>
                </c:pt>
                <c:pt idx="3644">
                  <c:v>360.44201999999996</c:v>
                </c:pt>
                <c:pt idx="3645">
                  <c:v>360.54201999999998</c:v>
                </c:pt>
                <c:pt idx="3646">
                  <c:v>360.64202</c:v>
                </c:pt>
                <c:pt idx="3647">
                  <c:v>360.74201999999997</c:v>
                </c:pt>
                <c:pt idx="3648">
                  <c:v>360.84201999999999</c:v>
                </c:pt>
                <c:pt idx="3649">
                  <c:v>360.94201999999996</c:v>
                </c:pt>
                <c:pt idx="3650">
                  <c:v>361.04201999999998</c:v>
                </c:pt>
                <c:pt idx="3651">
                  <c:v>361.14202</c:v>
                </c:pt>
                <c:pt idx="3652">
                  <c:v>361.24201999999997</c:v>
                </c:pt>
                <c:pt idx="3653">
                  <c:v>361.34201999999999</c:v>
                </c:pt>
                <c:pt idx="3654">
                  <c:v>361.44201999999996</c:v>
                </c:pt>
                <c:pt idx="3655">
                  <c:v>361.54201999999998</c:v>
                </c:pt>
                <c:pt idx="3656">
                  <c:v>361.64202</c:v>
                </c:pt>
                <c:pt idx="3657">
                  <c:v>361.74201999999997</c:v>
                </c:pt>
                <c:pt idx="3658">
                  <c:v>361.84201999999999</c:v>
                </c:pt>
                <c:pt idx="3659">
                  <c:v>361.94201999999996</c:v>
                </c:pt>
                <c:pt idx="3660">
                  <c:v>362.04201999999998</c:v>
                </c:pt>
                <c:pt idx="3661">
                  <c:v>362.14202</c:v>
                </c:pt>
                <c:pt idx="3662">
                  <c:v>362.24201999999997</c:v>
                </c:pt>
                <c:pt idx="3663">
                  <c:v>362.34201999999999</c:v>
                </c:pt>
                <c:pt idx="3664">
                  <c:v>362.44201999999996</c:v>
                </c:pt>
                <c:pt idx="3665">
                  <c:v>362.54201999999998</c:v>
                </c:pt>
                <c:pt idx="3666">
                  <c:v>362.64202</c:v>
                </c:pt>
                <c:pt idx="3667">
                  <c:v>362.74201999999997</c:v>
                </c:pt>
                <c:pt idx="3668">
                  <c:v>362.84201999999999</c:v>
                </c:pt>
                <c:pt idx="3669">
                  <c:v>362.94201999999996</c:v>
                </c:pt>
                <c:pt idx="3670">
                  <c:v>363.04201999999998</c:v>
                </c:pt>
                <c:pt idx="3671">
                  <c:v>363.14202</c:v>
                </c:pt>
                <c:pt idx="3672">
                  <c:v>363.24201999999997</c:v>
                </c:pt>
                <c:pt idx="3673">
                  <c:v>363.34201999999999</c:v>
                </c:pt>
                <c:pt idx="3674">
                  <c:v>363.44201999999996</c:v>
                </c:pt>
                <c:pt idx="3675">
                  <c:v>363.54201999999998</c:v>
                </c:pt>
                <c:pt idx="3676">
                  <c:v>363.64202</c:v>
                </c:pt>
                <c:pt idx="3677">
                  <c:v>363.74201999999997</c:v>
                </c:pt>
                <c:pt idx="3678">
                  <c:v>363.84201999999999</c:v>
                </c:pt>
                <c:pt idx="3679">
                  <c:v>363.94201999999996</c:v>
                </c:pt>
                <c:pt idx="3680">
                  <c:v>364.04201999999998</c:v>
                </c:pt>
                <c:pt idx="3681">
                  <c:v>364.14202</c:v>
                </c:pt>
                <c:pt idx="3682">
                  <c:v>364.24201999999997</c:v>
                </c:pt>
                <c:pt idx="3683">
                  <c:v>364.34201999999999</c:v>
                </c:pt>
                <c:pt idx="3684">
                  <c:v>364.44201999999996</c:v>
                </c:pt>
                <c:pt idx="3685">
                  <c:v>364.54201999999998</c:v>
                </c:pt>
                <c:pt idx="3686">
                  <c:v>364.64202</c:v>
                </c:pt>
                <c:pt idx="3687">
                  <c:v>364.74201999999997</c:v>
                </c:pt>
                <c:pt idx="3688">
                  <c:v>364.84201999999999</c:v>
                </c:pt>
                <c:pt idx="3689">
                  <c:v>364.94201999999996</c:v>
                </c:pt>
                <c:pt idx="3690">
                  <c:v>365.04201999999998</c:v>
                </c:pt>
                <c:pt idx="3691">
                  <c:v>365.14202</c:v>
                </c:pt>
                <c:pt idx="3692">
                  <c:v>365.24201999999997</c:v>
                </c:pt>
                <c:pt idx="3693">
                  <c:v>365.34201999999999</c:v>
                </c:pt>
                <c:pt idx="3694">
                  <c:v>365.44201999999996</c:v>
                </c:pt>
                <c:pt idx="3695">
                  <c:v>365.54201999999998</c:v>
                </c:pt>
                <c:pt idx="3696">
                  <c:v>365.64202</c:v>
                </c:pt>
                <c:pt idx="3697">
                  <c:v>365.74201999999997</c:v>
                </c:pt>
                <c:pt idx="3698">
                  <c:v>365.84201999999999</c:v>
                </c:pt>
                <c:pt idx="3699">
                  <c:v>365.94201999999996</c:v>
                </c:pt>
                <c:pt idx="3700">
                  <c:v>366.04201999999998</c:v>
                </c:pt>
                <c:pt idx="3701">
                  <c:v>366.14202</c:v>
                </c:pt>
                <c:pt idx="3702">
                  <c:v>366.24201999999997</c:v>
                </c:pt>
                <c:pt idx="3703">
                  <c:v>366.34201999999999</c:v>
                </c:pt>
                <c:pt idx="3704">
                  <c:v>366.44201999999996</c:v>
                </c:pt>
                <c:pt idx="3705">
                  <c:v>366.54201999999998</c:v>
                </c:pt>
                <c:pt idx="3706">
                  <c:v>366.64202</c:v>
                </c:pt>
                <c:pt idx="3707">
                  <c:v>366.74201999999997</c:v>
                </c:pt>
                <c:pt idx="3708">
                  <c:v>366.84201999999999</c:v>
                </c:pt>
                <c:pt idx="3709">
                  <c:v>366.94201999999996</c:v>
                </c:pt>
                <c:pt idx="3710">
                  <c:v>367.04201999999998</c:v>
                </c:pt>
                <c:pt idx="3711">
                  <c:v>367.14202</c:v>
                </c:pt>
                <c:pt idx="3712">
                  <c:v>367.24201999999997</c:v>
                </c:pt>
                <c:pt idx="3713">
                  <c:v>367.34201999999999</c:v>
                </c:pt>
                <c:pt idx="3714">
                  <c:v>367.44201999999996</c:v>
                </c:pt>
                <c:pt idx="3715">
                  <c:v>367.54201999999998</c:v>
                </c:pt>
                <c:pt idx="3716">
                  <c:v>367.64202</c:v>
                </c:pt>
                <c:pt idx="3717">
                  <c:v>367.74201999999997</c:v>
                </c:pt>
                <c:pt idx="3718">
                  <c:v>367.84201999999999</c:v>
                </c:pt>
                <c:pt idx="3719">
                  <c:v>367.94201999999996</c:v>
                </c:pt>
                <c:pt idx="3720">
                  <c:v>368.04201999999998</c:v>
                </c:pt>
                <c:pt idx="3721">
                  <c:v>368.14202</c:v>
                </c:pt>
                <c:pt idx="3722">
                  <c:v>368.24201999999997</c:v>
                </c:pt>
                <c:pt idx="3723">
                  <c:v>368.34201999999999</c:v>
                </c:pt>
                <c:pt idx="3724">
                  <c:v>368.44201999999996</c:v>
                </c:pt>
                <c:pt idx="3725">
                  <c:v>368.54201999999998</c:v>
                </c:pt>
                <c:pt idx="3726">
                  <c:v>368.64202</c:v>
                </c:pt>
                <c:pt idx="3727">
                  <c:v>368.74201999999997</c:v>
                </c:pt>
                <c:pt idx="3728">
                  <c:v>368.84201999999999</c:v>
                </c:pt>
                <c:pt idx="3729">
                  <c:v>368.94201999999996</c:v>
                </c:pt>
                <c:pt idx="3730">
                  <c:v>369.04201999999998</c:v>
                </c:pt>
                <c:pt idx="3731">
                  <c:v>369.14202</c:v>
                </c:pt>
                <c:pt idx="3732">
                  <c:v>369.24201999999997</c:v>
                </c:pt>
                <c:pt idx="3733">
                  <c:v>369.34201999999999</c:v>
                </c:pt>
                <c:pt idx="3734">
                  <c:v>369.44201999999996</c:v>
                </c:pt>
                <c:pt idx="3735">
                  <c:v>369.54201999999998</c:v>
                </c:pt>
                <c:pt idx="3736">
                  <c:v>369.64202</c:v>
                </c:pt>
                <c:pt idx="3737">
                  <c:v>369.74201999999997</c:v>
                </c:pt>
                <c:pt idx="3738">
                  <c:v>369.84201999999999</c:v>
                </c:pt>
                <c:pt idx="3739">
                  <c:v>369.94201999999996</c:v>
                </c:pt>
                <c:pt idx="3740">
                  <c:v>370.04201999999998</c:v>
                </c:pt>
                <c:pt idx="3741">
                  <c:v>370.14202</c:v>
                </c:pt>
                <c:pt idx="3742">
                  <c:v>370.24201999999997</c:v>
                </c:pt>
                <c:pt idx="3743">
                  <c:v>370.34201999999999</c:v>
                </c:pt>
                <c:pt idx="3744">
                  <c:v>370.44201999999996</c:v>
                </c:pt>
                <c:pt idx="3745">
                  <c:v>370.54201999999998</c:v>
                </c:pt>
                <c:pt idx="3746">
                  <c:v>370.64202</c:v>
                </c:pt>
                <c:pt idx="3747">
                  <c:v>370.74201999999997</c:v>
                </c:pt>
                <c:pt idx="3748">
                  <c:v>370.84201999999999</c:v>
                </c:pt>
                <c:pt idx="3749">
                  <c:v>370.94201999999996</c:v>
                </c:pt>
                <c:pt idx="3750">
                  <c:v>371.04201999999998</c:v>
                </c:pt>
                <c:pt idx="3751">
                  <c:v>371.14202</c:v>
                </c:pt>
                <c:pt idx="3752">
                  <c:v>371.19002</c:v>
                </c:pt>
                <c:pt idx="3753">
                  <c:v>371.19201999999996</c:v>
                </c:pt>
                <c:pt idx="3754">
                  <c:v>371.19201999999996</c:v>
                </c:pt>
                <c:pt idx="3755">
                  <c:v>371.29201999999998</c:v>
                </c:pt>
                <c:pt idx="3756">
                  <c:v>371.39201999999995</c:v>
                </c:pt>
                <c:pt idx="3757">
                  <c:v>371.49201999999997</c:v>
                </c:pt>
                <c:pt idx="3758">
                  <c:v>371.59201999999993</c:v>
                </c:pt>
                <c:pt idx="3759">
                  <c:v>371.69201999999996</c:v>
                </c:pt>
                <c:pt idx="3760">
                  <c:v>371.79201999999998</c:v>
                </c:pt>
                <c:pt idx="3761">
                  <c:v>371.89202009999997</c:v>
                </c:pt>
                <c:pt idx="3762">
                  <c:v>371.99201999999997</c:v>
                </c:pt>
                <c:pt idx="3763">
                  <c:v>372.09202009999996</c:v>
                </c:pt>
                <c:pt idx="3764">
                  <c:v>372.19201999999996</c:v>
                </c:pt>
                <c:pt idx="3765">
                  <c:v>372.29201999999998</c:v>
                </c:pt>
                <c:pt idx="3766">
                  <c:v>372.39201999999995</c:v>
                </c:pt>
                <c:pt idx="3767">
                  <c:v>372.49201999999997</c:v>
                </c:pt>
                <c:pt idx="3768">
                  <c:v>372.59201999999993</c:v>
                </c:pt>
                <c:pt idx="3769">
                  <c:v>372.69201999999996</c:v>
                </c:pt>
                <c:pt idx="3770">
                  <c:v>372.79201999999998</c:v>
                </c:pt>
                <c:pt idx="3771">
                  <c:v>372.89201999999995</c:v>
                </c:pt>
                <c:pt idx="3772">
                  <c:v>372.99201999999997</c:v>
                </c:pt>
                <c:pt idx="3773">
                  <c:v>373.09201999999993</c:v>
                </c:pt>
                <c:pt idx="3774">
                  <c:v>373.19201999999996</c:v>
                </c:pt>
                <c:pt idx="3775">
                  <c:v>373.29201999999998</c:v>
                </c:pt>
                <c:pt idx="3776">
                  <c:v>373.39201999999995</c:v>
                </c:pt>
                <c:pt idx="3777">
                  <c:v>373.49201999999997</c:v>
                </c:pt>
                <c:pt idx="3778">
                  <c:v>373.59201999999993</c:v>
                </c:pt>
                <c:pt idx="3779">
                  <c:v>373.69201999999996</c:v>
                </c:pt>
                <c:pt idx="3780">
                  <c:v>373.79201999999998</c:v>
                </c:pt>
                <c:pt idx="3781">
                  <c:v>373.89201999999995</c:v>
                </c:pt>
                <c:pt idx="3782">
                  <c:v>373.99201999999997</c:v>
                </c:pt>
                <c:pt idx="3783">
                  <c:v>374.09201999999993</c:v>
                </c:pt>
                <c:pt idx="3784">
                  <c:v>374.19201999999996</c:v>
                </c:pt>
                <c:pt idx="3785">
                  <c:v>374.29201999999998</c:v>
                </c:pt>
                <c:pt idx="3786">
                  <c:v>374.39201999999995</c:v>
                </c:pt>
                <c:pt idx="3787">
                  <c:v>374.49201999999997</c:v>
                </c:pt>
                <c:pt idx="3788">
                  <c:v>374.59201999999993</c:v>
                </c:pt>
                <c:pt idx="3789">
                  <c:v>374.69201999999996</c:v>
                </c:pt>
                <c:pt idx="3790">
                  <c:v>374.79201999999998</c:v>
                </c:pt>
                <c:pt idx="3791">
                  <c:v>374.89201999999995</c:v>
                </c:pt>
                <c:pt idx="3792">
                  <c:v>374.99201999999997</c:v>
                </c:pt>
                <c:pt idx="3793">
                  <c:v>375.09201999999993</c:v>
                </c:pt>
                <c:pt idx="3794">
                  <c:v>375.19201999999996</c:v>
                </c:pt>
                <c:pt idx="3795">
                  <c:v>375.29201999999998</c:v>
                </c:pt>
                <c:pt idx="3796">
                  <c:v>375.39201999999995</c:v>
                </c:pt>
                <c:pt idx="3797">
                  <c:v>375.49201999999997</c:v>
                </c:pt>
                <c:pt idx="3798">
                  <c:v>375.59201999999993</c:v>
                </c:pt>
                <c:pt idx="3799">
                  <c:v>375.69201999999996</c:v>
                </c:pt>
                <c:pt idx="3800">
                  <c:v>375.79201999999998</c:v>
                </c:pt>
                <c:pt idx="3801">
                  <c:v>375.89201999999995</c:v>
                </c:pt>
                <c:pt idx="3802">
                  <c:v>375.99201999999997</c:v>
                </c:pt>
                <c:pt idx="3803">
                  <c:v>376.09201999999993</c:v>
                </c:pt>
                <c:pt idx="3804">
                  <c:v>376.19201999999996</c:v>
                </c:pt>
                <c:pt idx="3805">
                  <c:v>376.29201999999998</c:v>
                </c:pt>
                <c:pt idx="3806">
                  <c:v>376.39201999999995</c:v>
                </c:pt>
                <c:pt idx="3807">
                  <c:v>376.49201999999997</c:v>
                </c:pt>
                <c:pt idx="3808">
                  <c:v>376.59201999999993</c:v>
                </c:pt>
                <c:pt idx="3809">
                  <c:v>376.69201999999996</c:v>
                </c:pt>
                <c:pt idx="3810">
                  <c:v>376.79201999999998</c:v>
                </c:pt>
                <c:pt idx="3811">
                  <c:v>376.89201999999995</c:v>
                </c:pt>
                <c:pt idx="3812">
                  <c:v>376.99201999999997</c:v>
                </c:pt>
                <c:pt idx="3813">
                  <c:v>377.09201999999993</c:v>
                </c:pt>
                <c:pt idx="3814">
                  <c:v>377.19201999999996</c:v>
                </c:pt>
                <c:pt idx="3815">
                  <c:v>377.29201999999998</c:v>
                </c:pt>
                <c:pt idx="3816">
                  <c:v>377.39201999999995</c:v>
                </c:pt>
                <c:pt idx="3817">
                  <c:v>377.49201999999997</c:v>
                </c:pt>
                <c:pt idx="3818">
                  <c:v>377.59201999999993</c:v>
                </c:pt>
                <c:pt idx="3819">
                  <c:v>377.69201999999996</c:v>
                </c:pt>
                <c:pt idx="3820">
                  <c:v>377.79201999999998</c:v>
                </c:pt>
                <c:pt idx="3821">
                  <c:v>377.89201999999995</c:v>
                </c:pt>
                <c:pt idx="3822">
                  <c:v>377.99201999999997</c:v>
                </c:pt>
                <c:pt idx="3823">
                  <c:v>378.09201999999993</c:v>
                </c:pt>
                <c:pt idx="3824">
                  <c:v>378.19201999999996</c:v>
                </c:pt>
                <c:pt idx="3825">
                  <c:v>378.29201999999998</c:v>
                </c:pt>
                <c:pt idx="3826">
                  <c:v>378.39201999999995</c:v>
                </c:pt>
                <c:pt idx="3827">
                  <c:v>378.49201999999997</c:v>
                </c:pt>
                <c:pt idx="3828">
                  <c:v>378.59201999999993</c:v>
                </c:pt>
                <c:pt idx="3829">
                  <c:v>378.69201999999996</c:v>
                </c:pt>
                <c:pt idx="3830">
                  <c:v>378.79201999999998</c:v>
                </c:pt>
                <c:pt idx="3831">
                  <c:v>378.89201999999995</c:v>
                </c:pt>
                <c:pt idx="3832">
                  <c:v>378.99201999999997</c:v>
                </c:pt>
                <c:pt idx="3833">
                  <c:v>379.09201999999993</c:v>
                </c:pt>
                <c:pt idx="3834">
                  <c:v>379.19201999999996</c:v>
                </c:pt>
                <c:pt idx="3835">
                  <c:v>379.29201999999998</c:v>
                </c:pt>
                <c:pt idx="3836">
                  <c:v>379.39202099999994</c:v>
                </c:pt>
                <c:pt idx="3837">
                  <c:v>379.49201999999997</c:v>
                </c:pt>
                <c:pt idx="3838">
                  <c:v>379.59202099999993</c:v>
                </c:pt>
                <c:pt idx="3839">
                  <c:v>379.69201999999996</c:v>
                </c:pt>
                <c:pt idx="3840">
                  <c:v>379.79201999999998</c:v>
                </c:pt>
                <c:pt idx="3841">
                  <c:v>379.89202099999994</c:v>
                </c:pt>
                <c:pt idx="3842">
                  <c:v>379.99201999999997</c:v>
                </c:pt>
                <c:pt idx="3843">
                  <c:v>380.09202099999993</c:v>
                </c:pt>
                <c:pt idx="3844">
                  <c:v>380.19201999999996</c:v>
                </c:pt>
                <c:pt idx="3845">
                  <c:v>380.29201999999998</c:v>
                </c:pt>
                <c:pt idx="3846">
                  <c:v>380.39202099999994</c:v>
                </c:pt>
                <c:pt idx="3847">
                  <c:v>380.49201999999997</c:v>
                </c:pt>
                <c:pt idx="3848">
                  <c:v>380.59202099999993</c:v>
                </c:pt>
                <c:pt idx="3849">
                  <c:v>380.69201999999996</c:v>
                </c:pt>
                <c:pt idx="3850">
                  <c:v>380.79201999999998</c:v>
                </c:pt>
                <c:pt idx="3851">
                  <c:v>380.89202099999994</c:v>
                </c:pt>
                <c:pt idx="3852">
                  <c:v>380.99201999999997</c:v>
                </c:pt>
                <c:pt idx="3853">
                  <c:v>381.09202099999993</c:v>
                </c:pt>
                <c:pt idx="3854">
                  <c:v>381.19201999999996</c:v>
                </c:pt>
                <c:pt idx="3855">
                  <c:v>381.29201999999998</c:v>
                </c:pt>
                <c:pt idx="3856">
                  <c:v>381.39201999999995</c:v>
                </c:pt>
                <c:pt idx="3857">
                  <c:v>381.49201999999997</c:v>
                </c:pt>
                <c:pt idx="3858">
                  <c:v>381.59201999999993</c:v>
                </c:pt>
                <c:pt idx="3859">
                  <c:v>381.69201999999996</c:v>
                </c:pt>
                <c:pt idx="3860">
                  <c:v>381.79201999999998</c:v>
                </c:pt>
                <c:pt idx="3861">
                  <c:v>381.89201999999995</c:v>
                </c:pt>
                <c:pt idx="3862">
                  <c:v>381.99201999999997</c:v>
                </c:pt>
                <c:pt idx="3863">
                  <c:v>382.09201999999993</c:v>
                </c:pt>
                <c:pt idx="3864">
                  <c:v>382.19201999999996</c:v>
                </c:pt>
                <c:pt idx="3865">
                  <c:v>382.29201999999998</c:v>
                </c:pt>
                <c:pt idx="3866">
                  <c:v>382.39201999999995</c:v>
                </c:pt>
                <c:pt idx="3867">
                  <c:v>382.49201999999997</c:v>
                </c:pt>
                <c:pt idx="3868">
                  <c:v>382.59201999999993</c:v>
                </c:pt>
                <c:pt idx="3869">
                  <c:v>382.69201999999996</c:v>
                </c:pt>
                <c:pt idx="3870">
                  <c:v>382.79201999999998</c:v>
                </c:pt>
                <c:pt idx="3871">
                  <c:v>382.89201999999995</c:v>
                </c:pt>
                <c:pt idx="3872">
                  <c:v>382.99201999999997</c:v>
                </c:pt>
                <c:pt idx="3873">
                  <c:v>383.09201999999993</c:v>
                </c:pt>
                <c:pt idx="3874">
                  <c:v>383.19201999999996</c:v>
                </c:pt>
                <c:pt idx="3875">
                  <c:v>383.29201999999998</c:v>
                </c:pt>
                <c:pt idx="3876">
                  <c:v>383.39201999999995</c:v>
                </c:pt>
                <c:pt idx="3877">
                  <c:v>383.49201999999997</c:v>
                </c:pt>
                <c:pt idx="3878">
                  <c:v>383.59201999999993</c:v>
                </c:pt>
                <c:pt idx="3879">
                  <c:v>383.69201999999996</c:v>
                </c:pt>
                <c:pt idx="3880">
                  <c:v>383.79201999999998</c:v>
                </c:pt>
                <c:pt idx="3881">
                  <c:v>383.89201999999995</c:v>
                </c:pt>
                <c:pt idx="3882">
                  <c:v>383.99201999999997</c:v>
                </c:pt>
                <c:pt idx="3883">
                  <c:v>384.09201999999993</c:v>
                </c:pt>
                <c:pt idx="3884">
                  <c:v>384.19201999999996</c:v>
                </c:pt>
                <c:pt idx="3885">
                  <c:v>384.29201999999998</c:v>
                </c:pt>
                <c:pt idx="3886">
                  <c:v>384.39201999999995</c:v>
                </c:pt>
                <c:pt idx="3887">
                  <c:v>384.49201999999997</c:v>
                </c:pt>
                <c:pt idx="3888">
                  <c:v>384.59201999999993</c:v>
                </c:pt>
                <c:pt idx="3889">
                  <c:v>384.69201999999996</c:v>
                </c:pt>
                <c:pt idx="3890">
                  <c:v>384.79201999999998</c:v>
                </c:pt>
                <c:pt idx="3891">
                  <c:v>384.89201999999995</c:v>
                </c:pt>
                <c:pt idx="3892">
                  <c:v>384.99201999999997</c:v>
                </c:pt>
                <c:pt idx="3893">
                  <c:v>385.09201999999993</c:v>
                </c:pt>
                <c:pt idx="3894">
                  <c:v>385.19201999999996</c:v>
                </c:pt>
                <c:pt idx="3895">
                  <c:v>385.29201999999998</c:v>
                </c:pt>
                <c:pt idx="3896">
                  <c:v>385.39201999999995</c:v>
                </c:pt>
                <c:pt idx="3897">
                  <c:v>385.49201999999997</c:v>
                </c:pt>
                <c:pt idx="3898">
                  <c:v>385.59201999999993</c:v>
                </c:pt>
                <c:pt idx="3899">
                  <c:v>385.69201999999996</c:v>
                </c:pt>
                <c:pt idx="3900">
                  <c:v>385.79201999999998</c:v>
                </c:pt>
                <c:pt idx="3901">
                  <c:v>385.89201999999995</c:v>
                </c:pt>
                <c:pt idx="3902">
                  <c:v>385.99201999999997</c:v>
                </c:pt>
                <c:pt idx="3903">
                  <c:v>386.09201999999993</c:v>
                </c:pt>
                <c:pt idx="3904">
                  <c:v>386.19201999999996</c:v>
                </c:pt>
                <c:pt idx="3905">
                  <c:v>386.29201999999998</c:v>
                </c:pt>
                <c:pt idx="3906">
                  <c:v>386.39201999999995</c:v>
                </c:pt>
                <c:pt idx="3907">
                  <c:v>386.49201999999997</c:v>
                </c:pt>
                <c:pt idx="3908">
                  <c:v>386.59201999999993</c:v>
                </c:pt>
                <c:pt idx="3909">
                  <c:v>386.69201999999996</c:v>
                </c:pt>
                <c:pt idx="3910">
                  <c:v>386.79201999999998</c:v>
                </c:pt>
                <c:pt idx="3911">
                  <c:v>386.89201999999995</c:v>
                </c:pt>
                <c:pt idx="3912">
                  <c:v>386.99201999999997</c:v>
                </c:pt>
                <c:pt idx="3913">
                  <c:v>387.09201999999993</c:v>
                </c:pt>
                <c:pt idx="3914">
                  <c:v>387.19201999999996</c:v>
                </c:pt>
                <c:pt idx="3915">
                  <c:v>387.29201999999998</c:v>
                </c:pt>
                <c:pt idx="3916">
                  <c:v>387.39201999999995</c:v>
                </c:pt>
                <c:pt idx="3917">
                  <c:v>387.49201999999997</c:v>
                </c:pt>
                <c:pt idx="3918">
                  <c:v>387.59201999999993</c:v>
                </c:pt>
                <c:pt idx="3919">
                  <c:v>387.69201999999996</c:v>
                </c:pt>
                <c:pt idx="3920">
                  <c:v>387.79201999999998</c:v>
                </c:pt>
                <c:pt idx="3921">
                  <c:v>387.89201999999995</c:v>
                </c:pt>
                <c:pt idx="3922">
                  <c:v>387.99201999999997</c:v>
                </c:pt>
                <c:pt idx="3923">
                  <c:v>388.09201999999993</c:v>
                </c:pt>
                <c:pt idx="3924">
                  <c:v>388.19201999999996</c:v>
                </c:pt>
                <c:pt idx="3925">
                  <c:v>388.29201999999998</c:v>
                </c:pt>
                <c:pt idx="3926">
                  <c:v>388.39201999999995</c:v>
                </c:pt>
                <c:pt idx="3927">
                  <c:v>388.49201999999997</c:v>
                </c:pt>
                <c:pt idx="3928">
                  <c:v>388.59201999999993</c:v>
                </c:pt>
                <c:pt idx="3929">
                  <c:v>388.69201999999996</c:v>
                </c:pt>
                <c:pt idx="3930">
                  <c:v>388.79201999999998</c:v>
                </c:pt>
                <c:pt idx="3931">
                  <c:v>388.89201999999995</c:v>
                </c:pt>
                <c:pt idx="3932">
                  <c:v>388.99201999999997</c:v>
                </c:pt>
                <c:pt idx="3933">
                  <c:v>389.09201999999993</c:v>
                </c:pt>
                <c:pt idx="3934">
                  <c:v>389.19201999999996</c:v>
                </c:pt>
                <c:pt idx="3935">
                  <c:v>389.29201999999998</c:v>
                </c:pt>
                <c:pt idx="3936">
                  <c:v>389.39201999999995</c:v>
                </c:pt>
                <c:pt idx="3937">
                  <c:v>389.49201999999997</c:v>
                </c:pt>
                <c:pt idx="3938">
                  <c:v>389.59201999999993</c:v>
                </c:pt>
                <c:pt idx="3939">
                  <c:v>389.69201999999996</c:v>
                </c:pt>
                <c:pt idx="3940">
                  <c:v>389.79201999999998</c:v>
                </c:pt>
                <c:pt idx="3941">
                  <c:v>389.89201999999995</c:v>
                </c:pt>
                <c:pt idx="3942">
                  <c:v>389.99201999999997</c:v>
                </c:pt>
                <c:pt idx="3943">
                  <c:v>390.09201999999993</c:v>
                </c:pt>
                <c:pt idx="3944">
                  <c:v>390.19201999999996</c:v>
                </c:pt>
                <c:pt idx="3945">
                  <c:v>390.29201999999998</c:v>
                </c:pt>
                <c:pt idx="3946">
                  <c:v>390.39201999999995</c:v>
                </c:pt>
                <c:pt idx="3947">
                  <c:v>390.49201999999997</c:v>
                </c:pt>
                <c:pt idx="3948">
                  <c:v>390.59201999999993</c:v>
                </c:pt>
                <c:pt idx="3949">
                  <c:v>390.69201999999996</c:v>
                </c:pt>
                <c:pt idx="3950">
                  <c:v>390.79201999999998</c:v>
                </c:pt>
                <c:pt idx="3951">
                  <c:v>390.89201999999995</c:v>
                </c:pt>
                <c:pt idx="3952">
                  <c:v>390.99201999999997</c:v>
                </c:pt>
                <c:pt idx="3953">
                  <c:v>391.09201999999993</c:v>
                </c:pt>
                <c:pt idx="3954">
                  <c:v>391.19201999999996</c:v>
                </c:pt>
                <c:pt idx="3955">
                  <c:v>391.29201999999998</c:v>
                </c:pt>
                <c:pt idx="3956">
                  <c:v>391.39201999999995</c:v>
                </c:pt>
                <c:pt idx="3957">
                  <c:v>391.49201999999997</c:v>
                </c:pt>
                <c:pt idx="3958">
                  <c:v>391.59201999999993</c:v>
                </c:pt>
                <c:pt idx="3959">
                  <c:v>391.69201999999996</c:v>
                </c:pt>
                <c:pt idx="3960">
                  <c:v>391.79201999999998</c:v>
                </c:pt>
                <c:pt idx="3961">
                  <c:v>391.89201999999995</c:v>
                </c:pt>
                <c:pt idx="3962">
                  <c:v>391.99201999999997</c:v>
                </c:pt>
                <c:pt idx="3963">
                  <c:v>392.09201999999993</c:v>
                </c:pt>
                <c:pt idx="3964">
                  <c:v>392.19201999999996</c:v>
                </c:pt>
                <c:pt idx="3965">
                  <c:v>392.29201999999998</c:v>
                </c:pt>
                <c:pt idx="3966">
                  <c:v>392.39201999999995</c:v>
                </c:pt>
                <c:pt idx="3967">
                  <c:v>392.49201999999997</c:v>
                </c:pt>
                <c:pt idx="3968">
                  <c:v>392.59201999999993</c:v>
                </c:pt>
                <c:pt idx="3969">
                  <c:v>392.69201999999996</c:v>
                </c:pt>
                <c:pt idx="3970">
                  <c:v>392.79201999999998</c:v>
                </c:pt>
                <c:pt idx="3971">
                  <c:v>392.89201999999995</c:v>
                </c:pt>
                <c:pt idx="3972">
                  <c:v>392.99201999999997</c:v>
                </c:pt>
                <c:pt idx="3973">
                  <c:v>393.09201999999993</c:v>
                </c:pt>
                <c:pt idx="3974">
                  <c:v>393.19201999999996</c:v>
                </c:pt>
                <c:pt idx="3975">
                  <c:v>393.29201999999998</c:v>
                </c:pt>
                <c:pt idx="3976">
                  <c:v>393.39201999999995</c:v>
                </c:pt>
                <c:pt idx="3977">
                  <c:v>393.49201999999997</c:v>
                </c:pt>
                <c:pt idx="3978">
                  <c:v>393.59201999999993</c:v>
                </c:pt>
                <c:pt idx="3979">
                  <c:v>393.69201999999996</c:v>
                </c:pt>
                <c:pt idx="3980">
                  <c:v>393.79201999999998</c:v>
                </c:pt>
                <c:pt idx="3981">
                  <c:v>393.89201999999995</c:v>
                </c:pt>
                <c:pt idx="3982">
                  <c:v>393.99201999999997</c:v>
                </c:pt>
                <c:pt idx="3983">
                  <c:v>394.09201999999993</c:v>
                </c:pt>
                <c:pt idx="3984">
                  <c:v>394.19201999999996</c:v>
                </c:pt>
                <c:pt idx="3985">
                  <c:v>394.29201999999998</c:v>
                </c:pt>
                <c:pt idx="3986">
                  <c:v>394.39201999999995</c:v>
                </c:pt>
                <c:pt idx="3987">
                  <c:v>394.49201999999997</c:v>
                </c:pt>
                <c:pt idx="3988">
                  <c:v>394.59201999999993</c:v>
                </c:pt>
                <c:pt idx="3989">
                  <c:v>394.69201999999996</c:v>
                </c:pt>
                <c:pt idx="3990">
                  <c:v>394.79201999999998</c:v>
                </c:pt>
                <c:pt idx="3991">
                  <c:v>394.89201999999995</c:v>
                </c:pt>
                <c:pt idx="3992">
                  <c:v>394.99201999999997</c:v>
                </c:pt>
                <c:pt idx="3993">
                  <c:v>395.09201999999993</c:v>
                </c:pt>
                <c:pt idx="3994">
                  <c:v>395.19201999999996</c:v>
                </c:pt>
                <c:pt idx="3995">
                  <c:v>395.29201999999998</c:v>
                </c:pt>
                <c:pt idx="3996">
                  <c:v>395.39201999999995</c:v>
                </c:pt>
                <c:pt idx="3997">
                  <c:v>395.49201999999997</c:v>
                </c:pt>
                <c:pt idx="3998">
                  <c:v>395.59201999999993</c:v>
                </c:pt>
                <c:pt idx="3999">
                  <c:v>395.69201999999996</c:v>
                </c:pt>
                <c:pt idx="4000">
                  <c:v>395.79201999999998</c:v>
                </c:pt>
                <c:pt idx="4001">
                  <c:v>395.89201999999995</c:v>
                </c:pt>
                <c:pt idx="4002">
                  <c:v>395.99201999999997</c:v>
                </c:pt>
                <c:pt idx="4003">
                  <c:v>396.09201999999993</c:v>
                </c:pt>
                <c:pt idx="4004">
                  <c:v>396.19201999999996</c:v>
                </c:pt>
                <c:pt idx="4005">
                  <c:v>396.29201999999998</c:v>
                </c:pt>
                <c:pt idx="4006">
                  <c:v>396.39201999999995</c:v>
                </c:pt>
                <c:pt idx="4007">
                  <c:v>396.49201999999997</c:v>
                </c:pt>
                <c:pt idx="4008">
                  <c:v>396.59201999999993</c:v>
                </c:pt>
                <c:pt idx="4009">
                  <c:v>396.69201999999996</c:v>
                </c:pt>
                <c:pt idx="4010">
                  <c:v>396.79201999999998</c:v>
                </c:pt>
                <c:pt idx="4011">
                  <c:v>396.89201999999995</c:v>
                </c:pt>
                <c:pt idx="4012">
                  <c:v>396.99201999999997</c:v>
                </c:pt>
                <c:pt idx="4013">
                  <c:v>397.09201999999993</c:v>
                </c:pt>
                <c:pt idx="4014">
                  <c:v>397.19201999999996</c:v>
                </c:pt>
                <c:pt idx="4015">
                  <c:v>397.29201999999998</c:v>
                </c:pt>
                <c:pt idx="4016">
                  <c:v>397.39201999999995</c:v>
                </c:pt>
                <c:pt idx="4017">
                  <c:v>397.49201999999997</c:v>
                </c:pt>
                <c:pt idx="4018">
                  <c:v>397.59201999999993</c:v>
                </c:pt>
                <c:pt idx="4019">
                  <c:v>397.69201999999996</c:v>
                </c:pt>
                <c:pt idx="4020">
                  <c:v>397.79201999999998</c:v>
                </c:pt>
                <c:pt idx="4021">
                  <c:v>397.89201999999995</c:v>
                </c:pt>
                <c:pt idx="4022">
                  <c:v>397.99201999999997</c:v>
                </c:pt>
                <c:pt idx="4023">
                  <c:v>398.09201999999993</c:v>
                </c:pt>
                <c:pt idx="4024">
                  <c:v>398.19201999999996</c:v>
                </c:pt>
                <c:pt idx="4025">
                  <c:v>398.29201999999998</c:v>
                </c:pt>
                <c:pt idx="4026">
                  <c:v>398.39201999999995</c:v>
                </c:pt>
                <c:pt idx="4027">
                  <c:v>398.49201999999997</c:v>
                </c:pt>
                <c:pt idx="4028">
                  <c:v>398.59201999999993</c:v>
                </c:pt>
                <c:pt idx="4029">
                  <c:v>398.69201999999996</c:v>
                </c:pt>
                <c:pt idx="4030">
                  <c:v>398.79201999999998</c:v>
                </c:pt>
                <c:pt idx="4031">
                  <c:v>398.89201999999995</c:v>
                </c:pt>
                <c:pt idx="4032">
                  <c:v>398.99201999999997</c:v>
                </c:pt>
                <c:pt idx="4033">
                  <c:v>399.09201999999993</c:v>
                </c:pt>
                <c:pt idx="4034">
                  <c:v>399.19201999999996</c:v>
                </c:pt>
                <c:pt idx="4035">
                  <c:v>399.29201999999998</c:v>
                </c:pt>
                <c:pt idx="4036">
                  <c:v>399.39201999999995</c:v>
                </c:pt>
                <c:pt idx="4037">
                  <c:v>399.49201999999997</c:v>
                </c:pt>
                <c:pt idx="4038">
                  <c:v>399.59201999999993</c:v>
                </c:pt>
                <c:pt idx="4039">
                  <c:v>399.69201999999996</c:v>
                </c:pt>
                <c:pt idx="4040">
                  <c:v>399.79201999999998</c:v>
                </c:pt>
                <c:pt idx="4041">
                  <c:v>399.89201999999995</c:v>
                </c:pt>
                <c:pt idx="4042">
                  <c:v>399.99201999999997</c:v>
                </c:pt>
                <c:pt idx="4043">
                  <c:v>400.09201999999993</c:v>
                </c:pt>
                <c:pt idx="4044">
                  <c:v>400.19201999999996</c:v>
                </c:pt>
                <c:pt idx="4045">
                  <c:v>400.29201999999998</c:v>
                </c:pt>
                <c:pt idx="4046">
                  <c:v>400.39201999999995</c:v>
                </c:pt>
                <c:pt idx="4047">
                  <c:v>400.49201999999997</c:v>
                </c:pt>
                <c:pt idx="4048">
                  <c:v>400.59201999999993</c:v>
                </c:pt>
                <c:pt idx="4049">
                  <c:v>400.69201999999996</c:v>
                </c:pt>
                <c:pt idx="4050">
                  <c:v>400.79201999999998</c:v>
                </c:pt>
                <c:pt idx="4051">
                  <c:v>400.89201999999995</c:v>
                </c:pt>
                <c:pt idx="4052">
                  <c:v>400.99201999999997</c:v>
                </c:pt>
                <c:pt idx="4053">
                  <c:v>401.09201999999993</c:v>
                </c:pt>
                <c:pt idx="4054">
                  <c:v>401.19201999999996</c:v>
                </c:pt>
                <c:pt idx="4055">
                  <c:v>401.29201999999998</c:v>
                </c:pt>
                <c:pt idx="4056">
                  <c:v>401.39201999999995</c:v>
                </c:pt>
                <c:pt idx="4057">
                  <c:v>401.49201999999997</c:v>
                </c:pt>
                <c:pt idx="4058">
                  <c:v>401.59201999999993</c:v>
                </c:pt>
                <c:pt idx="4059">
                  <c:v>401.69201999999996</c:v>
                </c:pt>
                <c:pt idx="4060">
                  <c:v>401.79201999999998</c:v>
                </c:pt>
                <c:pt idx="4061">
                  <c:v>401.89201999999995</c:v>
                </c:pt>
                <c:pt idx="4062">
                  <c:v>401.99201999999997</c:v>
                </c:pt>
                <c:pt idx="4063">
                  <c:v>402.09201999999993</c:v>
                </c:pt>
                <c:pt idx="4064">
                  <c:v>402.19201999999996</c:v>
                </c:pt>
                <c:pt idx="4065">
                  <c:v>402.29201999999998</c:v>
                </c:pt>
                <c:pt idx="4066">
                  <c:v>402.39201999999995</c:v>
                </c:pt>
                <c:pt idx="4067">
                  <c:v>402.49201999999997</c:v>
                </c:pt>
                <c:pt idx="4068">
                  <c:v>402.59201999999993</c:v>
                </c:pt>
                <c:pt idx="4069">
                  <c:v>402.69201999999996</c:v>
                </c:pt>
                <c:pt idx="4070">
                  <c:v>402.79201999999998</c:v>
                </c:pt>
                <c:pt idx="4071">
                  <c:v>402.89201999999995</c:v>
                </c:pt>
                <c:pt idx="4072">
                  <c:v>402.99201999999997</c:v>
                </c:pt>
                <c:pt idx="4073">
                  <c:v>403.09201999999993</c:v>
                </c:pt>
                <c:pt idx="4074">
                  <c:v>403.19201999999996</c:v>
                </c:pt>
                <c:pt idx="4075">
                  <c:v>403.29201999999998</c:v>
                </c:pt>
                <c:pt idx="4076">
                  <c:v>403.39201999999995</c:v>
                </c:pt>
                <c:pt idx="4077">
                  <c:v>403.49201999999997</c:v>
                </c:pt>
                <c:pt idx="4078">
                  <c:v>403.59201999999993</c:v>
                </c:pt>
                <c:pt idx="4079">
                  <c:v>403.69201999999996</c:v>
                </c:pt>
                <c:pt idx="4080">
                  <c:v>403.79201999999998</c:v>
                </c:pt>
                <c:pt idx="4081">
                  <c:v>403.89201999999995</c:v>
                </c:pt>
                <c:pt idx="4082">
                  <c:v>403.99201999999997</c:v>
                </c:pt>
                <c:pt idx="4083">
                  <c:v>404.09201999999993</c:v>
                </c:pt>
                <c:pt idx="4084">
                  <c:v>404.19201999999996</c:v>
                </c:pt>
                <c:pt idx="4085">
                  <c:v>404.29201999999998</c:v>
                </c:pt>
                <c:pt idx="4086">
                  <c:v>404.39201999999995</c:v>
                </c:pt>
                <c:pt idx="4087">
                  <c:v>404.49201999999997</c:v>
                </c:pt>
                <c:pt idx="4088">
                  <c:v>404.59201999999993</c:v>
                </c:pt>
                <c:pt idx="4089">
                  <c:v>404.69201999999996</c:v>
                </c:pt>
                <c:pt idx="4090">
                  <c:v>404.79201999999998</c:v>
                </c:pt>
                <c:pt idx="4091">
                  <c:v>404.89201999999995</c:v>
                </c:pt>
                <c:pt idx="4092">
                  <c:v>404.99201999999997</c:v>
                </c:pt>
                <c:pt idx="4093">
                  <c:v>405.09201999999993</c:v>
                </c:pt>
                <c:pt idx="4094">
                  <c:v>405.19201999999996</c:v>
                </c:pt>
                <c:pt idx="4095">
                  <c:v>405.29201999999998</c:v>
                </c:pt>
                <c:pt idx="4096">
                  <c:v>405.39201999999995</c:v>
                </c:pt>
                <c:pt idx="4097">
                  <c:v>405.49201999999997</c:v>
                </c:pt>
                <c:pt idx="4098">
                  <c:v>405.59201999999993</c:v>
                </c:pt>
                <c:pt idx="4099">
                  <c:v>405.69201999999996</c:v>
                </c:pt>
                <c:pt idx="4100">
                  <c:v>405.79201999999998</c:v>
                </c:pt>
                <c:pt idx="4101">
                  <c:v>405.89201999999995</c:v>
                </c:pt>
                <c:pt idx="4102">
                  <c:v>405.99201999999997</c:v>
                </c:pt>
                <c:pt idx="4103">
                  <c:v>406.09201999999993</c:v>
                </c:pt>
                <c:pt idx="4104">
                  <c:v>406.19201999999996</c:v>
                </c:pt>
                <c:pt idx="4105">
                  <c:v>406.29201999999998</c:v>
                </c:pt>
                <c:pt idx="4106">
                  <c:v>406.39201999999995</c:v>
                </c:pt>
                <c:pt idx="4107">
                  <c:v>406.49201999999997</c:v>
                </c:pt>
                <c:pt idx="4108">
                  <c:v>406.59201999999993</c:v>
                </c:pt>
                <c:pt idx="4109">
                  <c:v>406.69201999999996</c:v>
                </c:pt>
                <c:pt idx="4110">
                  <c:v>406.79201999999998</c:v>
                </c:pt>
                <c:pt idx="4111">
                  <c:v>406.89201999999995</c:v>
                </c:pt>
                <c:pt idx="4112">
                  <c:v>406.99201999999997</c:v>
                </c:pt>
                <c:pt idx="4113">
                  <c:v>407.09201999999993</c:v>
                </c:pt>
                <c:pt idx="4114">
                  <c:v>407.19201999999996</c:v>
                </c:pt>
                <c:pt idx="4115">
                  <c:v>407.29201999999998</c:v>
                </c:pt>
                <c:pt idx="4116">
                  <c:v>407.39201999999995</c:v>
                </c:pt>
                <c:pt idx="4117">
                  <c:v>407.49201999999997</c:v>
                </c:pt>
                <c:pt idx="4118">
                  <c:v>407.59201999999993</c:v>
                </c:pt>
                <c:pt idx="4119">
                  <c:v>407.69201999999996</c:v>
                </c:pt>
                <c:pt idx="4120">
                  <c:v>407.79201999999998</c:v>
                </c:pt>
                <c:pt idx="4121">
                  <c:v>407.89201999999995</c:v>
                </c:pt>
                <c:pt idx="4122">
                  <c:v>407.99201999999997</c:v>
                </c:pt>
                <c:pt idx="4123">
                  <c:v>408.09201999999993</c:v>
                </c:pt>
                <c:pt idx="4124">
                  <c:v>408.19201999999996</c:v>
                </c:pt>
                <c:pt idx="4125">
                  <c:v>408.29201999999998</c:v>
                </c:pt>
                <c:pt idx="4126">
                  <c:v>408.39201999999995</c:v>
                </c:pt>
                <c:pt idx="4127">
                  <c:v>408.49201999999997</c:v>
                </c:pt>
                <c:pt idx="4128">
                  <c:v>408.59201999999993</c:v>
                </c:pt>
                <c:pt idx="4129">
                  <c:v>408.69201999999996</c:v>
                </c:pt>
                <c:pt idx="4130">
                  <c:v>408.79201999999998</c:v>
                </c:pt>
                <c:pt idx="4131">
                  <c:v>408.89201999999995</c:v>
                </c:pt>
                <c:pt idx="4132">
                  <c:v>408.99201999999997</c:v>
                </c:pt>
                <c:pt idx="4133">
                  <c:v>409.09201999999993</c:v>
                </c:pt>
                <c:pt idx="4134">
                  <c:v>409.19201999999996</c:v>
                </c:pt>
                <c:pt idx="4135">
                  <c:v>409.29201999999998</c:v>
                </c:pt>
                <c:pt idx="4136">
                  <c:v>409.39201999999995</c:v>
                </c:pt>
                <c:pt idx="4137">
                  <c:v>409.49201999999997</c:v>
                </c:pt>
                <c:pt idx="4138">
                  <c:v>409.59201999999993</c:v>
                </c:pt>
                <c:pt idx="4139">
                  <c:v>409.69201999999996</c:v>
                </c:pt>
                <c:pt idx="4140">
                  <c:v>409.79201999999998</c:v>
                </c:pt>
                <c:pt idx="4141">
                  <c:v>409.89201999999995</c:v>
                </c:pt>
                <c:pt idx="4142">
                  <c:v>409.99201999999997</c:v>
                </c:pt>
                <c:pt idx="4143">
                  <c:v>410.09201999999993</c:v>
                </c:pt>
                <c:pt idx="4144">
                  <c:v>410.19201999999996</c:v>
                </c:pt>
                <c:pt idx="4145">
                  <c:v>410.29201999999998</c:v>
                </c:pt>
                <c:pt idx="4146">
                  <c:v>410.39201999999995</c:v>
                </c:pt>
                <c:pt idx="4147">
                  <c:v>410.49201999999997</c:v>
                </c:pt>
                <c:pt idx="4148">
                  <c:v>410.59201999999993</c:v>
                </c:pt>
                <c:pt idx="4149">
                  <c:v>410.69201999999996</c:v>
                </c:pt>
                <c:pt idx="4150">
                  <c:v>410.79201999999998</c:v>
                </c:pt>
                <c:pt idx="4151">
                  <c:v>410.89201999999995</c:v>
                </c:pt>
                <c:pt idx="4152">
                  <c:v>410.99201999999997</c:v>
                </c:pt>
                <c:pt idx="4153">
                  <c:v>411.09201999999993</c:v>
                </c:pt>
                <c:pt idx="4154">
                  <c:v>411.19201999999996</c:v>
                </c:pt>
                <c:pt idx="4155">
                  <c:v>411.29201999999998</c:v>
                </c:pt>
                <c:pt idx="4156">
                  <c:v>411.39201999999995</c:v>
                </c:pt>
                <c:pt idx="4157">
                  <c:v>411.49201999999997</c:v>
                </c:pt>
                <c:pt idx="4158">
                  <c:v>411.59201999999993</c:v>
                </c:pt>
                <c:pt idx="4159">
                  <c:v>411.69201999999996</c:v>
                </c:pt>
                <c:pt idx="4160">
                  <c:v>411.79201999999998</c:v>
                </c:pt>
                <c:pt idx="4161">
                  <c:v>411.89201999999995</c:v>
                </c:pt>
                <c:pt idx="4162">
                  <c:v>411.99201999999997</c:v>
                </c:pt>
                <c:pt idx="4163">
                  <c:v>412.09201999999993</c:v>
                </c:pt>
                <c:pt idx="4164">
                  <c:v>412.19201999999996</c:v>
                </c:pt>
                <c:pt idx="4165">
                  <c:v>412.29201999999998</c:v>
                </c:pt>
                <c:pt idx="4166">
                  <c:v>412.39201999999995</c:v>
                </c:pt>
                <c:pt idx="4167">
                  <c:v>412.49201999999997</c:v>
                </c:pt>
                <c:pt idx="4168">
                  <c:v>412.59201999999993</c:v>
                </c:pt>
                <c:pt idx="4169">
                  <c:v>412.69201999999996</c:v>
                </c:pt>
                <c:pt idx="4170">
                  <c:v>412.79201999999998</c:v>
                </c:pt>
                <c:pt idx="4171">
                  <c:v>412.89201999999995</c:v>
                </c:pt>
                <c:pt idx="4172">
                  <c:v>412.99201999999997</c:v>
                </c:pt>
                <c:pt idx="4173">
                  <c:v>413.09201999999993</c:v>
                </c:pt>
                <c:pt idx="4174">
                  <c:v>413.19201999999996</c:v>
                </c:pt>
                <c:pt idx="4175">
                  <c:v>413.29201999999998</c:v>
                </c:pt>
                <c:pt idx="4176">
                  <c:v>413.39201999999995</c:v>
                </c:pt>
                <c:pt idx="4177">
                  <c:v>413.49201999999997</c:v>
                </c:pt>
                <c:pt idx="4178">
                  <c:v>413.59201999999993</c:v>
                </c:pt>
                <c:pt idx="4179">
                  <c:v>413.69201999999996</c:v>
                </c:pt>
                <c:pt idx="4180">
                  <c:v>413.79201999999998</c:v>
                </c:pt>
                <c:pt idx="4181">
                  <c:v>413.89201999999995</c:v>
                </c:pt>
                <c:pt idx="4182">
                  <c:v>413.99201999999997</c:v>
                </c:pt>
                <c:pt idx="4183">
                  <c:v>414.09201999999993</c:v>
                </c:pt>
                <c:pt idx="4184">
                  <c:v>414.19201999999996</c:v>
                </c:pt>
                <c:pt idx="4185">
                  <c:v>414.29201999999998</c:v>
                </c:pt>
                <c:pt idx="4186">
                  <c:v>414.39201999999995</c:v>
                </c:pt>
                <c:pt idx="4187">
                  <c:v>414.49201999999997</c:v>
                </c:pt>
                <c:pt idx="4188">
                  <c:v>414.59201999999993</c:v>
                </c:pt>
                <c:pt idx="4189">
                  <c:v>414.69201999999996</c:v>
                </c:pt>
                <c:pt idx="4190">
                  <c:v>414.79201999999998</c:v>
                </c:pt>
                <c:pt idx="4191">
                  <c:v>414.89201999999995</c:v>
                </c:pt>
                <c:pt idx="4192">
                  <c:v>414.99201999999997</c:v>
                </c:pt>
                <c:pt idx="4193">
                  <c:v>415.09201999999993</c:v>
                </c:pt>
                <c:pt idx="4194">
                  <c:v>415.19201999999996</c:v>
                </c:pt>
                <c:pt idx="4195">
                  <c:v>415.29201999999998</c:v>
                </c:pt>
                <c:pt idx="4196">
                  <c:v>415.39201999999995</c:v>
                </c:pt>
                <c:pt idx="4197">
                  <c:v>415.49201999999997</c:v>
                </c:pt>
                <c:pt idx="4198">
                  <c:v>415.59201999999993</c:v>
                </c:pt>
                <c:pt idx="4199">
                  <c:v>415.69201999999996</c:v>
                </c:pt>
                <c:pt idx="4200">
                  <c:v>415.79201999999998</c:v>
                </c:pt>
                <c:pt idx="4201">
                  <c:v>415.89201999999995</c:v>
                </c:pt>
                <c:pt idx="4202">
                  <c:v>415.99201999999997</c:v>
                </c:pt>
                <c:pt idx="4203">
                  <c:v>416.09201999999993</c:v>
                </c:pt>
                <c:pt idx="4204">
                  <c:v>416.19201999999996</c:v>
                </c:pt>
                <c:pt idx="4205">
                  <c:v>416.29201999999998</c:v>
                </c:pt>
                <c:pt idx="4206">
                  <c:v>416.39201999999995</c:v>
                </c:pt>
                <c:pt idx="4207">
                  <c:v>416.49201999999997</c:v>
                </c:pt>
                <c:pt idx="4208">
                  <c:v>416.59201999999993</c:v>
                </c:pt>
                <c:pt idx="4209">
                  <c:v>416.69201999999996</c:v>
                </c:pt>
                <c:pt idx="4210">
                  <c:v>416.79201999999998</c:v>
                </c:pt>
                <c:pt idx="4211">
                  <c:v>416.89201999999995</c:v>
                </c:pt>
                <c:pt idx="4212">
                  <c:v>416.99201999999997</c:v>
                </c:pt>
                <c:pt idx="4213">
                  <c:v>417.09201999999993</c:v>
                </c:pt>
                <c:pt idx="4214">
                  <c:v>417.19201999999996</c:v>
                </c:pt>
                <c:pt idx="4215">
                  <c:v>417.29201999999998</c:v>
                </c:pt>
                <c:pt idx="4216">
                  <c:v>417.39201999999995</c:v>
                </c:pt>
                <c:pt idx="4217">
                  <c:v>417.49201999999997</c:v>
                </c:pt>
                <c:pt idx="4218">
                  <c:v>417.59201999999993</c:v>
                </c:pt>
                <c:pt idx="4219">
                  <c:v>417.69201999999996</c:v>
                </c:pt>
                <c:pt idx="4220">
                  <c:v>417.79201999999998</c:v>
                </c:pt>
                <c:pt idx="4221">
                  <c:v>417.89201999999995</c:v>
                </c:pt>
                <c:pt idx="4222">
                  <c:v>417.99201999999997</c:v>
                </c:pt>
                <c:pt idx="4223">
                  <c:v>418.09201999999993</c:v>
                </c:pt>
                <c:pt idx="4224">
                  <c:v>418.19201999999996</c:v>
                </c:pt>
                <c:pt idx="4225">
                  <c:v>418.29201999999998</c:v>
                </c:pt>
                <c:pt idx="4226">
                  <c:v>418.39201999999995</c:v>
                </c:pt>
                <c:pt idx="4227">
                  <c:v>418.49201999999997</c:v>
                </c:pt>
                <c:pt idx="4228">
                  <c:v>418.59201999999993</c:v>
                </c:pt>
                <c:pt idx="4229">
                  <c:v>418.69201999999996</c:v>
                </c:pt>
                <c:pt idx="4230">
                  <c:v>418.79201999999998</c:v>
                </c:pt>
                <c:pt idx="4231">
                  <c:v>418.89201999999995</c:v>
                </c:pt>
                <c:pt idx="4232">
                  <c:v>418.99201999999997</c:v>
                </c:pt>
                <c:pt idx="4233">
                  <c:v>419.09201999999993</c:v>
                </c:pt>
                <c:pt idx="4234">
                  <c:v>419.19201999999996</c:v>
                </c:pt>
                <c:pt idx="4235">
                  <c:v>419.29201999999998</c:v>
                </c:pt>
                <c:pt idx="4236">
                  <c:v>419.39201999999995</c:v>
                </c:pt>
                <c:pt idx="4237">
                  <c:v>419.49201999999997</c:v>
                </c:pt>
                <c:pt idx="4238">
                  <c:v>419.59201999999993</c:v>
                </c:pt>
                <c:pt idx="4239">
                  <c:v>419.69201999999996</c:v>
                </c:pt>
                <c:pt idx="4240">
                  <c:v>419.79201999999998</c:v>
                </c:pt>
                <c:pt idx="4241">
                  <c:v>419.89201999999995</c:v>
                </c:pt>
                <c:pt idx="4242">
                  <c:v>419.99201999999997</c:v>
                </c:pt>
                <c:pt idx="4243">
                  <c:v>420.09201999999993</c:v>
                </c:pt>
                <c:pt idx="4244">
                  <c:v>420.19201999999996</c:v>
                </c:pt>
                <c:pt idx="4245">
                  <c:v>420.29201999999998</c:v>
                </c:pt>
                <c:pt idx="4246">
                  <c:v>420.39201999999995</c:v>
                </c:pt>
                <c:pt idx="4247">
                  <c:v>420.49201999999997</c:v>
                </c:pt>
                <c:pt idx="4248">
                  <c:v>420.59201999999993</c:v>
                </c:pt>
                <c:pt idx="4249">
                  <c:v>420.69201999999996</c:v>
                </c:pt>
                <c:pt idx="4250">
                  <c:v>420.79201999999998</c:v>
                </c:pt>
                <c:pt idx="4251">
                  <c:v>420.89201999999995</c:v>
                </c:pt>
                <c:pt idx="4252">
                  <c:v>420.99201999999997</c:v>
                </c:pt>
                <c:pt idx="4253">
                  <c:v>421.09201999999993</c:v>
                </c:pt>
                <c:pt idx="4254">
                  <c:v>421.19201999999996</c:v>
                </c:pt>
                <c:pt idx="4255">
                  <c:v>421.29201999999998</c:v>
                </c:pt>
                <c:pt idx="4256">
                  <c:v>421.39201999999995</c:v>
                </c:pt>
                <c:pt idx="4257">
                  <c:v>421.49201999999997</c:v>
                </c:pt>
                <c:pt idx="4258">
                  <c:v>421.59201999999993</c:v>
                </c:pt>
                <c:pt idx="4259">
                  <c:v>421.69201999999996</c:v>
                </c:pt>
                <c:pt idx="4260">
                  <c:v>421.79201999999998</c:v>
                </c:pt>
                <c:pt idx="4261">
                  <c:v>421.89201999999995</c:v>
                </c:pt>
                <c:pt idx="4262">
                  <c:v>421.99201999999997</c:v>
                </c:pt>
                <c:pt idx="4263">
                  <c:v>422.09201999999993</c:v>
                </c:pt>
                <c:pt idx="4264">
                  <c:v>422.19201999999996</c:v>
                </c:pt>
                <c:pt idx="4265">
                  <c:v>422.29201999999998</c:v>
                </c:pt>
                <c:pt idx="4266">
                  <c:v>422.39201999999995</c:v>
                </c:pt>
                <c:pt idx="4267">
                  <c:v>422.49201999999997</c:v>
                </c:pt>
                <c:pt idx="4268">
                  <c:v>422.59201999999993</c:v>
                </c:pt>
                <c:pt idx="4269">
                  <c:v>422.69201999999996</c:v>
                </c:pt>
                <c:pt idx="4270">
                  <c:v>422.79201999999998</c:v>
                </c:pt>
                <c:pt idx="4271">
                  <c:v>422.89201999999995</c:v>
                </c:pt>
                <c:pt idx="4272">
                  <c:v>422.99201999999997</c:v>
                </c:pt>
                <c:pt idx="4273">
                  <c:v>423.09201999999993</c:v>
                </c:pt>
                <c:pt idx="4274">
                  <c:v>423.19201999999996</c:v>
                </c:pt>
                <c:pt idx="4275">
                  <c:v>423.29201999999998</c:v>
                </c:pt>
                <c:pt idx="4276">
                  <c:v>423.39201999999995</c:v>
                </c:pt>
                <c:pt idx="4277">
                  <c:v>423.49201999999997</c:v>
                </c:pt>
                <c:pt idx="4278">
                  <c:v>423.59201999999993</c:v>
                </c:pt>
                <c:pt idx="4279">
                  <c:v>423.69201999999996</c:v>
                </c:pt>
                <c:pt idx="4280">
                  <c:v>423.79201999999998</c:v>
                </c:pt>
                <c:pt idx="4281">
                  <c:v>423.89201999999995</c:v>
                </c:pt>
                <c:pt idx="4282">
                  <c:v>423.99201999999997</c:v>
                </c:pt>
                <c:pt idx="4283">
                  <c:v>424.09201999999993</c:v>
                </c:pt>
                <c:pt idx="4284">
                  <c:v>424.19201999999996</c:v>
                </c:pt>
                <c:pt idx="4285">
                  <c:v>424.29201999999998</c:v>
                </c:pt>
                <c:pt idx="4286">
                  <c:v>424.39201999999995</c:v>
                </c:pt>
                <c:pt idx="4287">
                  <c:v>424.49201999999997</c:v>
                </c:pt>
                <c:pt idx="4288">
                  <c:v>424.59201999999993</c:v>
                </c:pt>
                <c:pt idx="4289">
                  <c:v>424.69201999999996</c:v>
                </c:pt>
                <c:pt idx="4290">
                  <c:v>424.79201999999998</c:v>
                </c:pt>
                <c:pt idx="4291">
                  <c:v>424.89201999999995</c:v>
                </c:pt>
                <c:pt idx="4292">
                  <c:v>424.99201999999997</c:v>
                </c:pt>
                <c:pt idx="4293">
                  <c:v>425.09201999999993</c:v>
                </c:pt>
                <c:pt idx="4294">
                  <c:v>425.19201999999996</c:v>
                </c:pt>
                <c:pt idx="4295">
                  <c:v>425.29201999999998</c:v>
                </c:pt>
                <c:pt idx="4296">
                  <c:v>425.39201999999995</c:v>
                </c:pt>
                <c:pt idx="4297">
                  <c:v>425.49201999999997</c:v>
                </c:pt>
                <c:pt idx="4298">
                  <c:v>425.59201999999993</c:v>
                </c:pt>
                <c:pt idx="4299">
                  <c:v>425.69201999999996</c:v>
                </c:pt>
                <c:pt idx="4300">
                  <c:v>425.79201999999998</c:v>
                </c:pt>
                <c:pt idx="4301">
                  <c:v>425.89201999999995</c:v>
                </c:pt>
                <c:pt idx="4302">
                  <c:v>425.99201999999997</c:v>
                </c:pt>
                <c:pt idx="4303">
                  <c:v>426.09201999999993</c:v>
                </c:pt>
                <c:pt idx="4304">
                  <c:v>426.19201999999996</c:v>
                </c:pt>
                <c:pt idx="4305">
                  <c:v>426.29201999999998</c:v>
                </c:pt>
                <c:pt idx="4306">
                  <c:v>426.39201999999995</c:v>
                </c:pt>
                <c:pt idx="4307">
                  <c:v>426.49201999999997</c:v>
                </c:pt>
                <c:pt idx="4308">
                  <c:v>426.59201999999993</c:v>
                </c:pt>
                <c:pt idx="4309">
                  <c:v>426.69201999999996</c:v>
                </c:pt>
                <c:pt idx="4310">
                  <c:v>426.79201999999998</c:v>
                </c:pt>
                <c:pt idx="4311">
                  <c:v>426.89201999999995</c:v>
                </c:pt>
                <c:pt idx="4312">
                  <c:v>426.99201999999997</c:v>
                </c:pt>
                <c:pt idx="4313">
                  <c:v>427.09201999999993</c:v>
                </c:pt>
                <c:pt idx="4314">
                  <c:v>427.19201999999996</c:v>
                </c:pt>
                <c:pt idx="4315">
                  <c:v>427.29201999999998</c:v>
                </c:pt>
                <c:pt idx="4316">
                  <c:v>427.39201999999995</c:v>
                </c:pt>
                <c:pt idx="4317">
                  <c:v>427.49201999999997</c:v>
                </c:pt>
                <c:pt idx="4318">
                  <c:v>427.59201999999993</c:v>
                </c:pt>
                <c:pt idx="4319">
                  <c:v>427.69201999999996</c:v>
                </c:pt>
                <c:pt idx="4320">
                  <c:v>427.79201999999998</c:v>
                </c:pt>
                <c:pt idx="4321">
                  <c:v>427.89201999999995</c:v>
                </c:pt>
                <c:pt idx="4322">
                  <c:v>427.99201999999997</c:v>
                </c:pt>
                <c:pt idx="4323">
                  <c:v>428.09201999999993</c:v>
                </c:pt>
                <c:pt idx="4324">
                  <c:v>428.19201999999996</c:v>
                </c:pt>
                <c:pt idx="4325">
                  <c:v>428.29201999999998</c:v>
                </c:pt>
                <c:pt idx="4326">
                  <c:v>428.39201999999995</c:v>
                </c:pt>
                <c:pt idx="4327">
                  <c:v>428.49201999999997</c:v>
                </c:pt>
                <c:pt idx="4328">
                  <c:v>428.59201999999993</c:v>
                </c:pt>
                <c:pt idx="4329">
                  <c:v>428.69201999999996</c:v>
                </c:pt>
                <c:pt idx="4330">
                  <c:v>428.79201999999998</c:v>
                </c:pt>
                <c:pt idx="4331">
                  <c:v>428.89201999999995</c:v>
                </c:pt>
                <c:pt idx="4332">
                  <c:v>428.99201999999997</c:v>
                </c:pt>
                <c:pt idx="4333">
                  <c:v>429.09201999999993</c:v>
                </c:pt>
                <c:pt idx="4334">
                  <c:v>429.19201999999996</c:v>
                </c:pt>
                <c:pt idx="4335">
                  <c:v>429.29201999999998</c:v>
                </c:pt>
                <c:pt idx="4336">
                  <c:v>429.39201999999995</c:v>
                </c:pt>
                <c:pt idx="4337">
                  <c:v>429.49201999999997</c:v>
                </c:pt>
                <c:pt idx="4338">
                  <c:v>429.59201999999993</c:v>
                </c:pt>
                <c:pt idx="4339">
                  <c:v>429.69201999999996</c:v>
                </c:pt>
                <c:pt idx="4340">
                  <c:v>429.79201999999998</c:v>
                </c:pt>
                <c:pt idx="4341">
                  <c:v>429.89201999999995</c:v>
                </c:pt>
                <c:pt idx="4342">
                  <c:v>429.99201999999997</c:v>
                </c:pt>
                <c:pt idx="4343">
                  <c:v>430.09201999999993</c:v>
                </c:pt>
                <c:pt idx="4344">
                  <c:v>430.19201999999996</c:v>
                </c:pt>
                <c:pt idx="4345">
                  <c:v>430.29201999999998</c:v>
                </c:pt>
                <c:pt idx="4346">
                  <c:v>430.39201999999995</c:v>
                </c:pt>
                <c:pt idx="4347">
                  <c:v>430.49201999999997</c:v>
                </c:pt>
                <c:pt idx="4348">
                  <c:v>430.59201999999993</c:v>
                </c:pt>
                <c:pt idx="4349">
                  <c:v>430.69201999999996</c:v>
                </c:pt>
                <c:pt idx="4350">
                  <c:v>430.79201999999998</c:v>
                </c:pt>
                <c:pt idx="4351">
                  <c:v>430.89201999999995</c:v>
                </c:pt>
                <c:pt idx="4352">
                  <c:v>430.99201999999997</c:v>
                </c:pt>
                <c:pt idx="4353">
                  <c:v>431.09201999999993</c:v>
                </c:pt>
                <c:pt idx="4354">
                  <c:v>431.19201999999996</c:v>
                </c:pt>
                <c:pt idx="4355">
                  <c:v>431.29201999999998</c:v>
                </c:pt>
                <c:pt idx="4356">
                  <c:v>431.39201999999995</c:v>
                </c:pt>
                <c:pt idx="4357">
                  <c:v>431.49201999999997</c:v>
                </c:pt>
                <c:pt idx="4358">
                  <c:v>431.59201999999993</c:v>
                </c:pt>
                <c:pt idx="4359">
                  <c:v>431.69201999999996</c:v>
                </c:pt>
                <c:pt idx="4360">
                  <c:v>431.79201999999998</c:v>
                </c:pt>
                <c:pt idx="4361">
                  <c:v>431.89201999999995</c:v>
                </c:pt>
                <c:pt idx="4362">
                  <c:v>431.99201999999997</c:v>
                </c:pt>
                <c:pt idx="4363">
                  <c:v>432.09201999999993</c:v>
                </c:pt>
                <c:pt idx="4364">
                  <c:v>432.19201999999996</c:v>
                </c:pt>
                <c:pt idx="4365">
                  <c:v>432.29201999999998</c:v>
                </c:pt>
                <c:pt idx="4366">
                  <c:v>432.39201999999995</c:v>
                </c:pt>
                <c:pt idx="4367">
                  <c:v>432.49201999999997</c:v>
                </c:pt>
                <c:pt idx="4368">
                  <c:v>432.59201999999993</c:v>
                </c:pt>
                <c:pt idx="4369">
                  <c:v>432.69201999999996</c:v>
                </c:pt>
                <c:pt idx="4370">
                  <c:v>432.79201999999998</c:v>
                </c:pt>
                <c:pt idx="4371">
                  <c:v>432.89201999999995</c:v>
                </c:pt>
                <c:pt idx="4372">
                  <c:v>432.99201999999997</c:v>
                </c:pt>
                <c:pt idx="4373">
                  <c:v>433.09201999999993</c:v>
                </c:pt>
                <c:pt idx="4374">
                  <c:v>433.19201999999996</c:v>
                </c:pt>
                <c:pt idx="4375">
                  <c:v>433.29201999999998</c:v>
                </c:pt>
                <c:pt idx="4376">
                  <c:v>433.39201999999995</c:v>
                </c:pt>
                <c:pt idx="4377">
                  <c:v>433.49201999999997</c:v>
                </c:pt>
                <c:pt idx="4378">
                  <c:v>433.59201999999993</c:v>
                </c:pt>
                <c:pt idx="4379">
                  <c:v>433.69201999999996</c:v>
                </c:pt>
                <c:pt idx="4380">
                  <c:v>433.79201999999998</c:v>
                </c:pt>
                <c:pt idx="4381">
                  <c:v>433.89201999999995</c:v>
                </c:pt>
                <c:pt idx="4382">
                  <c:v>433.99201999999997</c:v>
                </c:pt>
                <c:pt idx="4383">
                  <c:v>434.09201999999993</c:v>
                </c:pt>
                <c:pt idx="4384">
                  <c:v>434.19201999999996</c:v>
                </c:pt>
                <c:pt idx="4385">
                  <c:v>434.29201999999998</c:v>
                </c:pt>
                <c:pt idx="4386">
                  <c:v>434.39201999999995</c:v>
                </c:pt>
                <c:pt idx="4387">
                  <c:v>434.49201999999997</c:v>
                </c:pt>
                <c:pt idx="4388">
                  <c:v>434.59201999999993</c:v>
                </c:pt>
                <c:pt idx="4389">
                  <c:v>434.69201999999996</c:v>
                </c:pt>
                <c:pt idx="4390">
                  <c:v>434.79201999999998</c:v>
                </c:pt>
                <c:pt idx="4391">
                  <c:v>434.89201999999995</c:v>
                </c:pt>
                <c:pt idx="4392">
                  <c:v>434.99201999999997</c:v>
                </c:pt>
                <c:pt idx="4393">
                  <c:v>435.09201999999993</c:v>
                </c:pt>
                <c:pt idx="4394">
                  <c:v>435.19201999999996</c:v>
                </c:pt>
                <c:pt idx="4395">
                  <c:v>435.29202999999995</c:v>
                </c:pt>
                <c:pt idx="4396">
                  <c:v>435.39201999999995</c:v>
                </c:pt>
                <c:pt idx="4397">
                  <c:v>435.49201999999997</c:v>
                </c:pt>
                <c:pt idx="4398">
                  <c:v>435.59201999999993</c:v>
                </c:pt>
                <c:pt idx="4399">
                  <c:v>435.69201999999996</c:v>
                </c:pt>
                <c:pt idx="4400">
                  <c:v>435.79202999999995</c:v>
                </c:pt>
                <c:pt idx="4401">
                  <c:v>435.89201999999995</c:v>
                </c:pt>
                <c:pt idx="4402">
                  <c:v>435.99201999999997</c:v>
                </c:pt>
                <c:pt idx="4403">
                  <c:v>436.09201999999993</c:v>
                </c:pt>
                <c:pt idx="4404">
                  <c:v>436.19201999999996</c:v>
                </c:pt>
                <c:pt idx="4405">
                  <c:v>436.29202999999995</c:v>
                </c:pt>
                <c:pt idx="4406">
                  <c:v>436.39201999999995</c:v>
                </c:pt>
                <c:pt idx="4407">
                  <c:v>436.49201999999997</c:v>
                </c:pt>
                <c:pt idx="4408">
                  <c:v>436.59201999999993</c:v>
                </c:pt>
                <c:pt idx="4409">
                  <c:v>436.69201999999996</c:v>
                </c:pt>
                <c:pt idx="4410">
                  <c:v>436.79202999999995</c:v>
                </c:pt>
                <c:pt idx="4411">
                  <c:v>436.89202999999998</c:v>
                </c:pt>
                <c:pt idx="4412">
                  <c:v>436.99201999999997</c:v>
                </c:pt>
                <c:pt idx="4413">
                  <c:v>437.09201999999993</c:v>
                </c:pt>
                <c:pt idx="4414">
                  <c:v>437.19201999999996</c:v>
                </c:pt>
                <c:pt idx="4415">
                  <c:v>437.29202999999995</c:v>
                </c:pt>
                <c:pt idx="4416">
                  <c:v>437.39202999999998</c:v>
                </c:pt>
                <c:pt idx="4417">
                  <c:v>437.49201999999997</c:v>
                </c:pt>
                <c:pt idx="4418">
                  <c:v>437.59201999999993</c:v>
                </c:pt>
                <c:pt idx="4419">
                  <c:v>437.69201999999996</c:v>
                </c:pt>
                <c:pt idx="4420">
                  <c:v>437.79202999999995</c:v>
                </c:pt>
                <c:pt idx="4421">
                  <c:v>437.89202999999998</c:v>
                </c:pt>
                <c:pt idx="4422">
                  <c:v>437.99201999999997</c:v>
                </c:pt>
                <c:pt idx="4423">
                  <c:v>438.09201999999993</c:v>
                </c:pt>
                <c:pt idx="4424">
                  <c:v>438.19201999999996</c:v>
                </c:pt>
                <c:pt idx="4425">
                  <c:v>438.29202999999995</c:v>
                </c:pt>
                <c:pt idx="4426">
                  <c:v>438.39202999999998</c:v>
                </c:pt>
                <c:pt idx="4427">
                  <c:v>438.49201999999997</c:v>
                </c:pt>
                <c:pt idx="4428">
                  <c:v>438.59201999999993</c:v>
                </c:pt>
                <c:pt idx="4429">
                  <c:v>438.69201999999996</c:v>
                </c:pt>
                <c:pt idx="4430">
                  <c:v>438.79202999999995</c:v>
                </c:pt>
                <c:pt idx="4431">
                  <c:v>438.89202999999998</c:v>
                </c:pt>
                <c:pt idx="4432">
                  <c:v>438.99201999999997</c:v>
                </c:pt>
                <c:pt idx="4433">
                  <c:v>439.09201999999993</c:v>
                </c:pt>
                <c:pt idx="4434">
                  <c:v>439.19201999999996</c:v>
                </c:pt>
                <c:pt idx="4435">
                  <c:v>439.29202999999995</c:v>
                </c:pt>
                <c:pt idx="4436">
                  <c:v>439.39202999999998</c:v>
                </c:pt>
                <c:pt idx="4437">
                  <c:v>439.49201999999997</c:v>
                </c:pt>
                <c:pt idx="4438">
                  <c:v>439.59201999999993</c:v>
                </c:pt>
                <c:pt idx="4439">
                  <c:v>439.69201999999996</c:v>
                </c:pt>
                <c:pt idx="4440">
                  <c:v>439.79202999999995</c:v>
                </c:pt>
                <c:pt idx="4441">
                  <c:v>439.89202999999998</c:v>
                </c:pt>
                <c:pt idx="4442">
                  <c:v>439.99201999999997</c:v>
                </c:pt>
                <c:pt idx="4443">
                  <c:v>440.09201999999993</c:v>
                </c:pt>
                <c:pt idx="4444">
                  <c:v>440.19201999999996</c:v>
                </c:pt>
                <c:pt idx="4445">
                  <c:v>440.29202999999995</c:v>
                </c:pt>
                <c:pt idx="4446">
                  <c:v>440.39202999999998</c:v>
                </c:pt>
                <c:pt idx="4447">
                  <c:v>440.49201999999997</c:v>
                </c:pt>
                <c:pt idx="4448">
                  <c:v>440.59201999999993</c:v>
                </c:pt>
                <c:pt idx="4449">
                  <c:v>440.69201999999996</c:v>
                </c:pt>
                <c:pt idx="4450">
                  <c:v>440.79202999999995</c:v>
                </c:pt>
                <c:pt idx="4451">
                  <c:v>440.89202999999998</c:v>
                </c:pt>
                <c:pt idx="4452">
                  <c:v>440.99201999999997</c:v>
                </c:pt>
                <c:pt idx="4453">
                  <c:v>441.09201999999993</c:v>
                </c:pt>
                <c:pt idx="4454">
                  <c:v>441.19201999999996</c:v>
                </c:pt>
                <c:pt idx="4455">
                  <c:v>441.29202999999995</c:v>
                </c:pt>
                <c:pt idx="4456">
                  <c:v>441.39202999999998</c:v>
                </c:pt>
                <c:pt idx="4457">
                  <c:v>441.49201999999997</c:v>
                </c:pt>
                <c:pt idx="4458">
                  <c:v>441.59201999999993</c:v>
                </c:pt>
                <c:pt idx="4459">
                  <c:v>441.69201999999996</c:v>
                </c:pt>
                <c:pt idx="4460">
                  <c:v>441.79202999999995</c:v>
                </c:pt>
                <c:pt idx="4461">
                  <c:v>441.89202999999998</c:v>
                </c:pt>
                <c:pt idx="4462">
                  <c:v>441.99201999999997</c:v>
                </c:pt>
                <c:pt idx="4463">
                  <c:v>442.09201999999993</c:v>
                </c:pt>
                <c:pt idx="4464">
                  <c:v>442.19201999999996</c:v>
                </c:pt>
                <c:pt idx="4465">
                  <c:v>442.29202999999995</c:v>
                </c:pt>
                <c:pt idx="4466">
                  <c:v>442.39202999999998</c:v>
                </c:pt>
                <c:pt idx="4467">
                  <c:v>442.49201999999997</c:v>
                </c:pt>
                <c:pt idx="4468">
                  <c:v>442.59201999999993</c:v>
                </c:pt>
                <c:pt idx="4469">
                  <c:v>442.69201999999996</c:v>
                </c:pt>
                <c:pt idx="4470">
                  <c:v>442.79202999999995</c:v>
                </c:pt>
                <c:pt idx="4471">
                  <c:v>442.89202999999998</c:v>
                </c:pt>
                <c:pt idx="4472">
                  <c:v>442.99201999999997</c:v>
                </c:pt>
                <c:pt idx="4473">
                  <c:v>443.09201999999993</c:v>
                </c:pt>
                <c:pt idx="4474">
                  <c:v>443.19201999999996</c:v>
                </c:pt>
                <c:pt idx="4475">
                  <c:v>443.29202999999995</c:v>
                </c:pt>
                <c:pt idx="4476">
                  <c:v>443.39202999999998</c:v>
                </c:pt>
                <c:pt idx="4477">
                  <c:v>443.49201999999997</c:v>
                </c:pt>
                <c:pt idx="4478">
                  <c:v>443.59201999999993</c:v>
                </c:pt>
                <c:pt idx="4479">
                  <c:v>443.69201999999996</c:v>
                </c:pt>
                <c:pt idx="4480">
                  <c:v>443.79202999999995</c:v>
                </c:pt>
                <c:pt idx="4481">
                  <c:v>443.89202999999998</c:v>
                </c:pt>
                <c:pt idx="4482">
                  <c:v>443.99201999999997</c:v>
                </c:pt>
                <c:pt idx="4483">
                  <c:v>444.09201999999993</c:v>
                </c:pt>
                <c:pt idx="4484">
                  <c:v>444.19201999999996</c:v>
                </c:pt>
                <c:pt idx="4485">
                  <c:v>444.29202999999995</c:v>
                </c:pt>
                <c:pt idx="4486">
                  <c:v>444.39202999999998</c:v>
                </c:pt>
                <c:pt idx="4487">
                  <c:v>444.49201999999997</c:v>
                </c:pt>
                <c:pt idx="4488">
                  <c:v>444.59201999999993</c:v>
                </c:pt>
                <c:pt idx="4489">
                  <c:v>444.69201999999996</c:v>
                </c:pt>
                <c:pt idx="4490">
                  <c:v>444.79202999999995</c:v>
                </c:pt>
                <c:pt idx="4491">
                  <c:v>444.89202999999998</c:v>
                </c:pt>
                <c:pt idx="4492">
                  <c:v>444.99201999999997</c:v>
                </c:pt>
                <c:pt idx="4493">
                  <c:v>445.09201999999993</c:v>
                </c:pt>
                <c:pt idx="4494">
                  <c:v>445.19201999999996</c:v>
                </c:pt>
                <c:pt idx="4495">
                  <c:v>445.29202999999995</c:v>
                </c:pt>
                <c:pt idx="4496">
                  <c:v>445.39202999999998</c:v>
                </c:pt>
                <c:pt idx="4497">
                  <c:v>445.49201999999997</c:v>
                </c:pt>
                <c:pt idx="4498">
                  <c:v>445.59201999999993</c:v>
                </c:pt>
                <c:pt idx="4499">
                  <c:v>445.69201999999996</c:v>
                </c:pt>
                <c:pt idx="4500">
                  <c:v>445.79202999999995</c:v>
                </c:pt>
                <c:pt idx="4501">
                  <c:v>445.89202999999998</c:v>
                </c:pt>
                <c:pt idx="4502">
                  <c:v>445.99201999999997</c:v>
                </c:pt>
                <c:pt idx="4503">
                  <c:v>446.09201999999993</c:v>
                </c:pt>
                <c:pt idx="4504">
                  <c:v>446.19201999999996</c:v>
                </c:pt>
                <c:pt idx="4505">
                  <c:v>446.29202999999995</c:v>
                </c:pt>
                <c:pt idx="4506">
                  <c:v>446.39202999999998</c:v>
                </c:pt>
                <c:pt idx="4507">
                  <c:v>446.49201999999997</c:v>
                </c:pt>
                <c:pt idx="4508">
                  <c:v>446.59201999999993</c:v>
                </c:pt>
                <c:pt idx="4509">
                  <c:v>446.69201999999996</c:v>
                </c:pt>
                <c:pt idx="4510">
                  <c:v>446.79202999999995</c:v>
                </c:pt>
                <c:pt idx="4511">
                  <c:v>446.89202999999998</c:v>
                </c:pt>
                <c:pt idx="4512">
                  <c:v>446.99201999999997</c:v>
                </c:pt>
                <c:pt idx="4513">
                  <c:v>447.09201999999993</c:v>
                </c:pt>
                <c:pt idx="4514">
                  <c:v>447.19201999999996</c:v>
                </c:pt>
                <c:pt idx="4515">
                  <c:v>447.29202999999995</c:v>
                </c:pt>
                <c:pt idx="4516">
                  <c:v>447.39202999999998</c:v>
                </c:pt>
                <c:pt idx="4517">
                  <c:v>447.49201999999997</c:v>
                </c:pt>
                <c:pt idx="4518">
                  <c:v>447.59201999999993</c:v>
                </c:pt>
                <c:pt idx="4519">
                  <c:v>447.69201999999996</c:v>
                </c:pt>
                <c:pt idx="4520">
                  <c:v>447.79202999999995</c:v>
                </c:pt>
                <c:pt idx="4521">
                  <c:v>447.89202999999998</c:v>
                </c:pt>
                <c:pt idx="4522">
                  <c:v>447.99201999999997</c:v>
                </c:pt>
                <c:pt idx="4523">
                  <c:v>448.09201999999993</c:v>
                </c:pt>
                <c:pt idx="4524">
                  <c:v>448.19201999999996</c:v>
                </c:pt>
                <c:pt idx="4525">
                  <c:v>448.29202999999995</c:v>
                </c:pt>
                <c:pt idx="4526">
                  <c:v>448.39202999999998</c:v>
                </c:pt>
                <c:pt idx="4527">
                  <c:v>448.49201999999997</c:v>
                </c:pt>
                <c:pt idx="4528">
                  <c:v>448.59201999999993</c:v>
                </c:pt>
                <c:pt idx="4529">
                  <c:v>448.69201999999996</c:v>
                </c:pt>
                <c:pt idx="4530">
                  <c:v>448.79202999999995</c:v>
                </c:pt>
                <c:pt idx="4531">
                  <c:v>448.89202999999998</c:v>
                </c:pt>
                <c:pt idx="4532">
                  <c:v>448.99201999999997</c:v>
                </c:pt>
                <c:pt idx="4533">
                  <c:v>449.09201999999993</c:v>
                </c:pt>
                <c:pt idx="4534">
                  <c:v>449.19201999999996</c:v>
                </c:pt>
                <c:pt idx="4535">
                  <c:v>449.29202999999995</c:v>
                </c:pt>
                <c:pt idx="4536">
                  <c:v>449.39202999999998</c:v>
                </c:pt>
                <c:pt idx="4537">
                  <c:v>449.49201999999997</c:v>
                </c:pt>
                <c:pt idx="4538">
                  <c:v>449.59201999999993</c:v>
                </c:pt>
                <c:pt idx="4539">
                  <c:v>449.69201999999996</c:v>
                </c:pt>
                <c:pt idx="4540">
                  <c:v>449.79202999999995</c:v>
                </c:pt>
                <c:pt idx="4541">
                  <c:v>449.89202999999998</c:v>
                </c:pt>
                <c:pt idx="4542">
                  <c:v>449.99201999999997</c:v>
                </c:pt>
                <c:pt idx="4543">
                  <c:v>450.09201999999993</c:v>
                </c:pt>
                <c:pt idx="4544">
                  <c:v>450.19201999999996</c:v>
                </c:pt>
                <c:pt idx="4545">
                  <c:v>450.29202999999995</c:v>
                </c:pt>
                <c:pt idx="4546">
                  <c:v>450.39202999999998</c:v>
                </c:pt>
                <c:pt idx="4547">
                  <c:v>450.49201999999997</c:v>
                </c:pt>
                <c:pt idx="4548">
                  <c:v>450.59201999999993</c:v>
                </c:pt>
                <c:pt idx="4549">
                  <c:v>450.69201999999996</c:v>
                </c:pt>
                <c:pt idx="4550">
                  <c:v>450.79202999999995</c:v>
                </c:pt>
                <c:pt idx="4551">
                  <c:v>450.89202999999998</c:v>
                </c:pt>
                <c:pt idx="4552">
                  <c:v>450.99201999999997</c:v>
                </c:pt>
                <c:pt idx="4553">
                  <c:v>451.09201999999993</c:v>
                </c:pt>
                <c:pt idx="4554">
                  <c:v>451.19201999999996</c:v>
                </c:pt>
                <c:pt idx="4555">
                  <c:v>451.29202999999995</c:v>
                </c:pt>
                <c:pt idx="4556">
                  <c:v>451.39202999999998</c:v>
                </c:pt>
                <c:pt idx="4557">
                  <c:v>451.49201999999997</c:v>
                </c:pt>
                <c:pt idx="4558">
                  <c:v>451.59201999999993</c:v>
                </c:pt>
                <c:pt idx="4559">
                  <c:v>451.69202999999993</c:v>
                </c:pt>
                <c:pt idx="4560">
                  <c:v>451.79202999999995</c:v>
                </c:pt>
                <c:pt idx="4561">
                  <c:v>451.89202999999998</c:v>
                </c:pt>
                <c:pt idx="4562">
                  <c:v>451.99201999999997</c:v>
                </c:pt>
                <c:pt idx="4563">
                  <c:v>452.09201999999993</c:v>
                </c:pt>
                <c:pt idx="4564">
                  <c:v>452.19202999999993</c:v>
                </c:pt>
                <c:pt idx="4565">
                  <c:v>452.29202999999995</c:v>
                </c:pt>
                <c:pt idx="4566">
                  <c:v>452.39202999999998</c:v>
                </c:pt>
                <c:pt idx="4567">
                  <c:v>452.49201999999997</c:v>
                </c:pt>
                <c:pt idx="4568">
                  <c:v>452.59201999999993</c:v>
                </c:pt>
                <c:pt idx="4569">
                  <c:v>452.69202999999993</c:v>
                </c:pt>
                <c:pt idx="4570">
                  <c:v>452.79202999999995</c:v>
                </c:pt>
                <c:pt idx="4571">
                  <c:v>452.89202999999998</c:v>
                </c:pt>
                <c:pt idx="4572">
                  <c:v>452.99201999999997</c:v>
                </c:pt>
                <c:pt idx="4573">
                  <c:v>453.09201999999993</c:v>
                </c:pt>
                <c:pt idx="4574">
                  <c:v>453.19202999999993</c:v>
                </c:pt>
                <c:pt idx="4575">
                  <c:v>453.29202999999995</c:v>
                </c:pt>
                <c:pt idx="4576">
                  <c:v>453.39202999999998</c:v>
                </c:pt>
                <c:pt idx="4577">
                  <c:v>453.49201999999997</c:v>
                </c:pt>
                <c:pt idx="4578">
                  <c:v>453.59201999999993</c:v>
                </c:pt>
                <c:pt idx="4579">
                  <c:v>453.69202999999993</c:v>
                </c:pt>
                <c:pt idx="4580">
                  <c:v>453.79202999999995</c:v>
                </c:pt>
                <c:pt idx="4581">
                  <c:v>453.89202999999998</c:v>
                </c:pt>
                <c:pt idx="4582">
                  <c:v>453.99201999999997</c:v>
                </c:pt>
                <c:pt idx="4583">
                  <c:v>454.09201999999993</c:v>
                </c:pt>
                <c:pt idx="4584">
                  <c:v>454.19202999999993</c:v>
                </c:pt>
                <c:pt idx="4585">
                  <c:v>454.29202999999995</c:v>
                </c:pt>
                <c:pt idx="4586">
                  <c:v>454.39202999999998</c:v>
                </c:pt>
                <c:pt idx="4587">
                  <c:v>454.49201999999997</c:v>
                </c:pt>
                <c:pt idx="4588">
                  <c:v>454.59201999999993</c:v>
                </c:pt>
                <c:pt idx="4589">
                  <c:v>454.69202999999993</c:v>
                </c:pt>
                <c:pt idx="4590">
                  <c:v>454.79202999999995</c:v>
                </c:pt>
                <c:pt idx="4591">
                  <c:v>454.89202999999998</c:v>
                </c:pt>
                <c:pt idx="4592">
                  <c:v>454.99201999999997</c:v>
                </c:pt>
                <c:pt idx="4593">
                  <c:v>455.09201999999993</c:v>
                </c:pt>
                <c:pt idx="4594">
                  <c:v>455.19202999999993</c:v>
                </c:pt>
                <c:pt idx="4595">
                  <c:v>455.29202999999995</c:v>
                </c:pt>
                <c:pt idx="4596">
                  <c:v>455.39202999999998</c:v>
                </c:pt>
                <c:pt idx="4597">
                  <c:v>455.49201999999997</c:v>
                </c:pt>
                <c:pt idx="4598">
                  <c:v>455.59201999999993</c:v>
                </c:pt>
                <c:pt idx="4599">
                  <c:v>455.69202999999993</c:v>
                </c:pt>
                <c:pt idx="4600">
                  <c:v>455.79202999999995</c:v>
                </c:pt>
                <c:pt idx="4601">
                  <c:v>455.89202999999998</c:v>
                </c:pt>
                <c:pt idx="4602">
                  <c:v>455.99201999999997</c:v>
                </c:pt>
                <c:pt idx="4603">
                  <c:v>456.09201999999993</c:v>
                </c:pt>
                <c:pt idx="4604">
                  <c:v>456.19202999999993</c:v>
                </c:pt>
                <c:pt idx="4605">
                  <c:v>456.29202999999995</c:v>
                </c:pt>
                <c:pt idx="4606">
                  <c:v>456.39202999999998</c:v>
                </c:pt>
                <c:pt idx="4607">
                  <c:v>456.49201999999997</c:v>
                </c:pt>
                <c:pt idx="4608">
                  <c:v>456.59201999999993</c:v>
                </c:pt>
                <c:pt idx="4609">
                  <c:v>456.69202999999993</c:v>
                </c:pt>
                <c:pt idx="4610">
                  <c:v>456.79202999999995</c:v>
                </c:pt>
                <c:pt idx="4611">
                  <c:v>456.89202999999998</c:v>
                </c:pt>
                <c:pt idx="4612">
                  <c:v>456.99201999999997</c:v>
                </c:pt>
                <c:pt idx="4613">
                  <c:v>457.09201999999993</c:v>
                </c:pt>
                <c:pt idx="4614">
                  <c:v>457.19202999999993</c:v>
                </c:pt>
                <c:pt idx="4615">
                  <c:v>457.29202999999995</c:v>
                </c:pt>
                <c:pt idx="4616">
                  <c:v>457.39202999999998</c:v>
                </c:pt>
                <c:pt idx="4617">
                  <c:v>457.49201999999997</c:v>
                </c:pt>
                <c:pt idx="4618">
                  <c:v>457.59201999999993</c:v>
                </c:pt>
                <c:pt idx="4619">
                  <c:v>457.69202999999993</c:v>
                </c:pt>
                <c:pt idx="4620">
                  <c:v>457.79202999999995</c:v>
                </c:pt>
                <c:pt idx="4621">
                  <c:v>457.89202999999998</c:v>
                </c:pt>
                <c:pt idx="4622">
                  <c:v>457.99201999999997</c:v>
                </c:pt>
                <c:pt idx="4623">
                  <c:v>458.09201999999993</c:v>
                </c:pt>
                <c:pt idx="4624">
                  <c:v>458.19202999999993</c:v>
                </c:pt>
                <c:pt idx="4625">
                  <c:v>458.29202999999995</c:v>
                </c:pt>
                <c:pt idx="4626">
                  <c:v>458.39202999999998</c:v>
                </c:pt>
                <c:pt idx="4627">
                  <c:v>458.49201999999997</c:v>
                </c:pt>
                <c:pt idx="4628">
                  <c:v>458.59201999999993</c:v>
                </c:pt>
                <c:pt idx="4629">
                  <c:v>458.69202999999993</c:v>
                </c:pt>
                <c:pt idx="4630">
                  <c:v>458.79202999999995</c:v>
                </c:pt>
                <c:pt idx="4631">
                  <c:v>458.89202999999998</c:v>
                </c:pt>
                <c:pt idx="4632">
                  <c:v>458.99201999999997</c:v>
                </c:pt>
                <c:pt idx="4633">
                  <c:v>459.09201999999993</c:v>
                </c:pt>
                <c:pt idx="4634">
                  <c:v>459.19202999999993</c:v>
                </c:pt>
                <c:pt idx="4635">
                  <c:v>459.29202999999995</c:v>
                </c:pt>
                <c:pt idx="4636">
                  <c:v>459.39202999999998</c:v>
                </c:pt>
                <c:pt idx="4637">
                  <c:v>459.49201999999997</c:v>
                </c:pt>
                <c:pt idx="4638">
                  <c:v>459.59201999999993</c:v>
                </c:pt>
                <c:pt idx="4639">
                  <c:v>459.69202999999993</c:v>
                </c:pt>
                <c:pt idx="4640">
                  <c:v>459.79202999999995</c:v>
                </c:pt>
                <c:pt idx="4641">
                  <c:v>459.89202999999998</c:v>
                </c:pt>
                <c:pt idx="4642">
                  <c:v>459.99201999999997</c:v>
                </c:pt>
                <c:pt idx="4643">
                  <c:v>460.09201999999993</c:v>
                </c:pt>
                <c:pt idx="4644">
                  <c:v>460.19202999999993</c:v>
                </c:pt>
                <c:pt idx="4645">
                  <c:v>460.29202999999995</c:v>
                </c:pt>
                <c:pt idx="4646">
                  <c:v>460.39202999999998</c:v>
                </c:pt>
                <c:pt idx="4647">
                  <c:v>460.49201999999997</c:v>
                </c:pt>
                <c:pt idx="4648">
                  <c:v>460.59201999999993</c:v>
                </c:pt>
                <c:pt idx="4649">
                  <c:v>460.69202999999993</c:v>
                </c:pt>
                <c:pt idx="4650">
                  <c:v>460.79202999999995</c:v>
                </c:pt>
                <c:pt idx="4651">
                  <c:v>460.89202999999998</c:v>
                </c:pt>
                <c:pt idx="4652">
                  <c:v>460.99201999999997</c:v>
                </c:pt>
                <c:pt idx="4653">
                  <c:v>461.09201999999993</c:v>
                </c:pt>
                <c:pt idx="4654">
                  <c:v>461.19202999999993</c:v>
                </c:pt>
                <c:pt idx="4655">
                  <c:v>461.29202999999995</c:v>
                </c:pt>
                <c:pt idx="4656">
                  <c:v>461.39202999999998</c:v>
                </c:pt>
                <c:pt idx="4657">
                  <c:v>461.49201999999997</c:v>
                </c:pt>
                <c:pt idx="4658">
                  <c:v>461.59201999999993</c:v>
                </c:pt>
                <c:pt idx="4659">
                  <c:v>461.69202999999993</c:v>
                </c:pt>
                <c:pt idx="4660">
                  <c:v>461.79202999999995</c:v>
                </c:pt>
                <c:pt idx="4661">
                  <c:v>461.89202999999998</c:v>
                </c:pt>
                <c:pt idx="4662">
                  <c:v>461.99201999999997</c:v>
                </c:pt>
                <c:pt idx="4663">
                  <c:v>462.09201999999993</c:v>
                </c:pt>
                <c:pt idx="4664">
                  <c:v>462.19202999999993</c:v>
                </c:pt>
                <c:pt idx="4665">
                  <c:v>462.29202999999995</c:v>
                </c:pt>
                <c:pt idx="4666">
                  <c:v>462.39202999999998</c:v>
                </c:pt>
                <c:pt idx="4667">
                  <c:v>462.49201999999997</c:v>
                </c:pt>
                <c:pt idx="4668">
                  <c:v>462.59201999999993</c:v>
                </c:pt>
                <c:pt idx="4669">
                  <c:v>462.69202999999993</c:v>
                </c:pt>
                <c:pt idx="4670">
                  <c:v>462.79202999999995</c:v>
                </c:pt>
                <c:pt idx="4671">
                  <c:v>462.89202999999998</c:v>
                </c:pt>
                <c:pt idx="4672">
                  <c:v>462.99201999999997</c:v>
                </c:pt>
                <c:pt idx="4673">
                  <c:v>463.09201999999993</c:v>
                </c:pt>
                <c:pt idx="4674">
                  <c:v>463.19202999999993</c:v>
                </c:pt>
                <c:pt idx="4675">
                  <c:v>463.29202999999995</c:v>
                </c:pt>
                <c:pt idx="4676">
                  <c:v>463.39202999999998</c:v>
                </c:pt>
                <c:pt idx="4677">
                  <c:v>463.49201999999997</c:v>
                </c:pt>
                <c:pt idx="4678">
                  <c:v>463.59201999999993</c:v>
                </c:pt>
                <c:pt idx="4679">
                  <c:v>463.69202999999993</c:v>
                </c:pt>
                <c:pt idx="4680">
                  <c:v>463.79202999999995</c:v>
                </c:pt>
                <c:pt idx="4681">
                  <c:v>463.89202999999998</c:v>
                </c:pt>
                <c:pt idx="4682">
                  <c:v>463.99201999999997</c:v>
                </c:pt>
                <c:pt idx="4683">
                  <c:v>464.09201999999993</c:v>
                </c:pt>
                <c:pt idx="4684">
                  <c:v>464.19202999999993</c:v>
                </c:pt>
                <c:pt idx="4685">
                  <c:v>464.29202999999995</c:v>
                </c:pt>
                <c:pt idx="4686">
                  <c:v>464.39202999999998</c:v>
                </c:pt>
                <c:pt idx="4687">
                  <c:v>464.49201999999997</c:v>
                </c:pt>
                <c:pt idx="4688">
                  <c:v>464.59201999999993</c:v>
                </c:pt>
                <c:pt idx="4689">
                  <c:v>464.69202999999993</c:v>
                </c:pt>
                <c:pt idx="4690">
                  <c:v>464.79202999999995</c:v>
                </c:pt>
                <c:pt idx="4691">
                  <c:v>464.89202999999998</c:v>
                </c:pt>
                <c:pt idx="4692">
                  <c:v>464.99201999999997</c:v>
                </c:pt>
                <c:pt idx="4693">
                  <c:v>465.09001999999998</c:v>
                </c:pt>
                <c:pt idx="4694">
                  <c:v>465.18402999999995</c:v>
                </c:pt>
                <c:pt idx="4695">
                  <c:v>465.27602999999999</c:v>
                </c:pt>
                <c:pt idx="4696">
                  <c:v>465.36402999999996</c:v>
                </c:pt>
                <c:pt idx="4697">
                  <c:v>465.44802999999996</c:v>
                </c:pt>
                <c:pt idx="4698">
                  <c:v>465.52401999999995</c:v>
                </c:pt>
                <c:pt idx="4699">
                  <c:v>465.59602999999993</c:v>
                </c:pt>
                <c:pt idx="4700">
                  <c:v>465.66802999999993</c:v>
                </c:pt>
                <c:pt idx="4701">
                  <c:v>465.74002999999993</c:v>
                </c:pt>
                <c:pt idx="4702">
                  <c:v>465.81001999999995</c:v>
                </c:pt>
                <c:pt idx="4703">
                  <c:v>465.88201999999995</c:v>
                </c:pt>
                <c:pt idx="4704">
                  <c:v>465.95001999999994</c:v>
                </c:pt>
                <c:pt idx="4705">
                  <c:v>466.02001999999993</c:v>
                </c:pt>
                <c:pt idx="4706">
                  <c:v>466.08602999999994</c:v>
                </c:pt>
                <c:pt idx="4707">
                  <c:v>466.15002999999996</c:v>
                </c:pt>
                <c:pt idx="4708">
                  <c:v>466.20802999999995</c:v>
                </c:pt>
                <c:pt idx="4709">
                  <c:v>466.26402999999993</c:v>
                </c:pt>
                <c:pt idx="4710">
                  <c:v>466.31602999999996</c:v>
                </c:pt>
                <c:pt idx="4711">
                  <c:v>466.36601999999993</c:v>
                </c:pt>
                <c:pt idx="4712">
                  <c:v>466.41402999999997</c:v>
                </c:pt>
                <c:pt idx="4713">
                  <c:v>466.46202999999997</c:v>
                </c:pt>
                <c:pt idx="4714">
                  <c:v>466.51001999999994</c:v>
                </c:pt>
                <c:pt idx="4715">
                  <c:v>466.56001999999995</c:v>
                </c:pt>
                <c:pt idx="4716">
                  <c:v>466.61202999999995</c:v>
                </c:pt>
                <c:pt idx="4717">
                  <c:v>466.66201999999998</c:v>
                </c:pt>
                <c:pt idx="4718">
                  <c:v>466.71002999999996</c:v>
                </c:pt>
                <c:pt idx="4719">
                  <c:v>466.75801999999999</c:v>
                </c:pt>
                <c:pt idx="4720">
                  <c:v>466.80402999999995</c:v>
                </c:pt>
                <c:pt idx="4721">
                  <c:v>466.84802999999994</c:v>
                </c:pt>
                <c:pt idx="4722">
                  <c:v>466.89401999999995</c:v>
                </c:pt>
                <c:pt idx="4723">
                  <c:v>466.94001999999995</c:v>
                </c:pt>
                <c:pt idx="4724">
                  <c:v>466.98602999999997</c:v>
                </c:pt>
                <c:pt idx="4725">
                  <c:v>467.03202999999996</c:v>
                </c:pt>
                <c:pt idx="4726">
                  <c:v>467.07801999999992</c:v>
                </c:pt>
                <c:pt idx="4727">
                  <c:v>467.12402999999995</c:v>
                </c:pt>
                <c:pt idx="4728">
                  <c:v>467.17002999999994</c:v>
                </c:pt>
                <c:pt idx="4729">
                  <c:v>467.21401999999995</c:v>
                </c:pt>
                <c:pt idx="4730">
                  <c:v>467.25801999999999</c:v>
                </c:pt>
                <c:pt idx="4731">
                  <c:v>467.29801999999995</c:v>
                </c:pt>
                <c:pt idx="4732">
                  <c:v>467.33801999999997</c:v>
                </c:pt>
                <c:pt idx="4733">
                  <c:v>467.37802999999997</c:v>
                </c:pt>
                <c:pt idx="4734">
                  <c:v>467.41602999999998</c:v>
                </c:pt>
                <c:pt idx="4735">
                  <c:v>467.45201999999995</c:v>
                </c:pt>
                <c:pt idx="4736">
                  <c:v>467.48802999999998</c:v>
                </c:pt>
                <c:pt idx="4737">
                  <c:v>467.52201999999994</c:v>
                </c:pt>
                <c:pt idx="4738">
                  <c:v>467.55602999999996</c:v>
                </c:pt>
                <c:pt idx="4739">
                  <c:v>467.58801999999997</c:v>
                </c:pt>
                <c:pt idx="4740">
                  <c:v>467.62001999999995</c:v>
                </c:pt>
                <c:pt idx="4741">
                  <c:v>467.65202999999997</c:v>
                </c:pt>
                <c:pt idx="4742">
                  <c:v>467.68601999999998</c:v>
                </c:pt>
                <c:pt idx="4743">
                  <c:v>467.72002999999995</c:v>
                </c:pt>
                <c:pt idx="4744">
                  <c:v>467.75402999999994</c:v>
                </c:pt>
                <c:pt idx="4745">
                  <c:v>467.78802999999994</c:v>
                </c:pt>
                <c:pt idx="4746">
                  <c:v>467.82202999999993</c:v>
                </c:pt>
                <c:pt idx="4747">
                  <c:v>467.85601999999994</c:v>
                </c:pt>
                <c:pt idx="4748">
                  <c:v>467.89002999999997</c:v>
                </c:pt>
                <c:pt idx="4749">
                  <c:v>467.92201999999997</c:v>
                </c:pt>
                <c:pt idx="4750">
                  <c:v>467.95401999999996</c:v>
                </c:pt>
                <c:pt idx="4751">
                  <c:v>467.98402999999996</c:v>
                </c:pt>
                <c:pt idx="4752">
                  <c:v>468.01202999999998</c:v>
                </c:pt>
                <c:pt idx="4753">
                  <c:v>468.04002999999994</c:v>
                </c:pt>
                <c:pt idx="4754">
                  <c:v>468.06602999999996</c:v>
                </c:pt>
                <c:pt idx="4755">
                  <c:v>468.09201999999993</c:v>
                </c:pt>
                <c:pt idx="4756">
                  <c:v>468.11801999999994</c:v>
                </c:pt>
                <c:pt idx="4757">
                  <c:v>468.14601999999996</c:v>
                </c:pt>
                <c:pt idx="4758">
                  <c:v>468.17401999999993</c:v>
                </c:pt>
                <c:pt idx="4759">
                  <c:v>468.20201999999995</c:v>
                </c:pt>
                <c:pt idx="4760">
                  <c:v>468.22801999999996</c:v>
                </c:pt>
                <c:pt idx="4761">
                  <c:v>468.25402999999994</c:v>
                </c:pt>
                <c:pt idx="4762">
                  <c:v>468.28002999999995</c:v>
                </c:pt>
                <c:pt idx="4763">
                  <c:v>468.30602999999996</c:v>
                </c:pt>
                <c:pt idx="4764">
                  <c:v>468.33202999999997</c:v>
                </c:pt>
                <c:pt idx="4765">
                  <c:v>468.35802999999999</c:v>
                </c:pt>
                <c:pt idx="4766">
                  <c:v>468.38401999999996</c:v>
                </c:pt>
                <c:pt idx="4767">
                  <c:v>468.41001999999997</c:v>
                </c:pt>
                <c:pt idx="4768">
                  <c:v>468.43601999999998</c:v>
                </c:pt>
                <c:pt idx="4769">
                  <c:v>468.46202999999997</c:v>
                </c:pt>
                <c:pt idx="4770">
                  <c:v>468.48802999999998</c:v>
                </c:pt>
                <c:pt idx="4771">
                  <c:v>468.51402999999993</c:v>
                </c:pt>
                <c:pt idx="4772">
                  <c:v>468.54002999999994</c:v>
                </c:pt>
                <c:pt idx="4773">
                  <c:v>468.56602999999996</c:v>
                </c:pt>
                <c:pt idx="4774">
                  <c:v>468.59201999999993</c:v>
                </c:pt>
                <c:pt idx="4775">
                  <c:v>468.61801999999994</c:v>
                </c:pt>
                <c:pt idx="4776">
                  <c:v>468.64401999999995</c:v>
                </c:pt>
                <c:pt idx="4777">
                  <c:v>468.67002999999994</c:v>
                </c:pt>
                <c:pt idx="4778">
                  <c:v>468.69602999999995</c:v>
                </c:pt>
                <c:pt idx="4779">
                  <c:v>468.72002999999995</c:v>
                </c:pt>
                <c:pt idx="4780">
                  <c:v>468.74401999999998</c:v>
                </c:pt>
                <c:pt idx="4781">
                  <c:v>468.76802999999995</c:v>
                </c:pt>
                <c:pt idx="4782">
                  <c:v>468.79202999999995</c:v>
                </c:pt>
                <c:pt idx="4783">
                  <c:v>468.81602999999996</c:v>
                </c:pt>
                <c:pt idx="4784">
                  <c:v>468.84001999999998</c:v>
                </c:pt>
                <c:pt idx="4785">
                  <c:v>468.86402999999996</c:v>
                </c:pt>
                <c:pt idx="4786">
                  <c:v>468.88802999999996</c:v>
                </c:pt>
                <c:pt idx="4787">
                  <c:v>468.91201999999998</c:v>
                </c:pt>
                <c:pt idx="4788">
                  <c:v>468.93601999999998</c:v>
                </c:pt>
                <c:pt idx="4789">
                  <c:v>468.95802999999995</c:v>
                </c:pt>
                <c:pt idx="4790">
                  <c:v>468.98001999999997</c:v>
                </c:pt>
                <c:pt idx="4791">
                  <c:v>469.00202999999999</c:v>
                </c:pt>
                <c:pt idx="4792">
                  <c:v>469.02201999999994</c:v>
                </c:pt>
                <c:pt idx="4793">
                  <c:v>469.04202999999995</c:v>
                </c:pt>
                <c:pt idx="4794">
                  <c:v>469.06201999999996</c:v>
                </c:pt>
                <c:pt idx="4795">
                  <c:v>469.08202999999997</c:v>
                </c:pt>
                <c:pt idx="4796">
                  <c:v>469.10201999999992</c:v>
                </c:pt>
                <c:pt idx="4797">
                  <c:v>469.12202999999994</c:v>
                </c:pt>
                <c:pt idx="4798">
                  <c:v>469.14002999999997</c:v>
                </c:pt>
                <c:pt idx="4799">
                  <c:v>469.15801999999996</c:v>
                </c:pt>
                <c:pt idx="4800">
                  <c:v>469.17601999999994</c:v>
                </c:pt>
                <c:pt idx="4801">
                  <c:v>469.19402999999994</c:v>
                </c:pt>
                <c:pt idx="4802">
                  <c:v>469.21002999999996</c:v>
                </c:pt>
                <c:pt idx="4803">
                  <c:v>469.22602999999992</c:v>
                </c:pt>
                <c:pt idx="4804">
                  <c:v>469.24201999999997</c:v>
                </c:pt>
                <c:pt idx="4805">
                  <c:v>469.25601999999992</c:v>
                </c:pt>
                <c:pt idx="4806">
                  <c:v>469.27001999999993</c:v>
                </c:pt>
                <c:pt idx="4807">
                  <c:v>469.28401999999994</c:v>
                </c:pt>
                <c:pt idx="4808">
                  <c:v>469.29801999999995</c:v>
                </c:pt>
                <c:pt idx="4809">
                  <c:v>469.31401999999997</c:v>
                </c:pt>
                <c:pt idx="4810">
                  <c:v>469.33002999999997</c:v>
                </c:pt>
                <c:pt idx="4811">
                  <c:v>469.34602999999993</c:v>
                </c:pt>
                <c:pt idx="4812">
                  <c:v>469.36202999999995</c:v>
                </c:pt>
                <c:pt idx="4813">
                  <c:v>469.37802999999997</c:v>
                </c:pt>
                <c:pt idx="4814">
                  <c:v>469.39401999999995</c:v>
                </c:pt>
                <c:pt idx="4815">
                  <c:v>469.41001999999997</c:v>
                </c:pt>
                <c:pt idx="4816">
                  <c:v>469.42601999999994</c:v>
                </c:pt>
                <c:pt idx="4817">
                  <c:v>469.44202999999993</c:v>
                </c:pt>
                <c:pt idx="4818">
                  <c:v>469.45802999999995</c:v>
                </c:pt>
                <c:pt idx="4819">
                  <c:v>469.47402999999997</c:v>
                </c:pt>
                <c:pt idx="4820">
                  <c:v>469.49002999999993</c:v>
                </c:pt>
                <c:pt idx="4821">
                  <c:v>469.50601999999992</c:v>
                </c:pt>
                <c:pt idx="4822">
                  <c:v>469.52201999999994</c:v>
                </c:pt>
                <c:pt idx="4823">
                  <c:v>469.53802999999994</c:v>
                </c:pt>
                <c:pt idx="4824">
                  <c:v>469.55402999999995</c:v>
                </c:pt>
                <c:pt idx="4825">
                  <c:v>469.57002999999997</c:v>
                </c:pt>
                <c:pt idx="4826">
                  <c:v>469.58402999999998</c:v>
                </c:pt>
                <c:pt idx="4827">
                  <c:v>469.60002999999995</c:v>
                </c:pt>
                <c:pt idx="4828">
                  <c:v>469.61601999999993</c:v>
                </c:pt>
                <c:pt idx="4829">
                  <c:v>469.63201999999995</c:v>
                </c:pt>
                <c:pt idx="4830">
                  <c:v>469.64801999999997</c:v>
                </c:pt>
                <c:pt idx="4831">
                  <c:v>469.66402999999997</c:v>
                </c:pt>
                <c:pt idx="4832">
                  <c:v>469.68002999999999</c:v>
                </c:pt>
                <c:pt idx="4833">
                  <c:v>469.69402999999994</c:v>
                </c:pt>
                <c:pt idx="4834">
                  <c:v>469.70802999999995</c:v>
                </c:pt>
                <c:pt idx="4835">
                  <c:v>469.72202999999996</c:v>
                </c:pt>
                <c:pt idx="4836">
                  <c:v>469.73602999999997</c:v>
                </c:pt>
                <c:pt idx="4837">
                  <c:v>469.75002999999992</c:v>
                </c:pt>
                <c:pt idx="4838">
                  <c:v>469.76402999999993</c:v>
                </c:pt>
                <c:pt idx="4839">
                  <c:v>469.77602999999999</c:v>
                </c:pt>
                <c:pt idx="4840">
                  <c:v>469.78802999999994</c:v>
                </c:pt>
                <c:pt idx="4841">
                  <c:v>469.80001999999996</c:v>
                </c:pt>
                <c:pt idx="4842">
                  <c:v>469.81201999999996</c:v>
                </c:pt>
                <c:pt idx="4843">
                  <c:v>469.82401999999996</c:v>
                </c:pt>
                <c:pt idx="4844">
                  <c:v>469.83602999999994</c:v>
                </c:pt>
                <c:pt idx="4845">
                  <c:v>469.84802999999994</c:v>
                </c:pt>
                <c:pt idx="4846">
                  <c:v>469.86002999999994</c:v>
                </c:pt>
                <c:pt idx="4847">
                  <c:v>469.87202999999994</c:v>
                </c:pt>
                <c:pt idx="4848">
                  <c:v>469.88201999999995</c:v>
                </c:pt>
                <c:pt idx="4849">
                  <c:v>469.89202999999998</c:v>
                </c:pt>
                <c:pt idx="4850">
                  <c:v>469.90202999999997</c:v>
                </c:pt>
                <c:pt idx="4851">
                  <c:v>469.91201999999998</c:v>
                </c:pt>
                <c:pt idx="4852">
                  <c:v>469.92201999999997</c:v>
                </c:pt>
                <c:pt idx="4853">
                  <c:v>469.93202999999994</c:v>
                </c:pt>
                <c:pt idx="4854">
                  <c:v>469.94202999999993</c:v>
                </c:pt>
                <c:pt idx="4855">
                  <c:v>469.95201999999995</c:v>
                </c:pt>
                <c:pt idx="4856">
                  <c:v>469.96202999999997</c:v>
                </c:pt>
                <c:pt idx="4857">
                  <c:v>469.97202999999996</c:v>
                </c:pt>
                <c:pt idx="4858">
                  <c:v>469.98201999999998</c:v>
                </c:pt>
                <c:pt idx="4859">
                  <c:v>469.99201999999997</c:v>
                </c:pt>
                <c:pt idx="4860">
                  <c:v>470.00202999999999</c:v>
                </c:pt>
                <c:pt idx="4861">
                  <c:v>470.01202999999998</c:v>
                </c:pt>
                <c:pt idx="4862">
                  <c:v>470.02201999999994</c:v>
                </c:pt>
                <c:pt idx="4863">
                  <c:v>470.03202999999996</c:v>
                </c:pt>
                <c:pt idx="4864">
                  <c:v>470.04202999999995</c:v>
                </c:pt>
                <c:pt idx="4865">
                  <c:v>470.05202999999995</c:v>
                </c:pt>
                <c:pt idx="4866">
                  <c:v>470.06201999999996</c:v>
                </c:pt>
                <c:pt idx="4867">
                  <c:v>470.07202999999993</c:v>
                </c:pt>
                <c:pt idx="4868">
                  <c:v>470.08202999999997</c:v>
                </c:pt>
                <c:pt idx="4869">
                  <c:v>470.09201999999993</c:v>
                </c:pt>
                <c:pt idx="4870">
                  <c:v>470.10201999999992</c:v>
                </c:pt>
                <c:pt idx="4871">
                  <c:v>470.11202999999995</c:v>
                </c:pt>
                <c:pt idx="4872">
                  <c:v>470.12202999999994</c:v>
                </c:pt>
                <c:pt idx="4873">
                  <c:v>470.13201999999995</c:v>
                </c:pt>
                <c:pt idx="4874">
                  <c:v>470.14202999999998</c:v>
                </c:pt>
                <c:pt idx="4875">
                  <c:v>470.15202999999997</c:v>
                </c:pt>
                <c:pt idx="4876">
                  <c:v>470.16201999999998</c:v>
                </c:pt>
                <c:pt idx="4877">
                  <c:v>470.17201999999997</c:v>
                </c:pt>
                <c:pt idx="4878">
                  <c:v>470.18202999999994</c:v>
                </c:pt>
                <c:pt idx="4879">
                  <c:v>470.19202999999993</c:v>
                </c:pt>
                <c:pt idx="4880">
                  <c:v>470.20201999999995</c:v>
                </c:pt>
                <c:pt idx="4881">
                  <c:v>470.21002999999996</c:v>
                </c:pt>
                <c:pt idx="4882">
                  <c:v>470.21801999999997</c:v>
                </c:pt>
                <c:pt idx="4883">
                  <c:v>470.22602999999992</c:v>
                </c:pt>
                <c:pt idx="4884">
                  <c:v>470.23402999999996</c:v>
                </c:pt>
                <c:pt idx="4885">
                  <c:v>470.24201999999997</c:v>
                </c:pt>
                <c:pt idx="4886">
                  <c:v>470.25002999999992</c:v>
                </c:pt>
                <c:pt idx="4887">
                  <c:v>470.25801999999999</c:v>
                </c:pt>
                <c:pt idx="4888">
                  <c:v>470.26802999999995</c:v>
                </c:pt>
                <c:pt idx="4889">
                  <c:v>470.27802999999994</c:v>
                </c:pt>
                <c:pt idx="4890">
                  <c:v>470.28802999999994</c:v>
                </c:pt>
                <c:pt idx="4891">
                  <c:v>470.29801999999995</c:v>
                </c:pt>
                <c:pt idx="4892">
                  <c:v>470.31001999999995</c:v>
                </c:pt>
                <c:pt idx="4893">
                  <c:v>470.32202999999993</c:v>
                </c:pt>
                <c:pt idx="4894">
                  <c:v>470.33402999999998</c:v>
                </c:pt>
                <c:pt idx="4895">
                  <c:v>470.34602999999993</c:v>
                </c:pt>
                <c:pt idx="4896">
                  <c:v>470.35802999999999</c:v>
                </c:pt>
                <c:pt idx="4897">
                  <c:v>470.37001999999995</c:v>
                </c:pt>
                <c:pt idx="4898">
                  <c:v>470.38201999999995</c:v>
                </c:pt>
                <c:pt idx="4899">
                  <c:v>470.39401999999995</c:v>
                </c:pt>
                <c:pt idx="4900">
                  <c:v>470.40602999999999</c:v>
                </c:pt>
                <c:pt idx="4901">
                  <c:v>470.41802999999993</c:v>
                </c:pt>
                <c:pt idx="4902">
                  <c:v>470.43002999999999</c:v>
                </c:pt>
                <c:pt idx="4903">
                  <c:v>470.44001999999995</c:v>
                </c:pt>
                <c:pt idx="4904">
                  <c:v>470.45001999999994</c:v>
                </c:pt>
                <c:pt idx="4905">
                  <c:v>470.46002999999996</c:v>
                </c:pt>
                <c:pt idx="4906">
                  <c:v>470.47002999999995</c:v>
                </c:pt>
                <c:pt idx="4907">
                  <c:v>470.48001999999997</c:v>
                </c:pt>
                <c:pt idx="4908">
                  <c:v>470.48602999999997</c:v>
                </c:pt>
                <c:pt idx="4909">
                  <c:v>470.49002999999993</c:v>
                </c:pt>
                <c:pt idx="4910">
                  <c:v>470.49401999999998</c:v>
                </c:pt>
                <c:pt idx="4911">
                  <c:v>470.49802999999997</c:v>
                </c:pt>
                <c:pt idx="4912">
                  <c:v>470.50202999999999</c:v>
                </c:pt>
                <c:pt idx="4913">
                  <c:v>470.50601999999992</c:v>
                </c:pt>
                <c:pt idx="4914">
                  <c:v>470.51002999999997</c:v>
                </c:pt>
                <c:pt idx="4915">
                  <c:v>470.51602999999994</c:v>
                </c:pt>
                <c:pt idx="4916">
                  <c:v>470.52201999999994</c:v>
                </c:pt>
                <c:pt idx="4917">
                  <c:v>470.53002999999995</c:v>
                </c:pt>
                <c:pt idx="4918">
                  <c:v>470.53802999999994</c:v>
                </c:pt>
                <c:pt idx="4919">
                  <c:v>470.54801999999995</c:v>
                </c:pt>
                <c:pt idx="4920">
                  <c:v>470.55802999999997</c:v>
                </c:pt>
                <c:pt idx="4921">
                  <c:v>470.56802999999996</c:v>
                </c:pt>
                <c:pt idx="4922">
                  <c:v>470.58002999999997</c:v>
                </c:pt>
                <c:pt idx="4923">
                  <c:v>470.60002999999995</c:v>
                </c:pt>
                <c:pt idx="4924">
                  <c:v>470.64002999999997</c:v>
                </c:pt>
                <c:pt idx="4925">
                  <c:v>470.65602999999999</c:v>
                </c:pt>
                <c:pt idx="4926">
                  <c:v>470.67601999999994</c:v>
                </c:pt>
                <c:pt idx="4927">
                  <c:v>470.73001999999997</c:v>
                </c:pt>
                <c:pt idx="4928">
                  <c:v>470.75402999999994</c:v>
                </c:pt>
                <c:pt idx="4929">
                  <c:v>470.81602999999996</c:v>
                </c:pt>
                <c:pt idx="4930">
                  <c:v>470.85401999999999</c:v>
                </c:pt>
                <c:pt idx="4931">
                  <c:v>470.92002999999994</c:v>
                </c:pt>
                <c:pt idx="4932">
                  <c:v>470.99802999999997</c:v>
                </c:pt>
                <c:pt idx="4933">
                  <c:v>471.08002999999997</c:v>
                </c:pt>
                <c:pt idx="4934">
                  <c:v>471.17002999999994</c:v>
                </c:pt>
                <c:pt idx="4935">
                  <c:v>471.27001999999993</c:v>
                </c:pt>
                <c:pt idx="4936">
                  <c:v>471.37001999999995</c:v>
                </c:pt>
                <c:pt idx="4937">
                  <c:v>471.47001999999998</c:v>
                </c:pt>
                <c:pt idx="4938">
                  <c:v>471.57001999999994</c:v>
                </c:pt>
                <c:pt idx="4939">
                  <c:v>471.67001999999997</c:v>
                </c:pt>
                <c:pt idx="4940">
                  <c:v>471.77001999999993</c:v>
                </c:pt>
                <c:pt idx="4941">
                  <c:v>471.87001999999995</c:v>
                </c:pt>
                <c:pt idx="4942">
                  <c:v>471.97001999999998</c:v>
                </c:pt>
                <c:pt idx="4943">
                  <c:v>472.07001999999994</c:v>
                </c:pt>
                <c:pt idx="4944">
                  <c:v>472.17001999999997</c:v>
                </c:pt>
                <c:pt idx="4945">
                  <c:v>472.27001999999993</c:v>
                </c:pt>
                <c:pt idx="4946">
                  <c:v>472.37001999999995</c:v>
                </c:pt>
                <c:pt idx="4947">
                  <c:v>472.47001999999998</c:v>
                </c:pt>
                <c:pt idx="4948">
                  <c:v>472.57001999999994</c:v>
                </c:pt>
                <c:pt idx="4949">
                  <c:v>472.67001999999997</c:v>
                </c:pt>
                <c:pt idx="4950">
                  <c:v>472.77001999999993</c:v>
                </c:pt>
                <c:pt idx="4951">
                  <c:v>472.87001999999995</c:v>
                </c:pt>
                <c:pt idx="4952">
                  <c:v>472.97001999999998</c:v>
                </c:pt>
                <c:pt idx="4953">
                  <c:v>473.07001999999994</c:v>
                </c:pt>
                <c:pt idx="4954">
                  <c:v>473.17001999999997</c:v>
                </c:pt>
                <c:pt idx="4955">
                  <c:v>473.27001999999993</c:v>
                </c:pt>
                <c:pt idx="4956">
                  <c:v>473.37001999999995</c:v>
                </c:pt>
                <c:pt idx="4957">
                  <c:v>473.47001999999998</c:v>
                </c:pt>
                <c:pt idx="4958">
                  <c:v>473.57001999999994</c:v>
                </c:pt>
                <c:pt idx="4959">
                  <c:v>473.64601999999996</c:v>
                </c:pt>
                <c:pt idx="4960">
                  <c:v>473.74601999999993</c:v>
                </c:pt>
                <c:pt idx="4961">
                  <c:v>473.84601999999995</c:v>
                </c:pt>
                <c:pt idx="4962">
                  <c:v>473.94601999999998</c:v>
                </c:pt>
                <c:pt idx="4963">
                  <c:v>474.04601999999994</c:v>
                </c:pt>
                <c:pt idx="4964">
                  <c:v>474.14601999999996</c:v>
                </c:pt>
                <c:pt idx="4965">
                  <c:v>474.24601999999993</c:v>
                </c:pt>
                <c:pt idx="4966">
                  <c:v>474.34601999999995</c:v>
                </c:pt>
                <c:pt idx="4967">
                  <c:v>474.44601999999998</c:v>
                </c:pt>
                <c:pt idx="4968">
                  <c:v>474.54601999999994</c:v>
                </c:pt>
                <c:pt idx="4969">
                  <c:v>474.64601999999996</c:v>
                </c:pt>
                <c:pt idx="4970">
                  <c:v>474.74601999999993</c:v>
                </c:pt>
                <c:pt idx="4971">
                  <c:v>474.84601999999995</c:v>
                </c:pt>
                <c:pt idx="4972">
                  <c:v>474.94601999999998</c:v>
                </c:pt>
                <c:pt idx="4973">
                  <c:v>475.04601999999994</c:v>
                </c:pt>
                <c:pt idx="4974">
                  <c:v>475.14601999999996</c:v>
                </c:pt>
                <c:pt idx="4975">
                  <c:v>475.24601999999993</c:v>
                </c:pt>
                <c:pt idx="4976">
                  <c:v>475.34601999999995</c:v>
                </c:pt>
                <c:pt idx="4977">
                  <c:v>475.44601999999998</c:v>
                </c:pt>
                <c:pt idx="4978">
                  <c:v>475.54601999999994</c:v>
                </c:pt>
                <c:pt idx="4979">
                  <c:v>475.64601999999996</c:v>
                </c:pt>
                <c:pt idx="4980">
                  <c:v>475.74601999999993</c:v>
                </c:pt>
                <c:pt idx="4981">
                  <c:v>475.84601999999995</c:v>
                </c:pt>
                <c:pt idx="4982">
                  <c:v>475.94601999999998</c:v>
                </c:pt>
                <c:pt idx="4983">
                  <c:v>476.04601999999994</c:v>
                </c:pt>
                <c:pt idx="4984">
                  <c:v>476.14601999999996</c:v>
                </c:pt>
                <c:pt idx="4985">
                  <c:v>476.24601999999993</c:v>
                </c:pt>
                <c:pt idx="4986">
                  <c:v>476.34601999999995</c:v>
                </c:pt>
                <c:pt idx="4987">
                  <c:v>476.44601999999998</c:v>
                </c:pt>
                <c:pt idx="4988">
                  <c:v>476.54601999999994</c:v>
                </c:pt>
                <c:pt idx="4989">
                  <c:v>476.64601999999996</c:v>
                </c:pt>
                <c:pt idx="4990">
                  <c:v>476.74601999999993</c:v>
                </c:pt>
                <c:pt idx="4991">
                  <c:v>476.84601999999995</c:v>
                </c:pt>
                <c:pt idx="4992">
                  <c:v>476.94601999999998</c:v>
                </c:pt>
                <c:pt idx="4993">
                  <c:v>477.04601999999994</c:v>
                </c:pt>
                <c:pt idx="4994">
                  <c:v>477.14601999999996</c:v>
                </c:pt>
                <c:pt idx="4995">
                  <c:v>477.24601999999993</c:v>
                </c:pt>
                <c:pt idx="4996">
                  <c:v>477.34601999999995</c:v>
                </c:pt>
                <c:pt idx="4997">
                  <c:v>477.44601999999998</c:v>
                </c:pt>
                <c:pt idx="4998">
                  <c:v>477.54601999999994</c:v>
                </c:pt>
                <c:pt idx="4999">
                  <c:v>477.64601999999996</c:v>
                </c:pt>
                <c:pt idx="5000">
                  <c:v>477.74601999999993</c:v>
                </c:pt>
                <c:pt idx="5001">
                  <c:v>477.84601999999995</c:v>
                </c:pt>
                <c:pt idx="5002">
                  <c:v>477.94601999999998</c:v>
                </c:pt>
                <c:pt idx="5003">
                  <c:v>478.04601999999994</c:v>
                </c:pt>
                <c:pt idx="5004">
                  <c:v>478.14601999999996</c:v>
                </c:pt>
                <c:pt idx="5005">
                  <c:v>478.24601999999993</c:v>
                </c:pt>
                <c:pt idx="5006">
                  <c:v>478.34601999999995</c:v>
                </c:pt>
                <c:pt idx="5007">
                  <c:v>478.44601999999998</c:v>
                </c:pt>
                <c:pt idx="5008">
                  <c:v>478.54601999999994</c:v>
                </c:pt>
                <c:pt idx="5009">
                  <c:v>478.64601999999996</c:v>
                </c:pt>
                <c:pt idx="5010">
                  <c:v>478.74601999999993</c:v>
                </c:pt>
                <c:pt idx="5011">
                  <c:v>478.84601999999995</c:v>
                </c:pt>
                <c:pt idx="5012">
                  <c:v>478.94601999999998</c:v>
                </c:pt>
                <c:pt idx="5013">
                  <c:v>479.04601999999994</c:v>
                </c:pt>
                <c:pt idx="5014">
                  <c:v>479.14601999999996</c:v>
                </c:pt>
                <c:pt idx="5015">
                  <c:v>479.24601999999993</c:v>
                </c:pt>
                <c:pt idx="5016">
                  <c:v>479.34601999999995</c:v>
                </c:pt>
                <c:pt idx="5017">
                  <c:v>479.44601999999998</c:v>
                </c:pt>
                <c:pt idx="5018">
                  <c:v>479.54601999999994</c:v>
                </c:pt>
                <c:pt idx="5019">
                  <c:v>479.64601999999996</c:v>
                </c:pt>
                <c:pt idx="5020">
                  <c:v>479.74601999999993</c:v>
                </c:pt>
                <c:pt idx="5021">
                  <c:v>479.84601999999995</c:v>
                </c:pt>
                <c:pt idx="5022">
                  <c:v>479.94601999999998</c:v>
                </c:pt>
                <c:pt idx="5023">
                  <c:v>480.04601999999994</c:v>
                </c:pt>
                <c:pt idx="5024">
                  <c:v>480.14601999999996</c:v>
                </c:pt>
                <c:pt idx="5025">
                  <c:v>480.24601999999993</c:v>
                </c:pt>
                <c:pt idx="5026">
                  <c:v>480.34601999999995</c:v>
                </c:pt>
                <c:pt idx="5027">
                  <c:v>480.44601999999998</c:v>
                </c:pt>
                <c:pt idx="5028">
                  <c:v>480.54601999999994</c:v>
                </c:pt>
                <c:pt idx="5029">
                  <c:v>480.64601999999996</c:v>
                </c:pt>
                <c:pt idx="5030">
                  <c:v>480.74601999999993</c:v>
                </c:pt>
                <c:pt idx="5031">
                  <c:v>480.84601999999995</c:v>
                </c:pt>
                <c:pt idx="5032">
                  <c:v>480.94601999999998</c:v>
                </c:pt>
                <c:pt idx="5033">
                  <c:v>481.04601999999994</c:v>
                </c:pt>
                <c:pt idx="5034">
                  <c:v>481.14601999999996</c:v>
                </c:pt>
                <c:pt idx="5035">
                  <c:v>481.24601999999993</c:v>
                </c:pt>
                <c:pt idx="5036">
                  <c:v>481.34601999999995</c:v>
                </c:pt>
                <c:pt idx="5037">
                  <c:v>481.44601999999998</c:v>
                </c:pt>
                <c:pt idx="5038">
                  <c:v>481.54601999999994</c:v>
                </c:pt>
                <c:pt idx="5039">
                  <c:v>481.64601999999996</c:v>
                </c:pt>
                <c:pt idx="5040">
                  <c:v>481.74601999999993</c:v>
                </c:pt>
                <c:pt idx="5041">
                  <c:v>481.84601999999995</c:v>
                </c:pt>
                <c:pt idx="5042">
                  <c:v>481.94601999999998</c:v>
                </c:pt>
                <c:pt idx="5043">
                  <c:v>482.04601999999994</c:v>
                </c:pt>
                <c:pt idx="5044">
                  <c:v>482.14601999999996</c:v>
                </c:pt>
                <c:pt idx="5045">
                  <c:v>482.24601999999993</c:v>
                </c:pt>
                <c:pt idx="5046">
                  <c:v>482.34601999999995</c:v>
                </c:pt>
                <c:pt idx="5047">
                  <c:v>482.44601999999998</c:v>
                </c:pt>
                <c:pt idx="5048">
                  <c:v>482.54601999999994</c:v>
                </c:pt>
                <c:pt idx="5049">
                  <c:v>482.64601999999996</c:v>
                </c:pt>
                <c:pt idx="5050">
                  <c:v>482.74601999999993</c:v>
                </c:pt>
                <c:pt idx="5051">
                  <c:v>482.84601999999995</c:v>
                </c:pt>
                <c:pt idx="5052">
                  <c:v>482.94601999999998</c:v>
                </c:pt>
                <c:pt idx="5053">
                  <c:v>483.04601999999994</c:v>
                </c:pt>
                <c:pt idx="5054">
                  <c:v>483.14601999999996</c:v>
                </c:pt>
                <c:pt idx="5055">
                  <c:v>483.24601999999993</c:v>
                </c:pt>
                <c:pt idx="5056">
                  <c:v>483.34601999999995</c:v>
                </c:pt>
                <c:pt idx="5057">
                  <c:v>483.44601999999998</c:v>
                </c:pt>
                <c:pt idx="5058">
                  <c:v>483.54601999999994</c:v>
                </c:pt>
                <c:pt idx="5059">
                  <c:v>483.64601999999996</c:v>
                </c:pt>
                <c:pt idx="5060">
                  <c:v>483.74601999999993</c:v>
                </c:pt>
                <c:pt idx="5061">
                  <c:v>483.84601999999995</c:v>
                </c:pt>
                <c:pt idx="5062">
                  <c:v>483.94601999999998</c:v>
                </c:pt>
                <c:pt idx="5063">
                  <c:v>484.04601999999994</c:v>
                </c:pt>
                <c:pt idx="5064">
                  <c:v>484.14601999999996</c:v>
                </c:pt>
                <c:pt idx="5065">
                  <c:v>484.24601999999993</c:v>
                </c:pt>
                <c:pt idx="5066">
                  <c:v>484.34601999999995</c:v>
                </c:pt>
                <c:pt idx="5067">
                  <c:v>484.44601999999998</c:v>
                </c:pt>
                <c:pt idx="5068">
                  <c:v>484.54601999999994</c:v>
                </c:pt>
                <c:pt idx="5069">
                  <c:v>484.64601999999996</c:v>
                </c:pt>
                <c:pt idx="5070">
                  <c:v>484.74601999999993</c:v>
                </c:pt>
                <c:pt idx="5071">
                  <c:v>484.84601999999995</c:v>
                </c:pt>
                <c:pt idx="5072">
                  <c:v>484.94601999999998</c:v>
                </c:pt>
                <c:pt idx="5073">
                  <c:v>485.04601999999994</c:v>
                </c:pt>
                <c:pt idx="5074">
                  <c:v>485.14601999999996</c:v>
                </c:pt>
                <c:pt idx="5075">
                  <c:v>485.24601999999993</c:v>
                </c:pt>
                <c:pt idx="5076">
                  <c:v>485.34601999999995</c:v>
                </c:pt>
                <c:pt idx="5077">
                  <c:v>485.44601999999998</c:v>
                </c:pt>
                <c:pt idx="5078">
                  <c:v>485.54601999999994</c:v>
                </c:pt>
                <c:pt idx="5079">
                  <c:v>485.64601999999996</c:v>
                </c:pt>
                <c:pt idx="5080">
                  <c:v>485.74601999999993</c:v>
                </c:pt>
                <c:pt idx="5081">
                  <c:v>485.84601999999995</c:v>
                </c:pt>
                <c:pt idx="5082">
                  <c:v>485.94601999999998</c:v>
                </c:pt>
                <c:pt idx="5083">
                  <c:v>486.04601999999994</c:v>
                </c:pt>
                <c:pt idx="5084">
                  <c:v>486.14601999999996</c:v>
                </c:pt>
                <c:pt idx="5085">
                  <c:v>486.24601999999993</c:v>
                </c:pt>
                <c:pt idx="5086">
                  <c:v>486.34601999999995</c:v>
                </c:pt>
                <c:pt idx="5087">
                  <c:v>486.44601999999998</c:v>
                </c:pt>
                <c:pt idx="5088">
                  <c:v>486.54601999999994</c:v>
                </c:pt>
                <c:pt idx="5089">
                  <c:v>486.64601999999996</c:v>
                </c:pt>
                <c:pt idx="5090">
                  <c:v>486.74601999999993</c:v>
                </c:pt>
                <c:pt idx="5091">
                  <c:v>486.84601999999995</c:v>
                </c:pt>
                <c:pt idx="5092">
                  <c:v>486.94601999999998</c:v>
                </c:pt>
                <c:pt idx="5093">
                  <c:v>487.04601999999994</c:v>
                </c:pt>
                <c:pt idx="5094">
                  <c:v>487.14601999999996</c:v>
                </c:pt>
                <c:pt idx="5095">
                  <c:v>487.24601999999993</c:v>
                </c:pt>
                <c:pt idx="5096">
                  <c:v>487.34601999999995</c:v>
                </c:pt>
                <c:pt idx="5097">
                  <c:v>487.44601999999998</c:v>
                </c:pt>
                <c:pt idx="5098">
                  <c:v>487.54601999999994</c:v>
                </c:pt>
                <c:pt idx="5099">
                  <c:v>487.64601999999996</c:v>
                </c:pt>
                <c:pt idx="5100">
                  <c:v>487.74601999999993</c:v>
                </c:pt>
                <c:pt idx="5101">
                  <c:v>487.84601999999995</c:v>
                </c:pt>
                <c:pt idx="5102">
                  <c:v>487.94601999999998</c:v>
                </c:pt>
                <c:pt idx="5103">
                  <c:v>488.04601999999994</c:v>
                </c:pt>
                <c:pt idx="5104">
                  <c:v>488.14601999999996</c:v>
                </c:pt>
                <c:pt idx="5105">
                  <c:v>488.24601999999993</c:v>
                </c:pt>
                <c:pt idx="5106">
                  <c:v>488.34601999999995</c:v>
                </c:pt>
                <c:pt idx="5107">
                  <c:v>488.44601999999998</c:v>
                </c:pt>
                <c:pt idx="5108">
                  <c:v>488.54601999999994</c:v>
                </c:pt>
                <c:pt idx="5109">
                  <c:v>488.64601999999996</c:v>
                </c:pt>
                <c:pt idx="5110">
                  <c:v>488.74601999999993</c:v>
                </c:pt>
                <c:pt idx="5111">
                  <c:v>488.84601999999995</c:v>
                </c:pt>
                <c:pt idx="5112">
                  <c:v>488.94601999999998</c:v>
                </c:pt>
                <c:pt idx="5113">
                  <c:v>489.04601999999994</c:v>
                </c:pt>
                <c:pt idx="5114">
                  <c:v>489.14601999999996</c:v>
                </c:pt>
                <c:pt idx="5115">
                  <c:v>489.24601999999993</c:v>
                </c:pt>
                <c:pt idx="5116">
                  <c:v>489.34601999999995</c:v>
                </c:pt>
                <c:pt idx="5117">
                  <c:v>489.44601999999998</c:v>
                </c:pt>
                <c:pt idx="5118">
                  <c:v>489.54601999999994</c:v>
                </c:pt>
                <c:pt idx="5119">
                  <c:v>489.64601999999996</c:v>
                </c:pt>
                <c:pt idx="5120">
                  <c:v>489.74601999999993</c:v>
                </c:pt>
                <c:pt idx="5121">
                  <c:v>489.84601999999995</c:v>
                </c:pt>
                <c:pt idx="5122">
                  <c:v>489.94601999999998</c:v>
                </c:pt>
                <c:pt idx="5123">
                  <c:v>490.04601999999994</c:v>
                </c:pt>
                <c:pt idx="5124">
                  <c:v>490.14601999999996</c:v>
                </c:pt>
                <c:pt idx="5125">
                  <c:v>490.24601999999993</c:v>
                </c:pt>
                <c:pt idx="5126">
                  <c:v>490.34601999999995</c:v>
                </c:pt>
                <c:pt idx="5127">
                  <c:v>490.44601999999998</c:v>
                </c:pt>
                <c:pt idx="5128">
                  <c:v>490.54601999999994</c:v>
                </c:pt>
                <c:pt idx="5129">
                  <c:v>490.64601999999996</c:v>
                </c:pt>
                <c:pt idx="5130">
                  <c:v>490.74601999999993</c:v>
                </c:pt>
                <c:pt idx="5131">
                  <c:v>490.84601999999995</c:v>
                </c:pt>
                <c:pt idx="5132">
                  <c:v>490.94601999999998</c:v>
                </c:pt>
                <c:pt idx="5133">
                  <c:v>491.04601999999994</c:v>
                </c:pt>
                <c:pt idx="5134">
                  <c:v>491.14601999999996</c:v>
                </c:pt>
                <c:pt idx="5135">
                  <c:v>491.24601999999993</c:v>
                </c:pt>
                <c:pt idx="5136">
                  <c:v>491.34601999999995</c:v>
                </c:pt>
                <c:pt idx="5137">
                  <c:v>491.44601999999998</c:v>
                </c:pt>
                <c:pt idx="5138">
                  <c:v>491.54601999999994</c:v>
                </c:pt>
                <c:pt idx="5139">
                  <c:v>491.64601999999996</c:v>
                </c:pt>
                <c:pt idx="5140">
                  <c:v>491.74601999999993</c:v>
                </c:pt>
                <c:pt idx="5141">
                  <c:v>491.84601999999995</c:v>
                </c:pt>
                <c:pt idx="5142">
                  <c:v>491.94601999999998</c:v>
                </c:pt>
                <c:pt idx="5143">
                  <c:v>492.04601999999994</c:v>
                </c:pt>
                <c:pt idx="5144">
                  <c:v>492.14601999999996</c:v>
                </c:pt>
                <c:pt idx="5145">
                  <c:v>492.24601999999993</c:v>
                </c:pt>
                <c:pt idx="5146">
                  <c:v>492.34601999999995</c:v>
                </c:pt>
                <c:pt idx="5147">
                  <c:v>492.44601999999998</c:v>
                </c:pt>
                <c:pt idx="5148">
                  <c:v>492.54601999999994</c:v>
                </c:pt>
                <c:pt idx="5149">
                  <c:v>492.64601999999996</c:v>
                </c:pt>
                <c:pt idx="5150">
                  <c:v>492.74601999999993</c:v>
                </c:pt>
                <c:pt idx="5151">
                  <c:v>492.84601999999995</c:v>
                </c:pt>
                <c:pt idx="5152">
                  <c:v>492.94601999999998</c:v>
                </c:pt>
                <c:pt idx="5153">
                  <c:v>493.04601999999994</c:v>
                </c:pt>
                <c:pt idx="5154">
                  <c:v>493.14601999999996</c:v>
                </c:pt>
                <c:pt idx="5155">
                  <c:v>493.24601999999993</c:v>
                </c:pt>
                <c:pt idx="5156">
                  <c:v>493.34601999999995</c:v>
                </c:pt>
                <c:pt idx="5157">
                  <c:v>493.44601999999998</c:v>
                </c:pt>
                <c:pt idx="5158">
                  <c:v>493.54601999999994</c:v>
                </c:pt>
                <c:pt idx="5159">
                  <c:v>493.64601999999996</c:v>
                </c:pt>
                <c:pt idx="5160">
                  <c:v>493.74601999999993</c:v>
                </c:pt>
                <c:pt idx="5161">
                  <c:v>493.84601999999995</c:v>
                </c:pt>
                <c:pt idx="5162">
                  <c:v>493.94601999999998</c:v>
                </c:pt>
                <c:pt idx="5163">
                  <c:v>494.04601999999994</c:v>
                </c:pt>
                <c:pt idx="5164">
                  <c:v>494.14601999999996</c:v>
                </c:pt>
                <c:pt idx="5165">
                  <c:v>494.24601999999993</c:v>
                </c:pt>
                <c:pt idx="5166">
                  <c:v>494.34601999999995</c:v>
                </c:pt>
                <c:pt idx="5167">
                  <c:v>494.44601999999998</c:v>
                </c:pt>
                <c:pt idx="5168">
                  <c:v>494.54601999999994</c:v>
                </c:pt>
                <c:pt idx="5169">
                  <c:v>494.64601999999996</c:v>
                </c:pt>
                <c:pt idx="5170">
                  <c:v>494.74601999999993</c:v>
                </c:pt>
                <c:pt idx="5171">
                  <c:v>494.84601999999995</c:v>
                </c:pt>
                <c:pt idx="5172">
                  <c:v>494.94601999999998</c:v>
                </c:pt>
                <c:pt idx="5173">
                  <c:v>495.04601999999994</c:v>
                </c:pt>
                <c:pt idx="5174">
                  <c:v>495.14601999999996</c:v>
                </c:pt>
                <c:pt idx="5175">
                  <c:v>495.24601999999993</c:v>
                </c:pt>
                <c:pt idx="5176">
                  <c:v>495.34601999999995</c:v>
                </c:pt>
                <c:pt idx="5177">
                  <c:v>495.44601999999998</c:v>
                </c:pt>
                <c:pt idx="5178">
                  <c:v>495.54601999999994</c:v>
                </c:pt>
                <c:pt idx="5179">
                  <c:v>495.64601999999996</c:v>
                </c:pt>
                <c:pt idx="5180">
                  <c:v>495.74601999999993</c:v>
                </c:pt>
                <c:pt idx="5181">
                  <c:v>495.84601999999995</c:v>
                </c:pt>
                <c:pt idx="5182">
                  <c:v>495.94601999999998</c:v>
                </c:pt>
                <c:pt idx="5183">
                  <c:v>496.04601999999994</c:v>
                </c:pt>
                <c:pt idx="5184">
                  <c:v>496.14601999999996</c:v>
                </c:pt>
                <c:pt idx="5185">
                  <c:v>496.24601999999993</c:v>
                </c:pt>
                <c:pt idx="5186">
                  <c:v>496.34601999999995</c:v>
                </c:pt>
                <c:pt idx="5187">
                  <c:v>496.44601999999998</c:v>
                </c:pt>
                <c:pt idx="5188">
                  <c:v>496.54601999999994</c:v>
                </c:pt>
                <c:pt idx="5189">
                  <c:v>496.64601999999996</c:v>
                </c:pt>
                <c:pt idx="5190">
                  <c:v>496.74601999999993</c:v>
                </c:pt>
                <c:pt idx="5191">
                  <c:v>496.84601999999995</c:v>
                </c:pt>
                <c:pt idx="5192">
                  <c:v>496.94601999999998</c:v>
                </c:pt>
                <c:pt idx="5193">
                  <c:v>497.04601999999994</c:v>
                </c:pt>
                <c:pt idx="5194">
                  <c:v>497.14601999999996</c:v>
                </c:pt>
                <c:pt idx="5195">
                  <c:v>497.24601999999993</c:v>
                </c:pt>
                <c:pt idx="5196">
                  <c:v>497.34601999999995</c:v>
                </c:pt>
                <c:pt idx="5197">
                  <c:v>497.44601999999998</c:v>
                </c:pt>
                <c:pt idx="5198">
                  <c:v>497.54601999999994</c:v>
                </c:pt>
                <c:pt idx="5199">
                  <c:v>497.64601999999996</c:v>
                </c:pt>
                <c:pt idx="5200">
                  <c:v>497.74601999999993</c:v>
                </c:pt>
                <c:pt idx="5201">
                  <c:v>497.84601999999995</c:v>
                </c:pt>
                <c:pt idx="5202">
                  <c:v>497.94601999999998</c:v>
                </c:pt>
                <c:pt idx="5203">
                  <c:v>498.04601999999994</c:v>
                </c:pt>
                <c:pt idx="5204">
                  <c:v>498.14601999999996</c:v>
                </c:pt>
                <c:pt idx="5205">
                  <c:v>498.24601999999993</c:v>
                </c:pt>
                <c:pt idx="5206">
                  <c:v>498.34601999999995</c:v>
                </c:pt>
                <c:pt idx="5207">
                  <c:v>498.44601999999998</c:v>
                </c:pt>
                <c:pt idx="5208">
                  <c:v>498.54601999999994</c:v>
                </c:pt>
                <c:pt idx="5209">
                  <c:v>498.64601999999996</c:v>
                </c:pt>
                <c:pt idx="5210">
                  <c:v>498.67201999999997</c:v>
                </c:pt>
              </c:numCache>
            </c:numRef>
          </c:xVal>
          <c:yVal>
            <c:numRef>
              <c:f>'9-01-18_s01'!$P$3:$P$5213</c:f>
              <c:numCache>
                <c:formatCode>0.000</c:formatCode>
                <c:ptCount val="5211"/>
                <c:pt idx="0">
                  <c:v>3.2908870000000002E-3</c:v>
                </c:pt>
                <c:pt idx="1">
                  <c:v>3.4716969999999997E-3</c:v>
                </c:pt>
                <c:pt idx="2">
                  <c:v>3.5939090000000002E-3</c:v>
                </c:pt>
                <c:pt idx="3">
                  <c:v>3.5868580000000001E-3</c:v>
                </c:pt>
                <c:pt idx="4">
                  <c:v>3.8461669999999997E-3</c:v>
                </c:pt>
                <c:pt idx="5">
                  <c:v>4.4909109999999993E-3</c:v>
                </c:pt>
                <c:pt idx="6">
                  <c:v>5.6116559999999996E-3</c:v>
                </c:pt>
                <c:pt idx="7">
                  <c:v>6.8763909999999999E-3</c:v>
                </c:pt>
                <c:pt idx="8">
                  <c:v>8.2924790000000002E-3</c:v>
                </c:pt>
                <c:pt idx="9">
                  <c:v>9.9873049999999984E-3</c:v>
                </c:pt>
                <c:pt idx="10">
                  <c:v>1.1792120000000001E-2</c:v>
                </c:pt>
                <c:pt idx="11">
                  <c:v>1.411602E-2</c:v>
                </c:pt>
                <c:pt idx="12">
                  <c:v>1.6621520000000001E-2</c:v>
                </c:pt>
                <c:pt idx="13">
                  <c:v>1.8967829999999998E-2</c:v>
                </c:pt>
                <c:pt idx="14">
                  <c:v>2.0870259999999998E-2</c:v>
                </c:pt>
                <c:pt idx="15">
                  <c:v>2.2401819999999999E-2</c:v>
                </c:pt>
                <c:pt idx="16">
                  <c:v>2.3684259999999999E-2</c:v>
                </c:pt>
                <c:pt idx="17">
                  <c:v>2.4739199999999999E-2</c:v>
                </c:pt>
                <c:pt idx="18">
                  <c:v>2.5927160000000001E-2</c:v>
                </c:pt>
                <c:pt idx="19">
                  <c:v>2.6918640000000001E-2</c:v>
                </c:pt>
                <c:pt idx="20">
                  <c:v>2.7771460000000001E-2</c:v>
                </c:pt>
                <c:pt idx="21">
                  <c:v>2.9129259999999997E-2</c:v>
                </c:pt>
                <c:pt idx="22">
                  <c:v>2.9477099999999999E-2</c:v>
                </c:pt>
                <c:pt idx="23">
                  <c:v>3.046074E-2</c:v>
                </c:pt>
                <c:pt idx="24">
                  <c:v>3.1609539999999998E-2</c:v>
                </c:pt>
                <c:pt idx="25">
                  <c:v>3.2496040000000004E-2</c:v>
                </c:pt>
                <c:pt idx="26">
                  <c:v>3.3012300000000001E-2</c:v>
                </c:pt>
                <c:pt idx="27">
                  <c:v>3.3704520000000002E-2</c:v>
                </c:pt>
                <c:pt idx="28">
                  <c:v>3.4709319999999995E-2</c:v>
                </c:pt>
                <c:pt idx="29">
                  <c:v>3.544071E-2</c:v>
                </c:pt>
                <c:pt idx="30">
                  <c:v>3.6218010000000002E-2</c:v>
                </c:pt>
                <c:pt idx="31">
                  <c:v>3.6879519999999999E-2</c:v>
                </c:pt>
                <c:pt idx="32">
                  <c:v>3.7745809999999998E-2</c:v>
                </c:pt>
                <c:pt idx="33">
                  <c:v>3.8463259999999999E-2</c:v>
                </c:pt>
                <c:pt idx="34">
                  <c:v>3.9320620000000001E-2</c:v>
                </c:pt>
                <c:pt idx="35">
                  <c:v>3.9991220000000001E-2</c:v>
                </c:pt>
                <c:pt idx="36">
                  <c:v>4.0937729999999999E-2</c:v>
                </c:pt>
                <c:pt idx="37">
                  <c:v>4.1837719999999995E-2</c:v>
                </c:pt>
                <c:pt idx="38">
                  <c:v>4.2739890000000003E-2</c:v>
                </c:pt>
                <c:pt idx="39">
                  <c:v>4.3817700000000001E-2</c:v>
                </c:pt>
                <c:pt idx="40">
                  <c:v>4.4787880000000002E-2</c:v>
                </c:pt>
                <c:pt idx="41">
                  <c:v>4.5712299999999997E-2</c:v>
                </c:pt>
                <c:pt idx="42">
                  <c:v>4.6694529999999998E-2</c:v>
                </c:pt>
                <c:pt idx="43">
                  <c:v>4.7678029999999996E-2</c:v>
                </c:pt>
                <c:pt idx="44">
                  <c:v>4.8749260000000003E-2</c:v>
                </c:pt>
                <c:pt idx="45">
                  <c:v>4.9762520000000005E-2</c:v>
                </c:pt>
                <c:pt idx="46">
                  <c:v>5.0785649999999995E-2</c:v>
                </c:pt>
                <c:pt idx="47">
                  <c:v>5.1743600000000001E-2</c:v>
                </c:pt>
                <c:pt idx="48">
                  <c:v>5.2834890000000002E-2</c:v>
                </c:pt>
                <c:pt idx="49">
                  <c:v>5.394388E-2</c:v>
                </c:pt>
                <c:pt idx="50">
                  <c:v>5.4990830000000004E-2</c:v>
                </c:pt>
                <c:pt idx="51">
                  <c:v>5.6095119999999998E-2</c:v>
                </c:pt>
                <c:pt idx="52">
                  <c:v>5.7266320000000002E-2</c:v>
                </c:pt>
                <c:pt idx="53">
                  <c:v>5.8413390000000003E-2</c:v>
                </c:pt>
                <c:pt idx="54">
                  <c:v>5.95042E-2</c:v>
                </c:pt>
                <c:pt idx="55">
                  <c:v>6.0569629999999999E-2</c:v>
                </c:pt>
                <c:pt idx="56">
                  <c:v>6.1743810000000003E-2</c:v>
                </c:pt>
                <c:pt idx="57">
                  <c:v>6.293725E-2</c:v>
                </c:pt>
                <c:pt idx="58">
                  <c:v>6.4080719999999994E-2</c:v>
                </c:pt>
                <c:pt idx="59">
                  <c:v>6.521478E-2</c:v>
                </c:pt>
                <c:pt idx="60">
                  <c:v>6.6334740000000003E-2</c:v>
                </c:pt>
                <c:pt idx="61">
                  <c:v>6.7548079999999996E-2</c:v>
                </c:pt>
                <c:pt idx="62">
                  <c:v>6.8590800000000007E-2</c:v>
                </c:pt>
                <c:pt idx="63">
                  <c:v>6.9792699999999999E-2</c:v>
                </c:pt>
                <c:pt idx="64">
                  <c:v>7.0919399999999994E-2</c:v>
                </c:pt>
                <c:pt idx="65">
                  <c:v>7.2158440000000004E-2</c:v>
                </c:pt>
                <c:pt idx="66">
                  <c:v>7.3378369999999998E-2</c:v>
                </c:pt>
                <c:pt idx="67">
                  <c:v>7.4558800000000008E-2</c:v>
                </c:pt>
                <c:pt idx="68">
                  <c:v>7.5921459999999996E-2</c:v>
                </c:pt>
                <c:pt idx="69">
                  <c:v>7.7309659999999988E-2</c:v>
                </c:pt>
                <c:pt idx="70">
                  <c:v>7.8649129999999998E-2</c:v>
                </c:pt>
                <c:pt idx="71">
                  <c:v>7.9913239999999996E-2</c:v>
                </c:pt>
                <c:pt idx="72">
                  <c:v>8.1284989999999988E-2</c:v>
                </c:pt>
                <c:pt idx="73">
                  <c:v>8.2548159999999995E-2</c:v>
                </c:pt>
                <c:pt idx="74">
                  <c:v>8.3808189999999991E-2</c:v>
                </c:pt>
                <c:pt idx="75">
                  <c:v>8.5121189999999999E-2</c:v>
                </c:pt>
                <c:pt idx="76">
                  <c:v>8.6570800000000003E-2</c:v>
                </c:pt>
                <c:pt idx="77">
                  <c:v>8.8137939999999998E-2</c:v>
                </c:pt>
                <c:pt idx="78">
                  <c:v>8.9113429999999993E-2</c:v>
                </c:pt>
                <c:pt idx="79">
                  <c:v>9.0514010000000006E-2</c:v>
                </c:pt>
                <c:pt idx="80">
                  <c:v>9.1855369999999992E-2</c:v>
                </c:pt>
                <c:pt idx="81">
                  <c:v>9.338442000000001E-2</c:v>
                </c:pt>
                <c:pt idx="82">
                  <c:v>9.4726400000000002E-2</c:v>
                </c:pt>
                <c:pt idx="83">
                  <c:v>9.6122440000000003E-2</c:v>
                </c:pt>
                <c:pt idx="84">
                  <c:v>9.7460959999999999E-2</c:v>
                </c:pt>
                <c:pt idx="85">
                  <c:v>9.8952100000000001E-2</c:v>
                </c:pt>
                <c:pt idx="86">
                  <c:v>0.10032869999999999</c:v>
                </c:pt>
                <c:pt idx="87">
                  <c:v>0.10171129999999999</c:v>
                </c:pt>
                <c:pt idx="88">
                  <c:v>0.10314</c:v>
                </c:pt>
                <c:pt idx="89">
                  <c:v>0.10489799999999999</c:v>
                </c:pt>
                <c:pt idx="90">
                  <c:v>0.10645590000000001</c:v>
                </c:pt>
                <c:pt idx="91">
                  <c:v>0.10792929999999999</c:v>
                </c:pt>
                <c:pt idx="92">
                  <c:v>0.1094075</c:v>
                </c:pt>
                <c:pt idx="93">
                  <c:v>0.11108950000000001</c:v>
                </c:pt>
                <c:pt idx="94">
                  <c:v>0.11274809999999999</c:v>
                </c:pt>
                <c:pt idx="95">
                  <c:v>0.11439589999999999</c:v>
                </c:pt>
                <c:pt idx="96">
                  <c:v>0.1159756</c:v>
                </c:pt>
                <c:pt idx="97">
                  <c:v>0.1175908</c:v>
                </c:pt>
                <c:pt idx="98">
                  <c:v>0.11912210000000001</c:v>
                </c:pt>
                <c:pt idx="99">
                  <c:v>0.12059690000000001</c:v>
                </c:pt>
                <c:pt idx="100">
                  <c:v>0.1221574</c:v>
                </c:pt>
                <c:pt idx="101">
                  <c:v>0.1237782</c:v>
                </c:pt>
                <c:pt idx="102">
                  <c:v>0.12541720000000001</c:v>
                </c:pt>
                <c:pt idx="103">
                  <c:v>0.12708900000000001</c:v>
                </c:pt>
                <c:pt idx="104">
                  <c:v>0.12891530000000001</c:v>
                </c:pt>
                <c:pt idx="105">
                  <c:v>0.13066749999999999</c:v>
                </c:pt>
                <c:pt idx="106">
                  <c:v>0.13234469999999998</c:v>
                </c:pt>
                <c:pt idx="107">
                  <c:v>0.13396530000000001</c:v>
                </c:pt>
                <c:pt idx="108">
                  <c:v>0.13551189999999999</c:v>
                </c:pt>
                <c:pt idx="109">
                  <c:v>0.13707759999999999</c:v>
                </c:pt>
                <c:pt idx="110">
                  <c:v>0.13875030000000002</c:v>
                </c:pt>
                <c:pt idx="111">
                  <c:v>0.14041509999999999</c:v>
                </c:pt>
                <c:pt idx="112">
                  <c:v>0.14210239999999999</c:v>
                </c:pt>
                <c:pt idx="113">
                  <c:v>0.14378579999999999</c:v>
                </c:pt>
                <c:pt idx="114">
                  <c:v>0.14565420000000001</c:v>
                </c:pt>
                <c:pt idx="115">
                  <c:v>0.1473962</c:v>
                </c:pt>
                <c:pt idx="116">
                  <c:v>0.1492723</c:v>
                </c:pt>
                <c:pt idx="117">
                  <c:v>0.15100350000000001</c:v>
                </c:pt>
                <c:pt idx="118">
                  <c:v>0.15277399999999999</c:v>
                </c:pt>
                <c:pt idx="119">
                  <c:v>0.15464070000000002</c:v>
                </c:pt>
                <c:pt idx="120">
                  <c:v>0.1565511</c:v>
                </c:pt>
                <c:pt idx="121">
                  <c:v>0.1585609</c:v>
                </c:pt>
                <c:pt idx="122">
                  <c:v>0.1605308</c:v>
                </c:pt>
                <c:pt idx="123">
                  <c:v>0.16246070000000001</c:v>
                </c:pt>
                <c:pt idx="124">
                  <c:v>0.16426679999999999</c:v>
                </c:pt>
                <c:pt idx="125">
                  <c:v>0.16619220000000001</c:v>
                </c:pt>
                <c:pt idx="126">
                  <c:v>0.16832540000000001</c:v>
                </c:pt>
                <c:pt idx="127">
                  <c:v>0.17020410000000002</c:v>
                </c:pt>
                <c:pt idx="128">
                  <c:v>0.17212230000000001</c:v>
                </c:pt>
                <c:pt idx="129">
                  <c:v>0.17396109999999998</c:v>
                </c:pt>
                <c:pt idx="130">
                  <c:v>0.17577319999999999</c:v>
                </c:pt>
                <c:pt idx="131">
                  <c:v>0.17758160000000001</c:v>
                </c:pt>
                <c:pt idx="132">
                  <c:v>0.1795129</c:v>
                </c:pt>
                <c:pt idx="133">
                  <c:v>0.18150280000000002</c:v>
                </c:pt>
                <c:pt idx="134">
                  <c:v>0.18332669999999998</c:v>
                </c:pt>
                <c:pt idx="135">
                  <c:v>0.18502750000000001</c:v>
                </c:pt>
                <c:pt idx="136">
                  <c:v>0.1869178</c:v>
                </c:pt>
                <c:pt idx="137">
                  <c:v>0.1890211</c:v>
                </c:pt>
                <c:pt idx="138">
                  <c:v>0.19110769999999999</c:v>
                </c:pt>
                <c:pt idx="139">
                  <c:v>0.1930442</c:v>
                </c:pt>
                <c:pt idx="140">
                  <c:v>0.1951184</c:v>
                </c:pt>
                <c:pt idx="141">
                  <c:v>0.1971851</c:v>
                </c:pt>
                <c:pt idx="142">
                  <c:v>0.19929849999999999</c:v>
                </c:pt>
                <c:pt idx="143">
                  <c:v>0.2013963</c:v>
                </c:pt>
                <c:pt idx="144">
                  <c:v>0.20345530000000001</c:v>
                </c:pt>
                <c:pt idx="145">
                  <c:v>0.20558750000000001</c:v>
                </c:pt>
                <c:pt idx="146">
                  <c:v>0.2076964</c:v>
                </c:pt>
                <c:pt idx="147">
                  <c:v>0.20974090000000001</c:v>
                </c:pt>
                <c:pt idx="148">
                  <c:v>0.21177479999999999</c:v>
                </c:pt>
                <c:pt idx="149">
                  <c:v>0.21389599999999998</c:v>
                </c:pt>
                <c:pt idx="150">
                  <c:v>0.21605559999999999</c:v>
                </c:pt>
                <c:pt idx="151">
                  <c:v>0.2182492</c:v>
                </c:pt>
                <c:pt idx="152">
                  <c:v>0.22024569999999999</c:v>
                </c:pt>
                <c:pt idx="153">
                  <c:v>0.2225403</c:v>
                </c:pt>
                <c:pt idx="154">
                  <c:v>0.22471629999999998</c:v>
                </c:pt>
                <c:pt idx="155">
                  <c:v>0.22681030000000002</c:v>
                </c:pt>
                <c:pt idx="156">
                  <c:v>0.22900419999999999</c:v>
                </c:pt>
                <c:pt idx="157">
                  <c:v>0.23121960000000003</c:v>
                </c:pt>
                <c:pt idx="158">
                  <c:v>0.2333479</c:v>
                </c:pt>
                <c:pt idx="159">
                  <c:v>0.2354417</c:v>
                </c:pt>
                <c:pt idx="160">
                  <c:v>0.23769890000000002</c:v>
                </c:pt>
                <c:pt idx="161">
                  <c:v>0.24002879999999999</c:v>
                </c:pt>
                <c:pt idx="162">
                  <c:v>0.24233519999999997</c:v>
                </c:pt>
                <c:pt idx="163">
                  <c:v>0.24458000000000002</c:v>
                </c:pt>
                <c:pt idx="164">
                  <c:v>0.2468891</c:v>
                </c:pt>
                <c:pt idx="165">
                  <c:v>0.24935450000000001</c:v>
                </c:pt>
                <c:pt idx="166">
                  <c:v>0.25180639999999999</c:v>
                </c:pt>
                <c:pt idx="167">
                  <c:v>0.254191</c:v>
                </c:pt>
                <c:pt idx="168">
                  <c:v>0.25640259999999998</c:v>
                </c:pt>
                <c:pt idx="169">
                  <c:v>0.25868229999999998</c:v>
                </c:pt>
                <c:pt idx="170">
                  <c:v>0.26111000000000001</c:v>
                </c:pt>
                <c:pt idx="171">
                  <c:v>0.2634571</c:v>
                </c:pt>
                <c:pt idx="172">
                  <c:v>0.26565650000000002</c:v>
                </c:pt>
                <c:pt idx="173">
                  <c:v>0.2681886</c:v>
                </c:pt>
                <c:pt idx="174">
                  <c:v>0.270652</c:v>
                </c:pt>
                <c:pt idx="175">
                  <c:v>0.27307540000000002</c:v>
                </c:pt>
                <c:pt idx="176">
                  <c:v>0.27562409999999998</c:v>
                </c:pt>
                <c:pt idx="177">
                  <c:v>0.2779894</c:v>
                </c:pt>
                <c:pt idx="178">
                  <c:v>0.28024059999999995</c:v>
                </c:pt>
                <c:pt idx="179">
                  <c:v>0.28252679999999997</c:v>
                </c:pt>
                <c:pt idx="180">
                  <c:v>0.28474189999999999</c:v>
                </c:pt>
                <c:pt idx="181">
                  <c:v>0.28699200000000002</c:v>
                </c:pt>
                <c:pt idx="182">
                  <c:v>0.28972530000000002</c:v>
                </c:pt>
                <c:pt idx="183">
                  <c:v>0.29243990000000003</c:v>
                </c:pt>
                <c:pt idx="184">
                  <c:v>0.29470679999999999</c:v>
                </c:pt>
                <c:pt idx="185">
                  <c:v>0.29681740000000001</c:v>
                </c:pt>
                <c:pt idx="186">
                  <c:v>0.29920479999999999</c:v>
                </c:pt>
                <c:pt idx="187">
                  <c:v>0.30003640000000004</c:v>
                </c:pt>
                <c:pt idx="188">
                  <c:v>0.30008600000000002</c:v>
                </c:pt>
                <c:pt idx="189">
                  <c:v>0.30183139999999997</c:v>
                </c:pt>
                <c:pt idx="190">
                  <c:v>0.30137009999999997</c:v>
                </c:pt>
                <c:pt idx="191">
                  <c:v>0.3004926</c:v>
                </c:pt>
                <c:pt idx="192">
                  <c:v>0.2995485</c:v>
                </c:pt>
                <c:pt idx="193">
                  <c:v>0.29826900000000001</c:v>
                </c:pt>
                <c:pt idx="194">
                  <c:v>0.29645100000000002</c:v>
                </c:pt>
                <c:pt idx="195">
                  <c:v>0.29372340000000002</c:v>
                </c:pt>
                <c:pt idx="196">
                  <c:v>0.29010960000000002</c:v>
                </c:pt>
                <c:pt idx="197">
                  <c:v>0.28611970000000003</c:v>
                </c:pt>
                <c:pt idx="198">
                  <c:v>0.28222130000000001</c:v>
                </c:pt>
                <c:pt idx="199">
                  <c:v>0.27816879999999999</c:v>
                </c:pt>
                <c:pt idx="200">
                  <c:v>0.2736325</c:v>
                </c:pt>
                <c:pt idx="201">
                  <c:v>0.2689569</c:v>
                </c:pt>
                <c:pt idx="202">
                  <c:v>0.2644417</c:v>
                </c:pt>
                <c:pt idx="203">
                  <c:v>0.26026830000000001</c:v>
                </c:pt>
                <c:pt idx="204">
                  <c:v>0.25614609999999999</c:v>
                </c:pt>
                <c:pt idx="205">
                  <c:v>0.25201439999999997</c:v>
                </c:pt>
                <c:pt idx="206">
                  <c:v>0.24812309999999999</c:v>
                </c:pt>
                <c:pt idx="207">
                  <c:v>0.24413849999999998</c:v>
                </c:pt>
                <c:pt idx="208">
                  <c:v>0.24035579999999998</c:v>
                </c:pt>
                <c:pt idx="209">
                  <c:v>0.2366837</c:v>
                </c:pt>
                <c:pt idx="210">
                  <c:v>0.2332312</c:v>
                </c:pt>
                <c:pt idx="211">
                  <c:v>0.22960520000000001</c:v>
                </c:pt>
                <c:pt idx="212">
                  <c:v>0.2258676</c:v>
                </c:pt>
                <c:pt idx="213">
                  <c:v>0.22232660000000001</c:v>
                </c:pt>
                <c:pt idx="214">
                  <c:v>0.2187434</c:v>
                </c:pt>
                <c:pt idx="215">
                  <c:v>0.21514720000000001</c:v>
                </c:pt>
                <c:pt idx="216">
                  <c:v>0.21175460000000002</c:v>
                </c:pt>
                <c:pt idx="217">
                  <c:v>0.20855269999999998</c:v>
                </c:pt>
                <c:pt idx="218">
                  <c:v>0.2054752</c:v>
                </c:pt>
                <c:pt idx="219">
                  <c:v>0.20229920000000001</c:v>
                </c:pt>
                <c:pt idx="220">
                  <c:v>0.19914370000000001</c:v>
                </c:pt>
                <c:pt idx="221">
                  <c:v>0.1959814</c:v>
                </c:pt>
                <c:pt idx="222">
                  <c:v>0.19294259999999999</c:v>
                </c:pt>
                <c:pt idx="223">
                  <c:v>0.18985869999999999</c:v>
                </c:pt>
                <c:pt idx="224">
                  <c:v>0.18667830000000002</c:v>
                </c:pt>
                <c:pt idx="225">
                  <c:v>0.18354380000000001</c:v>
                </c:pt>
                <c:pt idx="226">
                  <c:v>0.18041079999999998</c:v>
                </c:pt>
                <c:pt idx="227">
                  <c:v>0.17724470000000001</c:v>
                </c:pt>
                <c:pt idx="228">
                  <c:v>0.17435030000000001</c:v>
                </c:pt>
                <c:pt idx="229">
                  <c:v>0.17160640000000002</c:v>
                </c:pt>
                <c:pt idx="230">
                  <c:v>0.16874449999999999</c:v>
                </c:pt>
                <c:pt idx="231">
                  <c:v>0.16585079999999999</c:v>
                </c:pt>
                <c:pt idx="232">
                  <c:v>0.16308739999999999</c:v>
                </c:pt>
                <c:pt idx="233">
                  <c:v>0.16045119999999999</c:v>
                </c:pt>
                <c:pt idx="234">
                  <c:v>0.15777869999999999</c:v>
                </c:pt>
                <c:pt idx="235">
                  <c:v>0.15516089999999999</c:v>
                </c:pt>
                <c:pt idx="236">
                  <c:v>0.1526256</c:v>
                </c:pt>
                <c:pt idx="237">
                  <c:v>0.15019919999999998</c:v>
                </c:pt>
                <c:pt idx="238">
                  <c:v>0.14772290000000002</c:v>
                </c:pt>
                <c:pt idx="239">
                  <c:v>0.14531859999999999</c:v>
                </c:pt>
                <c:pt idx="240">
                  <c:v>0.14291319999999999</c:v>
                </c:pt>
                <c:pt idx="241">
                  <c:v>0.14060329999999999</c:v>
                </c:pt>
                <c:pt idx="242">
                  <c:v>0.1382331</c:v>
                </c:pt>
                <c:pt idx="243">
                  <c:v>0.1359349</c:v>
                </c:pt>
                <c:pt idx="244">
                  <c:v>0.13364240000000002</c:v>
                </c:pt>
                <c:pt idx="245">
                  <c:v>0.13144820000000002</c:v>
                </c:pt>
                <c:pt idx="246">
                  <c:v>0.12928329999999999</c:v>
                </c:pt>
                <c:pt idx="247">
                  <c:v>0.12686920000000002</c:v>
                </c:pt>
                <c:pt idx="248">
                  <c:v>0.12481929999999999</c:v>
                </c:pt>
                <c:pt idx="249">
                  <c:v>0.12265989999999999</c:v>
                </c:pt>
                <c:pt idx="250">
                  <c:v>0.1204443</c:v>
                </c:pt>
                <c:pt idx="251">
                  <c:v>0.11826449999999999</c:v>
                </c:pt>
                <c:pt idx="252">
                  <c:v>0.11623459999999999</c:v>
                </c:pt>
                <c:pt idx="253">
                  <c:v>0.1142189</c:v>
                </c:pt>
                <c:pt idx="254">
                  <c:v>0.11213890000000001</c:v>
                </c:pt>
                <c:pt idx="255">
                  <c:v>0.11008809999999999</c:v>
                </c:pt>
                <c:pt idx="256">
                  <c:v>0.1080752</c:v>
                </c:pt>
                <c:pt idx="257">
                  <c:v>0.1061208</c:v>
                </c:pt>
                <c:pt idx="258">
                  <c:v>0.10410380000000001</c:v>
                </c:pt>
                <c:pt idx="259">
                  <c:v>0.1022402</c:v>
                </c:pt>
                <c:pt idx="260">
                  <c:v>0.10042019999999999</c:v>
                </c:pt>
                <c:pt idx="261">
                  <c:v>9.849099E-2</c:v>
                </c:pt>
                <c:pt idx="262">
                  <c:v>9.6407120000000013E-2</c:v>
                </c:pt>
                <c:pt idx="263">
                  <c:v>9.4846570000000005E-2</c:v>
                </c:pt>
                <c:pt idx="264">
                  <c:v>9.3015749999999994E-2</c:v>
                </c:pt>
                <c:pt idx="265">
                  <c:v>9.155656999999999E-2</c:v>
                </c:pt>
                <c:pt idx="266">
                  <c:v>8.9456880000000003E-2</c:v>
                </c:pt>
                <c:pt idx="267">
                  <c:v>8.7972480000000006E-2</c:v>
                </c:pt>
                <c:pt idx="268">
                  <c:v>8.6185520000000002E-2</c:v>
                </c:pt>
                <c:pt idx="269">
                  <c:v>8.4650199999999995E-2</c:v>
                </c:pt>
                <c:pt idx="270">
                  <c:v>8.2835510000000001E-2</c:v>
                </c:pt>
                <c:pt idx="271">
                  <c:v>8.1466269999999993E-2</c:v>
                </c:pt>
                <c:pt idx="272">
                  <c:v>7.9809359999999996E-2</c:v>
                </c:pt>
                <c:pt idx="273">
                  <c:v>7.8264330000000007E-2</c:v>
                </c:pt>
                <c:pt idx="274">
                  <c:v>7.6542550000000001E-2</c:v>
                </c:pt>
                <c:pt idx="275">
                  <c:v>7.5068019999999999E-2</c:v>
                </c:pt>
                <c:pt idx="276">
                  <c:v>7.3338250000000008E-2</c:v>
                </c:pt>
                <c:pt idx="277">
                  <c:v>7.2006299999999995E-2</c:v>
                </c:pt>
                <c:pt idx="278">
                  <c:v>7.0458450000000006E-2</c:v>
                </c:pt>
                <c:pt idx="279">
                  <c:v>6.9239149999999999E-2</c:v>
                </c:pt>
                <c:pt idx="280">
                  <c:v>6.7778409999999997E-2</c:v>
                </c:pt>
                <c:pt idx="281">
                  <c:v>6.6516490000000011E-2</c:v>
                </c:pt>
                <c:pt idx="282">
                  <c:v>6.5166680000000005E-2</c:v>
                </c:pt>
                <c:pt idx="283">
                  <c:v>6.3839270000000004E-2</c:v>
                </c:pt>
                <c:pt idx="284">
                  <c:v>6.2325569999999997E-2</c:v>
                </c:pt>
                <c:pt idx="285">
                  <c:v>6.0998480000000001E-2</c:v>
                </c:pt>
                <c:pt idx="286">
                  <c:v>5.9730609999999996E-2</c:v>
                </c:pt>
                <c:pt idx="287">
                  <c:v>5.8499870000000002E-2</c:v>
                </c:pt>
                <c:pt idx="288">
                  <c:v>5.7152410000000001E-2</c:v>
                </c:pt>
                <c:pt idx="289">
                  <c:v>5.5916819999999999E-2</c:v>
                </c:pt>
                <c:pt idx="290">
                  <c:v>5.4697830000000003E-2</c:v>
                </c:pt>
                <c:pt idx="291">
                  <c:v>5.3569730000000003E-2</c:v>
                </c:pt>
                <c:pt idx="292">
                  <c:v>5.2421250000000003E-2</c:v>
                </c:pt>
                <c:pt idx="293">
                  <c:v>5.1341079999999997E-2</c:v>
                </c:pt>
                <c:pt idx="294">
                  <c:v>5.0064749999999998E-2</c:v>
                </c:pt>
                <c:pt idx="295">
                  <c:v>4.8841700000000002E-2</c:v>
                </c:pt>
                <c:pt idx="296">
                  <c:v>4.779506E-2</c:v>
                </c:pt>
                <c:pt idx="297">
                  <c:v>4.67102E-2</c:v>
                </c:pt>
                <c:pt idx="298">
                  <c:v>4.562737E-2</c:v>
                </c:pt>
                <c:pt idx="299">
                  <c:v>4.4472940000000002E-2</c:v>
                </c:pt>
                <c:pt idx="300">
                  <c:v>4.324832E-2</c:v>
                </c:pt>
                <c:pt idx="301">
                  <c:v>4.2258400000000002E-2</c:v>
                </c:pt>
                <c:pt idx="302">
                  <c:v>4.1165709999999994E-2</c:v>
                </c:pt>
                <c:pt idx="303">
                  <c:v>4.0239400000000002E-2</c:v>
                </c:pt>
                <c:pt idx="304">
                  <c:v>3.9222700000000006E-2</c:v>
                </c:pt>
                <c:pt idx="305">
                  <c:v>3.8313319999999998E-2</c:v>
                </c:pt>
                <c:pt idx="306">
                  <c:v>3.728501E-2</c:v>
                </c:pt>
                <c:pt idx="307">
                  <c:v>3.6452249999999999E-2</c:v>
                </c:pt>
                <c:pt idx="308">
                  <c:v>3.5366759999999997E-2</c:v>
                </c:pt>
                <c:pt idx="309">
                  <c:v>3.4520679999999998E-2</c:v>
                </c:pt>
                <c:pt idx="310">
                  <c:v>3.3501620000000003E-2</c:v>
                </c:pt>
                <c:pt idx="311">
                  <c:v>3.2716490000000001E-2</c:v>
                </c:pt>
                <c:pt idx="312">
                  <c:v>3.1766219999999998E-2</c:v>
                </c:pt>
                <c:pt idx="313">
                  <c:v>3.0928129999999998E-2</c:v>
                </c:pt>
                <c:pt idx="314">
                  <c:v>2.9998690000000001E-2</c:v>
                </c:pt>
                <c:pt idx="315">
                  <c:v>2.9298790000000002E-2</c:v>
                </c:pt>
                <c:pt idx="316">
                  <c:v>2.8464929999999999E-2</c:v>
                </c:pt>
                <c:pt idx="317">
                  <c:v>2.756981E-2</c:v>
                </c:pt>
                <c:pt idx="318">
                  <c:v>2.6923970000000002E-2</c:v>
                </c:pt>
                <c:pt idx="319">
                  <c:v>2.6154029999999998E-2</c:v>
                </c:pt>
                <c:pt idx="320">
                  <c:v>2.528147E-2</c:v>
                </c:pt>
                <c:pt idx="321">
                  <c:v>2.466337E-2</c:v>
                </c:pt>
                <c:pt idx="322">
                  <c:v>2.377514E-2</c:v>
                </c:pt>
                <c:pt idx="323">
                  <c:v>2.2947230000000002E-2</c:v>
                </c:pt>
                <c:pt idx="324">
                  <c:v>2.2098960000000001E-2</c:v>
                </c:pt>
                <c:pt idx="325">
                  <c:v>2.1413000000000001E-2</c:v>
                </c:pt>
                <c:pt idx="326">
                  <c:v>2.0583529999999999E-2</c:v>
                </c:pt>
                <c:pt idx="327">
                  <c:v>1.9837569999999999E-2</c:v>
                </c:pt>
                <c:pt idx="328">
                  <c:v>1.9164149999999998E-2</c:v>
                </c:pt>
                <c:pt idx="329">
                  <c:v>1.8335299999999999E-2</c:v>
                </c:pt>
                <c:pt idx="330">
                  <c:v>1.7639330000000002E-2</c:v>
                </c:pt>
                <c:pt idx="331">
                  <c:v>1.711617E-2</c:v>
                </c:pt>
                <c:pt idx="332">
                  <c:v>1.6274629999999998E-2</c:v>
                </c:pt>
                <c:pt idx="333">
                  <c:v>1.5570809999999999E-2</c:v>
                </c:pt>
                <c:pt idx="334">
                  <c:v>1.4998300000000001E-2</c:v>
                </c:pt>
                <c:pt idx="335">
                  <c:v>1.4291980000000001E-2</c:v>
                </c:pt>
                <c:pt idx="336">
                  <c:v>1.3631880000000001E-2</c:v>
                </c:pt>
                <c:pt idx="337">
                  <c:v>1.298416E-2</c:v>
                </c:pt>
                <c:pt idx="338">
                  <c:v>1.2439220000000001E-2</c:v>
                </c:pt>
                <c:pt idx="339">
                  <c:v>1.1746679999999999E-2</c:v>
                </c:pt>
                <c:pt idx="340">
                  <c:v>1.1295600000000001E-2</c:v>
                </c:pt>
                <c:pt idx="341">
                  <c:v>1.0641289999999999E-2</c:v>
                </c:pt>
                <c:pt idx="342">
                  <c:v>1.0206659999999999E-2</c:v>
                </c:pt>
                <c:pt idx="343">
                  <c:v>9.7599599999999998E-3</c:v>
                </c:pt>
                <c:pt idx="344">
                  <c:v>9.2178409999999992E-3</c:v>
                </c:pt>
                <c:pt idx="345">
                  <c:v>8.7932340000000005E-3</c:v>
                </c:pt>
                <c:pt idx="346">
                  <c:v>8.4212720000000005E-3</c:v>
                </c:pt>
                <c:pt idx="347">
                  <c:v>7.8956039999999988E-3</c:v>
                </c:pt>
                <c:pt idx="348">
                  <c:v>7.476168E-3</c:v>
                </c:pt>
                <c:pt idx="349">
                  <c:v>7.1156430000000005E-3</c:v>
                </c:pt>
                <c:pt idx="350">
                  <c:v>6.5136719999999999E-3</c:v>
                </c:pt>
                <c:pt idx="351">
                  <c:v>6.1167970000000002E-3</c:v>
                </c:pt>
                <c:pt idx="352">
                  <c:v>5.7487519999999993E-3</c:v>
                </c:pt>
                <c:pt idx="353">
                  <c:v>5.1862649999999998E-3</c:v>
                </c:pt>
                <c:pt idx="354">
                  <c:v>4.7322010000000001E-3</c:v>
                </c:pt>
                <c:pt idx="355">
                  <c:v>4.3887549999999994E-3</c:v>
                </c:pt>
                <c:pt idx="356">
                  <c:v>3.7563879999999998E-3</c:v>
                </c:pt>
                <c:pt idx="357">
                  <c:v>3.4187379999999997E-3</c:v>
                </c:pt>
                <c:pt idx="358">
                  <c:v>3.0127769999999999E-3</c:v>
                </c:pt>
                <c:pt idx="359">
                  <c:v>2.4792759999999999E-3</c:v>
                </c:pt>
                <c:pt idx="360">
                  <c:v>2.0272490000000001E-3</c:v>
                </c:pt>
                <c:pt idx="361">
                  <c:v>1.6137649999999999E-3</c:v>
                </c:pt>
                <c:pt idx="362">
                  <c:v>1.1374530000000001E-3</c:v>
                </c:pt>
                <c:pt idx="363">
                  <c:v>6.3325160000000003E-4</c:v>
                </c:pt>
                <c:pt idx="364">
                  <c:v>3.5232170000000003E-4</c:v>
                </c:pt>
                <c:pt idx="365">
                  <c:v>-4.2864119999999996E-6</c:v>
                </c:pt>
                <c:pt idx="366">
                  <c:v>-1.5567059999999999E-5</c:v>
                </c:pt>
                <c:pt idx="367">
                  <c:v>3.4339369999999998E-3</c:v>
                </c:pt>
                <c:pt idx="368">
                  <c:v>3.6575209999999999E-3</c:v>
                </c:pt>
                <c:pt idx="369">
                  <c:v>3.7568579999999996E-3</c:v>
                </c:pt>
                <c:pt idx="370">
                  <c:v>3.946443E-3</c:v>
                </c:pt>
                <c:pt idx="371">
                  <c:v>4.5313350000000001E-3</c:v>
                </c:pt>
                <c:pt idx="372">
                  <c:v>5.4847439999999997E-3</c:v>
                </c:pt>
                <c:pt idx="373">
                  <c:v>6.7648330000000005E-3</c:v>
                </c:pt>
                <c:pt idx="374">
                  <c:v>8.007944999999999E-3</c:v>
                </c:pt>
                <c:pt idx="375">
                  <c:v>9.7256470000000005E-3</c:v>
                </c:pt>
                <c:pt idx="376">
                  <c:v>1.146951E-2</c:v>
                </c:pt>
                <c:pt idx="377">
                  <c:v>1.3284199999999999E-2</c:v>
                </c:pt>
                <c:pt idx="378">
                  <c:v>1.534629E-2</c:v>
                </c:pt>
                <c:pt idx="379">
                  <c:v>1.7614260000000003E-2</c:v>
                </c:pt>
                <c:pt idx="380">
                  <c:v>1.9674309999999997E-2</c:v>
                </c:pt>
                <c:pt idx="381">
                  <c:v>2.1666669999999999E-2</c:v>
                </c:pt>
                <c:pt idx="382">
                  <c:v>2.312585E-2</c:v>
                </c:pt>
                <c:pt idx="383">
                  <c:v>2.4526269999999999E-2</c:v>
                </c:pt>
                <c:pt idx="384">
                  <c:v>2.582829E-2</c:v>
                </c:pt>
                <c:pt idx="385">
                  <c:v>2.6937289999999999E-2</c:v>
                </c:pt>
                <c:pt idx="386">
                  <c:v>2.8037349999999999E-2</c:v>
                </c:pt>
                <c:pt idx="387">
                  <c:v>2.896992E-2</c:v>
                </c:pt>
                <c:pt idx="388">
                  <c:v>2.9862059999999999E-2</c:v>
                </c:pt>
                <c:pt idx="389">
                  <c:v>3.0692319999999999E-2</c:v>
                </c:pt>
                <c:pt idx="390">
                  <c:v>3.1502519999999999E-2</c:v>
                </c:pt>
                <c:pt idx="391">
                  <c:v>3.2260549999999999E-2</c:v>
                </c:pt>
                <c:pt idx="392">
                  <c:v>3.300024E-2</c:v>
                </c:pt>
                <c:pt idx="393">
                  <c:v>3.3847259999999997E-2</c:v>
                </c:pt>
                <c:pt idx="394">
                  <c:v>3.4639910000000003E-2</c:v>
                </c:pt>
                <c:pt idx="395">
                  <c:v>3.5370209999999999E-2</c:v>
                </c:pt>
                <c:pt idx="396">
                  <c:v>3.6132779999999996E-2</c:v>
                </c:pt>
                <c:pt idx="397">
                  <c:v>3.6944079999999997E-2</c:v>
                </c:pt>
                <c:pt idx="398">
                  <c:v>3.7663559999999999E-2</c:v>
                </c:pt>
                <c:pt idx="399">
                  <c:v>3.8341679999999996E-2</c:v>
                </c:pt>
                <c:pt idx="400">
                  <c:v>3.9107529999999995E-2</c:v>
                </c:pt>
                <c:pt idx="401">
                  <c:v>3.991256E-2</c:v>
                </c:pt>
                <c:pt idx="402">
                  <c:v>4.08279E-2</c:v>
                </c:pt>
                <c:pt idx="403">
                  <c:v>4.173806E-2</c:v>
                </c:pt>
                <c:pt idx="404">
                  <c:v>4.2498440000000005E-2</c:v>
                </c:pt>
                <c:pt idx="405">
                  <c:v>4.3424120000000004E-2</c:v>
                </c:pt>
                <c:pt idx="406">
                  <c:v>4.4421080000000002E-2</c:v>
                </c:pt>
                <c:pt idx="407">
                  <c:v>4.53712E-2</c:v>
                </c:pt>
                <c:pt idx="408">
                  <c:v>4.6412660000000001E-2</c:v>
                </c:pt>
                <c:pt idx="409">
                  <c:v>4.7469169999999998E-2</c:v>
                </c:pt>
                <c:pt idx="410">
                  <c:v>4.851486E-2</c:v>
                </c:pt>
                <c:pt idx="411">
                  <c:v>4.9571989999999996E-2</c:v>
                </c:pt>
                <c:pt idx="412">
                  <c:v>5.0581339999999995E-2</c:v>
                </c:pt>
                <c:pt idx="413">
                  <c:v>5.171477E-2</c:v>
                </c:pt>
                <c:pt idx="414">
                  <c:v>5.27672E-2</c:v>
                </c:pt>
                <c:pt idx="415">
                  <c:v>5.3874000000000005E-2</c:v>
                </c:pt>
                <c:pt idx="416">
                  <c:v>5.5063210000000001E-2</c:v>
                </c:pt>
                <c:pt idx="417">
                  <c:v>5.6174709999999996E-2</c:v>
                </c:pt>
                <c:pt idx="418">
                  <c:v>5.7292639999999999E-2</c:v>
                </c:pt>
                <c:pt idx="419">
                  <c:v>5.839834E-2</c:v>
                </c:pt>
                <c:pt idx="420">
                  <c:v>5.9465339999999998E-2</c:v>
                </c:pt>
                <c:pt idx="421">
                  <c:v>6.0699210000000003E-2</c:v>
                </c:pt>
                <c:pt idx="422">
                  <c:v>6.186258E-2</c:v>
                </c:pt>
                <c:pt idx="423">
                  <c:v>6.3139680000000004E-2</c:v>
                </c:pt>
                <c:pt idx="424">
                  <c:v>6.4392979999999989E-2</c:v>
                </c:pt>
                <c:pt idx="425">
                  <c:v>6.5751879999999999E-2</c:v>
                </c:pt>
                <c:pt idx="426">
                  <c:v>6.6969459999999995E-2</c:v>
                </c:pt>
                <c:pt idx="427">
                  <c:v>6.8285430000000008E-2</c:v>
                </c:pt>
                <c:pt idx="428">
                  <c:v>6.9518199999999988E-2</c:v>
                </c:pt>
                <c:pt idx="429">
                  <c:v>7.0892449999999996E-2</c:v>
                </c:pt>
                <c:pt idx="430">
                  <c:v>7.2085109999999994E-2</c:v>
                </c:pt>
                <c:pt idx="431">
                  <c:v>7.3183449999999997E-2</c:v>
                </c:pt>
                <c:pt idx="432">
                  <c:v>7.4528720000000007E-2</c:v>
                </c:pt>
                <c:pt idx="433">
                  <c:v>7.5786880000000001E-2</c:v>
                </c:pt>
                <c:pt idx="434">
                  <c:v>7.7203750000000002E-2</c:v>
                </c:pt>
                <c:pt idx="435">
                  <c:v>7.8379959999999999E-2</c:v>
                </c:pt>
                <c:pt idx="436">
                  <c:v>7.9895540000000001E-2</c:v>
                </c:pt>
                <c:pt idx="437">
                  <c:v>8.114194000000001E-2</c:v>
                </c:pt>
                <c:pt idx="438">
                  <c:v>8.2474839999999994E-2</c:v>
                </c:pt>
                <c:pt idx="439">
                  <c:v>8.3761809999999992E-2</c:v>
                </c:pt>
                <c:pt idx="440">
                  <c:v>8.5194050000000007E-2</c:v>
                </c:pt>
                <c:pt idx="441">
                  <c:v>8.6584280000000013E-2</c:v>
                </c:pt>
                <c:pt idx="442">
                  <c:v>8.7987840000000012E-2</c:v>
                </c:pt>
                <c:pt idx="443">
                  <c:v>8.9380889999999991E-2</c:v>
                </c:pt>
                <c:pt idx="444">
                  <c:v>9.0717850000000003E-2</c:v>
                </c:pt>
                <c:pt idx="445">
                  <c:v>9.2108720000000005E-2</c:v>
                </c:pt>
                <c:pt idx="446">
                  <c:v>9.3748230000000002E-2</c:v>
                </c:pt>
                <c:pt idx="447">
                  <c:v>9.534608E-2</c:v>
                </c:pt>
                <c:pt idx="448">
                  <c:v>9.6750569999999994E-2</c:v>
                </c:pt>
                <c:pt idx="449">
                  <c:v>9.8246570000000005E-2</c:v>
                </c:pt>
                <c:pt idx="450">
                  <c:v>9.9758239999999998E-2</c:v>
                </c:pt>
                <c:pt idx="451">
                  <c:v>0.1014679</c:v>
                </c:pt>
                <c:pt idx="452">
                  <c:v>0.1030633</c:v>
                </c:pt>
                <c:pt idx="453">
                  <c:v>0.10470149999999999</c:v>
                </c:pt>
                <c:pt idx="454">
                  <c:v>0.1063119</c:v>
                </c:pt>
                <c:pt idx="455">
                  <c:v>0.10785020000000001</c:v>
                </c:pt>
                <c:pt idx="456">
                  <c:v>0.10930580000000001</c:v>
                </c:pt>
                <c:pt idx="457">
                  <c:v>0.11090319999999999</c:v>
                </c:pt>
                <c:pt idx="458">
                  <c:v>0.1124744</c:v>
                </c:pt>
                <c:pt idx="459">
                  <c:v>0.1140736</c:v>
                </c:pt>
                <c:pt idx="460">
                  <c:v>0.11576550000000001</c:v>
                </c:pt>
                <c:pt idx="461">
                  <c:v>0.1175045</c:v>
                </c:pt>
                <c:pt idx="462">
                  <c:v>0.119348</c:v>
                </c:pt>
                <c:pt idx="463">
                  <c:v>0.12111860000000001</c:v>
                </c:pt>
                <c:pt idx="464">
                  <c:v>0.12277160000000001</c:v>
                </c:pt>
                <c:pt idx="465">
                  <c:v>0.124413</c:v>
                </c:pt>
                <c:pt idx="466">
                  <c:v>0.1261003</c:v>
                </c:pt>
                <c:pt idx="467">
                  <c:v>0.1278234</c:v>
                </c:pt>
                <c:pt idx="468">
                  <c:v>0.12963370000000002</c:v>
                </c:pt>
                <c:pt idx="469">
                  <c:v>0.13132470000000002</c:v>
                </c:pt>
                <c:pt idx="470">
                  <c:v>0.13317809999999999</c:v>
                </c:pt>
                <c:pt idx="471">
                  <c:v>0.13494890000000001</c:v>
                </c:pt>
                <c:pt idx="472">
                  <c:v>0.13683380000000001</c:v>
                </c:pt>
                <c:pt idx="473">
                  <c:v>0.1387552</c:v>
                </c:pt>
                <c:pt idx="474">
                  <c:v>0.1406694</c:v>
                </c:pt>
                <c:pt idx="475">
                  <c:v>0.14253280000000002</c:v>
                </c:pt>
                <c:pt idx="476">
                  <c:v>0.14446639999999999</c:v>
                </c:pt>
                <c:pt idx="477">
                  <c:v>0.14642349999999998</c:v>
                </c:pt>
                <c:pt idx="478">
                  <c:v>0.14842509999999998</c:v>
                </c:pt>
                <c:pt idx="479">
                  <c:v>0.15053340000000001</c:v>
                </c:pt>
                <c:pt idx="480">
                  <c:v>0.1524113</c:v>
                </c:pt>
                <c:pt idx="481">
                  <c:v>0.15436629999999998</c:v>
                </c:pt>
                <c:pt idx="482">
                  <c:v>0.15632470000000001</c:v>
                </c:pt>
                <c:pt idx="483">
                  <c:v>0.15850710000000001</c:v>
                </c:pt>
                <c:pt idx="484">
                  <c:v>0.16058639999999999</c:v>
                </c:pt>
                <c:pt idx="485">
                  <c:v>0.16250710000000002</c:v>
                </c:pt>
                <c:pt idx="486">
                  <c:v>0.16449709999999998</c:v>
                </c:pt>
                <c:pt idx="487">
                  <c:v>0.1663287</c:v>
                </c:pt>
                <c:pt idx="488">
                  <c:v>0.168296</c:v>
                </c:pt>
                <c:pt idx="489">
                  <c:v>0.1703385</c:v>
                </c:pt>
                <c:pt idx="490">
                  <c:v>0.17236259999999998</c:v>
                </c:pt>
                <c:pt idx="491">
                  <c:v>0.1743315</c:v>
                </c:pt>
                <c:pt idx="492">
                  <c:v>0.17606960000000002</c:v>
                </c:pt>
                <c:pt idx="493">
                  <c:v>0.17807100000000001</c:v>
                </c:pt>
                <c:pt idx="494">
                  <c:v>0.18017760000000002</c:v>
                </c:pt>
                <c:pt idx="495">
                  <c:v>0.18231909999999998</c:v>
                </c:pt>
                <c:pt idx="496">
                  <c:v>0.18436160000000001</c:v>
                </c:pt>
                <c:pt idx="497">
                  <c:v>0.18647540000000001</c:v>
                </c:pt>
                <c:pt idx="498">
                  <c:v>0.18868209999999999</c:v>
                </c:pt>
                <c:pt idx="499">
                  <c:v>0.1908464</c:v>
                </c:pt>
                <c:pt idx="500">
                  <c:v>0.19294249999999999</c:v>
                </c:pt>
                <c:pt idx="501">
                  <c:v>0.19508490000000001</c:v>
                </c:pt>
                <c:pt idx="502">
                  <c:v>0.1972149</c:v>
                </c:pt>
                <c:pt idx="503">
                  <c:v>0.1993876</c:v>
                </c:pt>
                <c:pt idx="504">
                  <c:v>0.20148369999999999</c:v>
                </c:pt>
                <c:pt idx="505">
                  <c:v>0.20356819999999998</c:v>
                </c:pt>
                <c:pt idx="506">
                  <c:v>0.20568989999999998</c:v>
                </c:pt>
                <c:pt idx="507">
                  <c:v>0.20788790000000001</c:v>
                </c:pt>
                <c:pt idx="508">
                  <c:v>0.2100708</c:v>
                </c:pt>
                <c:pt idx="509">
                  <c:v>0.21222179999999999</c:v>
                </c:pt>
                <c:pt idx="510">
                  <c:v>0.2143593</c:v>
                </c:pt>
                <c:pt idx="511">
                  <c:v>0.2165676</c:v>
                </c:pt>
                <c:pt idx="512">
                  <c:v>0.21882599999999999</c:v>
                </c:pt>
                <c:pt idx="513">
                  <c:v>0.2210104</c:v>
                </c:pt>
                <c:pt idx="514">
                  <c:v>0.2231223</c:v>
                </c:pt>
                <c:pt idx="515">
                  <c:v>0.22539230000000002</c:v>
                </c:pt>
                <c:pt idx="516">
                  <c:v>0.22752340000000001</c:v>
                </c:pt>
                <c:pt idx="517">
                  <c:v>0.22969200000000001</c:v>
                </c:pt>
                <c:pt idx="518">
                  <c:v>0.23213339999999999</c:v>
                </c:pt>
                <c:pt idx="519">
                  <c:v>0.23444890000000002</c:v>
                </c:pt>
                <c:pt idx="520">
                  <c:v>0.2368075</c:v>
                </c:pt>
                <c:pt idx="521">
                  <c:v>0.23913890000000002</c:v>
                </c:pt>
                <c:pt idx="522">
                  <c:v>0.24168319999999999</c:v>
                </c:pt>
                <c:pt idx="523">
                  <c:v>0.24416569999999999</c:v>
                </c:pt>
                <c:pt idx="524">
                  <c:v>0.24658459999999999</c:v>
                </c:pt>
                <c:pt idx="525">
                  <c:v>0.24891640000000001</c:v>
                </c:pt>
                <c:pt idx="526">
                  <c:v>0.25120690000000001</c:v>
                </c:pt>
                <c:pt idx="527">
                  <c:v>0.25368180000000001</c:v>
                </c:pt>
                <c:pt idx="528">
                  <c:v>0.25615060000000001</c:v>
                </c:pt>
                <c:pt idx="529">
                  <c:v>0.25858800000000004</c:v>
                </c:pt>
                <c:pt idx="530">
                  <c:v>0.26105610000000001</c:v>
                </c:pt>
                <c:pt idx="531">
                  <c:v>0.26361800000000002</c:v>
                </c:pt>
                <c:pt idx="532">
                  <c:v>0.26617930000000001</c:v>
                </c:pt>
                <c:pt idx="533">
                  <c:v>0.26884230000000003</c:v>
                </c:pt>
                <c:pt idx="534">
                  <c:v>0.27140700000000001</c:v>
                </c:pt>
                <c:pt idx="535">
                  <c:v>0.27393290000000003</c:v>
                </c:pt>
                <c:pt idx="536">
                  <c:v>0.27651940000000003</c:v>
                </c:pt>
                <c:pt idx="537">
                  <c:v>0.27884719999999996</c:v>
                </c:pt>
                <c:pt idx="538">
                  <c:v>0.28129550000000003</c:v>
                </c:pt>
                <c:pt idx="539">
                  <c:v>0.28410070000000004</c:v>
                </c:pt>
                <c:pt idx="540">
                  <c:v>0.28711309999999995</c:v>
                </c:pt>
                <c:pt idx="541">
                  <c:v>0.28968520000000003</c:v>
                </c:pt>
                <c:pt idx="542">
                  <c:v>0.29195969999999999</c:v>
                </c:pt>
                <c:pt idx="543">
                  <c:v>0.2945294</c:v>
                </c:pt>
                <c:pt idx="544">
                  <c:v>0.2971859</c:v>
                </c:pt>
                <c:pt idx="545">
                  <c:v>0.2999849</c:v>
                </c:pt>
                <c:pt idx="546">
                  <c:v>0.30277130000000002</c:v>
                </c:pt>
                <c:pt idx="547">
                  <c:v>0.30543979999999998</c:v>
                </c:pt>
                <c:pt idx="548">
                  <c:v>0.30778690000000003</c:v>
                </c:pt>
                <c:pt idx="549">
                  <c:v>0.31020629999999999</c:v>
                </c:pt>
                <c:pt idx="550">
                  <c:v>0.31241660000000004</c:v>
                </c:pt>
                <c:pt idx="551">
                  <c:v>0.31504989999999999</c:v>
                </c:pt>
                <c:pt idx="552">
                  <c:v>0.31776589999999999</c:v>
                </c:pt>
                <c:pt idx="553">
                  <c:v>0.32049460000000002</c:v>
                </c:pt>
                <c:pt idx="554">
                  <c:v>0.32330029999999998</c:v>
                </c:pt>
                <c:pt idx="555">
                  <c:v>0.32634410000000003</c:v>
                </c:pt>
                <c:pt idx="556">
                  <c:v>0.32923970000000002</c:v>
                </c:pt>
                <c:pt idx="557">
                  <c:v>0.33216010000000001</c:v>
                </c:pt>
                <c:pt idx="558">
                  <c:v>0.3349549</c:v>
                </c:pt>
                <c:pt idx="559">
                  <c:v>0.33768429999999999</c:v>
                </c:pt>
                <c:pt idx="560">
                  <c:v>0.34046870000000001</c:v>
                </c:pt>
                <c:pt idx="561">
                  <c:v>0.3431534</c:v>
                </c:pt>
                <c:pt idx="562">
                  <c:v>0.34582619999999997</c:v>
                </c:pt>
                <c:pt idx="563">
                  <c:v>0.34853260000000003</c:v>
                </c:pt>
                <c:pt idx="564">
                  <c:v>0.3513463</c:v>
                </c:pt>
                <c:pt idx="565">
                  <c:v>0.35406769999999999</c:v>
                </c:pt>
                <c:pt idx="566">
                  <c:v>0.35699160000000002</c:v>
                </c:pt>
                <c:pt idx="567">
                  <c:v>0.35981670000000004</c:v>
                </c:pt>
                <c:pt idx="568">
                  <c:v>0.36240589999999995</c:v>
                </c:pt>
                <c:pt idx="569">
                  <c:v>0.36522779999999999</c:v>
                </c:pt>
                <c:pt idx="570">
                  <c:v>0.36794179999999999</c:v>
                </c:pt>
                <c:pt idx="571">
                  <c:v>0.37069089999999999</c:v>
                </c:pt>
                <c:pt idx="572">
                  <c:v>0.37353339999999996</c:v>
                </c:pt>
                <c:pt idx="573">
                  <c:v>0.37609150000000002</c:v>
                </c:pt>
                <c:pt idx="574">
                  <c:v>0.37862899999999999</c:v>
                </c:pt>
                <c:pt idx="575">
                  <c:v>0.38122289999999998</c:v>
                </c:pt>
                <c:pt idx="576">
                  <c:v>0.38389970000000001</c:v>
                </c:pt>
                <c:pt idx="577">
                  <c:v>0.3865865</c:v>
                </c:pt>
                <c:pt idx="578">
                  <c:v>0.38902749999999997</c:v>
                </c:pt>
                <c:pt idx="579">
                  <c:v>0.3914552</c:v>
                </c:pt>
                <c:pt idx="580">
                  <c:v>0.39388529999999999</c:v>
                </c:pt>
                <c:pt idx="581">
                  <c:v>0.39641870000000001</c:v>
                </c:pt>
                <c:pt idx="582">
                  <c:v>0.39902859999999996</c:v>
                </c:pt>
                <c:pt idx="583">
                  <c:v>0.4017828</c:v>
                </c:pt>
                <c:pt idx="584">
                  <c:v>0.40438990000000002</c:v>
                </c:pt>
                <c:pt idx="585">
                  <c:v>0.40670309999999998</c:v>
                </c:pt>
                <c:pt idx="586">
                  <c:v>0.40906130000000002</c:v>
                </c:pt>
                <c:pt idx="587">
                  <c:v>0.41168389999999999</c:v>
                </c:pt>
                <c:pt idx="588">
                  <c:v>0.41447980000000001</c:v>
                </c:pt>
                <c:pt idx="589">
                  <c:v>0.41723880000000002</c:v>
                </c:pt>
                <c:pt idx="590">
                  <c:v>0.4200159</c:v>
                </c:pt>
                <c:pt idx="591">
                  <c:v>0.42250369999999998</c:v>
                </c:pt>
                <c:pt idx="592">
                  <c:v>0.42520170000000002</c:v>
                </c:pt>
                <c:pt idx="593">
                  <c:v>0.42793920000000002</c:v>
                </c:pt>
                <c:pt idx="594">
                  <c:v>0.43039359999999999</c:v>
                </c:pt>
                <c:pt idx="595">
                  <c:v>0.43324119999999999</c:v>
                </c:pt>
                <c:pt idx="596">
                  <c:v>0.4362162</c:v>
                </c:pt>
                <c:pt idx="597">
                  <c:v>0.43898770000000004</c:v>
                </c:pt>
                <c:pt idx="598">
                  <c:v>0.4416291</c:v>
                </c:pt>
                <c:pt idx="599">
                  <c:v>0.44405059999999996</c:v>
                </c:pt>
                <c:pt idx="600">
                  <c:v>0.4465422</c:v>
                </c:pt>
                <c:pt idx="601">
                  <c:v>0.4492468</c:v>
                </c:pt>
                <c:pt idx="602">
                  <c:v>0.45179450000000004</c:v>
                </c:pt>
                <c:pt idx="603">
                  <c:v>0.45431929999999998</c:v>
                </c:pt>
                <c:pt idx="604">
                  <c:v>0.45709570000000005</c:v>
                </c:pt>
                <c:pt idx="605">
                  <c:v>0.45931840000000002</c:v>
                </c:pt>
                <c:pt idx="606">
                  <c:v>0.462148</c:v>
                </c:pt>
                <c:pt idx="607">
                  <c:v>0.46437970000000001</c:v>
                </c:pt>
                <c:pt idx="608">
                  <c:v>0.46717360000000002</c:v>
                </c:pt>
                <c:pt idx="609">
                  <c:v>0.46981729999999999</c:v>
                </c:pt>
                <c:pt idx="610">
                  <c:v>0.47267480000000001</c:v>
                </c:pt>
                <c:pt idx="611">
                  <c:v>0.47514000000000001</c:v>
                </c:pt>
                <c:pt idx="612">
                  <c:v>0.47815239999999998</c:v>
                </c:pt>
                <c:pt idx="613">
                  <c:v>0.4809079</c:v>
                </c:pt>
                <c:pt idx="614">
                  <c:v>0.4838327</c:v>
                </c:pt>
                <c:pt idx="615">
                  <c:v>0.48658100000000004</c:v>
                </c:pt>
                <c:pt idx="616">
                  <c:v>0.48945169999999999</c:v>
                </c:pt>
                <c:pt idx="617">
                  <c:v>0.49228840000000001</c:v>
                </c:pt>
                <c:pt idx="618">
                  <c:v>0.49530000000000002</c:v>
                </c:pt>
                <c:pt idx="619">
                  <c:v>0.4977026</c:v>
                </c:pt>
                <c:pt idx="620">
                  <c:v>0.50074470000000004</c:v>
                </c:pt>
                <c:pt idx="621">
                  <c:v>0.50359120000000002</c:v>
                </c:pt>
                <c:pt idx="622">
                  <c:v>0.50626150000000003</c:v>
                </c:pt>
                <c:pt idx="623">
                  <c:v>0.50940410000000003</c:v>
                </c:pt>
                <c:pt idx="624">
                  <c:v>0.51211210000000007</c:v>
                </c:pt>
                <c:pt idx="625">
                  <c:v>0.51503929999999998</c:v>
                </c:pt>
                <c:pt idx="626">
                  <c:v>0.51777189999999995</c:v>
                </c:pt>
                <c:pt idx="627">
                  <c:v>0.52061260000000009</c:v>
                </c:pt>
                <c:pt idx="628">
                  <c:v>0.52325900000000003</c:v>
                </c:pt>
                <c:pt idx="629">
                  <c:v>0.5259528</c:v>
                </c:pt>
                <c:pt idx="630">
                  <c:v>0.52851389999999998</c:v>
                </c:pt>
                <c:pt idx="631">
                  <c:v>0.53079499999999991</c:v>
                </c:pt>
                <c:pt idx="632">
                  <c:v>0.53359290000000004</c:v>
                </c:pt>
                <c:pt idx="633">
                  <c:v>0.53661510000000001</c:v>
                </c:pt>
                <c:pt idx="634">
                  <c:v>0.5396126</c:v>
                </c:pt>
                <c:pt idx="635">
                  <c:v>0.54216900000000001</c:v>
                </c:pt>
                <c:pt idx="636">
                  <c:v>0.54468460000000007</c:v>
                </c:pt>
                <c:pt idx="637">
                  <c:v>0.54754720000000001</c:v>
                </c:pt>
                <c:pt idx="638">
                  <c:v>0.55057389999999995</c:v>
                </c:pt>
                <c:pt idx="639">
                  <c:v>0.55344060000000006</c:v>
                </c:pt>
                <c:pt idx="640">
                  <c:v>0.55627850000000001</c:v>
                </c:pt>
                <c:pt idx="641">
                  <c:v>0.55905669999999996</c:v>
                </c:pt>
                <c:pt idx="642">
                  <c:v>0.56164259999999999</c:v>
                </c:pt>
                <c:pt idx="643">
                  <c:v>0.56402209999999997</c:v>
                </c:pt>
                <c:pt idx="644">
                  <c:v>0.56667830000000008</c:v>
                </c:pt>
                <c:pt idx="645">
                  <c:v>0.56945939999999995</c:v>
                </c:pt>
                <c:pt idx="646">
                  <c:v>0.57230190000000003</c:v>
                </c:pt>
                <c:pt idx="647">
                  <c:v>0.57524210000000009</c:v>
                </c:pt>
                <c:pt idx="648">
                  <c:v>0.57846779999999998</c:v>
                </c:pt>
                <c:pt idx="649">
                  <c:v>0.58170180000000005</c:v>
                </c:pt>
                <c:pt idx="650">
                  <c:v>0.58490710000000001</c:v>
                </c:pt>
                <c:pt idx="651">
                  <c:v>0.58787270000000003</c:v>
                </c:pt>
                <c:pt idx="652">
                  <c:v>0.59061490000000005</c:v>
                </c:pt>
                <c:pt idx="653">
                  <c:v>0.5935007000000001</c:v>
                </c:pt>
                <c:pt idx="654">
                  <c:v>0.59650400000000003</c:v>
                </c:pt>
                <c:pt idx="655">
                  <c:v>0.59936780000000001</c:v>
                </c:pt>
                <c:pt idx="656">
                  <c:v>0.60003089999999992</c:v>
                </c:pt>
                <c:pt idx="657">
                  <c:v>0.60008349999999999</c:v>
                </c:pt>
                <c:pt idx="658">
                  <c:v>0.60186300000000004</c:v>
                </c:pt>
                <c:pt idx="659">
                  <c:v>0.60110280000000005</c:v>
                </c:pt>
                <c:pt idx="660">
                  <c:v>0.59994530000000001</c:v>
                </c:pt>
                <c:pt idx="661">
                  <c:v>0.59855570000000002</c:v>
                </c:pt>
                <c:pt idx="662">
                  <c:v>0.59674859999999996</c:v>
                </c:pt>
                <c:pt idx="663">
                  <c:v>0.59439679999999995</c:v>
                </c:pt>
                <c:pt idx="664">
                  <c:v>0.59079650000000006</c:v>
                </c:pt>
                <c:pt idx="665">
                  <c:v>0.58612439999999999</c:v>
                </c:pt>
                <c:pt idx="666">
                  <c:v>0.58133659999999998</c:v>
                </c:pt>
                <c:pt idx="667">
                  <c:v>0.57647389999999998</c:v>
                </c:pt>
                <c:pt idx="668">
                  <c:v>0.57140979999999997</c:v>
                </c:pt>
                <c:pt idx="669">
                  <c:v>0.56629510000000005</c:v>
                </c:pt>
                <c:pt idx="670">
                  <c:v>0.56124289999999999</c:v>
                </c:pt>
                <c:pt idx="671">
                  <c:v>0.55620320000000001</c:v>
                </c:pt>
                <c:pt idx="672">
                  <c:v>0.55113829999999997</c:v>
                </c:pt>
                <c:pt idx="673">
                  <c:v>0.54610479999999995</c:v>
                </c:pt>
                <c:pt idx="674">
                  <c:v>0.54118290000000002</c:v>
                </c:pt>
                <c:pt idx="675">
                  <c:v>0.53639720000000002</c:v>
                </c:pt>
                <c:pt idx="676">
                  <c:v>0.53152940000000004</c:v>
                </c:pt>
                <c:pt idx="677">
                  <c:v>0.52671540000000006</c:v>
                </c:pt>
                <c:pt idx="678">
                  <c:v>0.52185839999999994</c:v>
                </c:pt>
                <c:pt idx="679">
                  <c:v>0.51704129999999993</c:v>
                </c:pt>
                <c:pt idx="680">
                  <c:v>0.51239390000000007</c:v>
                </c:pt>
                <c:pt idx="681">
                  <c:v>0.50802670000000005</c:v>
                </c:pt>
                <c:pt idx="682">
                  <c:v>0.50328230000000007</c:v>
                </c:pt>
                <c:pt idx="683">
                  <c:v>0.49870460000000005</c:v>
                </c:pt>
                <c:pt idx="684">
                  <c:v>0.49424829999999997</c:v>
                </c:pt>
                <c:pt idx="685">
                  <c:v>0.48989379999999999</c:v>
                </c:pt>
                <c:pt idx="686">
                  <c:v>0.48562499999999997</c:v>
                </c:pt>
                <c:pt idx="687">
                  <c:v>0.48128930000000003</c:v>
                </c:pt>
                <c:pt idx="688">
                  <c:v>0.47679309999999997</c:v>
                </c:pt>
                <c:pt idx="689">
                  <c:v>0.47206130000000002</c:v>
                </c:pt>
                <c:pt idx="690">
                  <c:v>0.46771069999999998</c:v>
                </c:pt>
                <c:pt idx="691">
                  <c:v>0.4634567</c:v>
                </c:pt>
                <c:pt idx="692">
                  <c:v>0.4590264</c:v>
                </c:pt>
                <c:pt idx="693">
                  <c:v>0.45448840000000001</c:v>
                </c:pt>
                <c:pt idx="694">
                  <c:v>0.44986549999999997</c:v>
                </c:pt>
                <c:pt idx="695">
                  <c:v>0.44545289999999998</c:v>
                </c:pt>
                <c:pt idx="696">
                  <c:v>0.44124849999999999</c:v>
                </c:pt>
                <c:pt idx="697">
                  <c:v>0.4372644</c:v>
                </c:pt>
                <c:pt idx="698">
                  <c:v>0.43320069999999999</c:v>
                </c:pt>
                <c:pt idx="699">
                  <c:v>0.4290948</c:v>
                </c:pt>
                <c:pt idx="700">
                  <c:v>0.42504419999999998</c:v>
                </c:pt>
                <c:pt idx="701">
                  <c:v>0.42099349999999996</c:v>
                </c:pt>
                <c:pt idx="702">
                  <c:v>0.41691789999999995</c:v>
                </c:pt>
                <c:pt idx="703">
                  <c:v>0.4129486</c:v>
                </c:pt>
                <c:pt idx="704">
                  <c:v>0.4089257</c:v>
                </c:pt>
                <c:pt idx="705">
                  <c:v>0.40501740000000003</c:v>
                </c:pt>
                <c:pt idx="706">
                  <c:v>0.40113729999999997</c:v>
                </c:pt>
                <c:pt idx="707">
                  <c:v>0.39728910000000001</c:v>
                </c:pt>
                <c:pt idx="708">
                  <c:v>0.39349679999999998</c:v>
                </c:pt>
                <c:pt idx="709">
                  <c:v>0.3897988</c:v>
                </c:pt>
                <c:pt idx="710">
                  <c:v>0.38601609999999997</c:v>
                </c:pt>
                <c:pt idx="711">
                  <c:v>0.38221530000000004</c:v>
                </c:pt>
                <c:pt idx="712">
                  <c:v>0.37844290000000003</c:v>
                </c:pt>
                <c:pt idx="713">
                  <c:v>0.37474299999999999</c:v>
                </c:pt>
                <c:pt idx="714">
                  <c:v>0.37085980000000002</c:v>
                </c:pt>
                <c:pt idx="715">
                  <c:v>0.3673131</c:v>
                </c:pt>
                <c:pt idx="716">
                  <c:v>0.36364120000000005</c:v>
                </c:pt>
                <c:pt idx="717">
                  <c:v>0.35985780000000001</c:v>
                </c:pt>
                <c:pt idx="718">
                  <c:v>0.35600740000000003</c:v>
                </c:pt>
                <c:pt idx="719">
                  <c:v>0.35220129999999999</c:v>
                </c:pt>
                <c:pt idx="720">
                  <c:v>0.34834589999999999</c:v>
                </c:pt>
                <c:pt idx="721">
                  <c:v>0.34458249999999996</c:v>
                </c:pt>
                <c:pt idx="722">
                  <c:v>0.34087659999999997</c:v>
                </c:pt>
                <c:pt idx="723">
                  <c:v>0.33719459999999996</c:v>
                </c:pt>
                <c:pt idx="724">
                  <c:v>0.33355230000000002</c:v>
                </c:pt>
                <c:pt idx="725">
                  <c:v>0.33018630000000004</c:v>
                </c:pt>
                <c:pt idx="726">
                  <c:v>0.3266772</c:v>
                </c:pt>
                <c:pt idx="727">
                  <c:v>0.32326389999999999</c:v>
                </c:pt>
                <c:pt idx="728">
                  <c:v>0.31969910000000001</c:v>
                </c:pt>
                <c:pt idx="729">
                  <c:v>0.3162336</c:v>
                </c:pt>
                <c:pt idx="730">
                  <c:v>0.31304120000000002</c:v>
                </c:pt>
                <c:pt idx="731">
                  <c:v>0.30984899999999999</c:v>
                </c:pt>
                <c:pt idx="732">
                  <c:v>0.30654009999999998</c:v>
                </c:pt>
                <c:pt idx="733">
                  <c:v>0.30325750000000001</c:v>
                </c:pt>
                <c:pt idx="734">
                  <c:v>0.30006119999999997</c:v>
                </c:pt>
                <c:pt idx="735">
                  <c:v>0.2969215</c:v>
                </c:pt>
                <c:pt idx="736">
                  <c:v>0.29376720000000001</c:v>
                </c:pt>
                <c:pt idx="737">
                  <c:v>0.29076689999999999</c:v>
                </c:pt>
                <c:pt idx="738">
                  <c:v>0.28773930000000003</c:v>
                </c:pt>
                <c:pt idx="739">
                  <c:v>0.28477159999999996</c:v>
                </c:pt>
                <c:pt idx="740">
                  <c:v>0.28161520000000001</c:v>
                </c:pt>
                <c:pt idx="741">
                  <c:v>0.27860410000000002</c:v>
                </c:pt>
                <c:pt idx="742">
                  <c:v>0.27583649999999998</c:v>
                </c:pt>
                <c:pt idx="743">
                  <c:v>0.27266390000000001</c:v>
                </c:pt>
                <c:pt idx="744">
                  <c:v>0.26948739999999999</c:v>
                </c:pt>
                <c:pt idx="745">
                  <c:v>0.26653329999999997</c:v>
                </c:pt>
                <c:pt idx="746">
                  <c:v>0.26362060000000004</c:v>
                </c:pt>
                <c:pt idx="747">
                  <c:v>0.26075170000000003</c:v>
                </c:pt>
                <c:pt idx="748">
                  <c:v>0.25775609999999999</c:v>
                </c:pt>
                <c:pt idx="749">
                  <c:v>0.25464100000000001</c:v>
                </c:pt>
                <c:pt idx="750">
                  <c:v>0.25158979999999997</c:v>
                </c:pt>
                <c:pt idx="751">
                  <c:v>0.24872049999999998</c:v>
                </c:pt>
                <c:pt idx="752">
                  <c:v>0.2458524</c:v>
                </c:pt>
                <c:pt idx="753">
                  <c:v>0.24305080000000001</c:v>
                </c:pt>
                <c:pt idx="754">
                  <c:v>0.24024309999999999</c:v>
                </c:pt>
                <c:pt idx="755">
                  <c:v>0.23731549999999998</c:v>
                </c:pt>
                <c:pt idx="756">
                  <c:v>0.23446250000000002</c:v>
                </c:pt>
                <c:pt idx="757">
                  <c:v>0.2317253</c:v>
                </c:pt>
                <c:pt idx="758">
                  <c:v>0.22895320000000002</c:v>
                </c:pt>
                <c:pt idx="759">
                  <c:v>0.22614320000000002</c:v>
                </c:pt>
                <c:pt idx="760">
                  <c:v>0.2233502</c:v>
                </c:pt>
                <c:pt idx="761">
                  <c:v>0.2205917</c:v>
                </c:pt>
                <c:pt idx="762">
                  <c:v>0.21790680000000001</c:v>
                </c:pt>
                <c:pt idx="763">
                  <c:v>0.2152191</c:v>
                </c:pt>
                <c:pt idx="764">
                  <c:v>0.21259149999999999</c:v>
                </c:pt>
                <c:pt idx="765">
                  <c:v>0.2100458</c:v>
                </c:pt>
                <c:pt idx="766">
                  <c:v>0.20742459999999999</c:v>
                </c:pt>
                <c:pt idx="767">
                  <c:v>0.20498130000000001</c:v>
                </c:pt>
                <c:pt idx="768">
                  <c:v>0.20241300000000001</c:v>
                </c:pt>
                <c:pt idx="769">
                  <c:v>0.19992979999999999</c:v>
                </c:pt>
                <c:pt idx="770">
                  <c:v>0.19751060000000001</c:v>
                </c:pt>
                <c:pt idx="771">
                  <c:v>0.19481100000000001</c:v>
                </c:pt>
                <c:pt idx="772">
                  <c:v>0.19239529999999999</c:v>
                </c:pt>
                <c:pt idx="773">
                  <c:v>0.18991520000000001</c:v>
                </c:pt>
                <c:pt idx="774">
                  <c:v>0.18752189999999999</c:v>
                </c:pt>
                <c:pt idx="775">
                  <c:v>0.1850144</c:v>
                </c:pt>
                <c:pt idx="776">
                  <c:v>0.18232749999999998</c:v>
                </c:pt>
                <c:pt idx="777">
                  <c:v>0.1799972</c:v>
                </c:pt>
                <c:pt idx="778">
                  <c:v>0.1776517</c:v>
                </c:pt>
                <c:pt idx="779">
                  <c:v>0.1754453</c:v>
                </c:pt>
                <c:pt idx="780">
                  <c:v>0.1732823</c:v>
                </c:pt>
                <c:pt idx="781">
                  <c:v>0.1709002</c:v>
                </c:pt>
                <c:pt idx="782">
                  <c:v>0.1684967</c:v>
                </c:pt>
                <c:pt idx="783">
                  <c:v>0.166075</c:v>
                </c:pt>
                <c:pt idx="784">
                  <c:v>0.1638724</c:v>
                </c:pt>
                <c:pt idx="785">
                  <c:v>0.16167619999999999</c:v>
                </c:pt>
                <c:pt idx="786">
                  <c:v>0.1594112</c:v>
                </c:pt>
                <c:pt idx="787">
                  <c:v>0.15716079999999999</c:v>
                </c:pt>
                <c:pt idx="788">
                  <c:v>0.15480629999999998</c:v>
                </c:pt>
                <c:pt idx="789">
                  <c:v>0.15273220000000001</c:v>
                </c:pt>
                <c:pt idx="790">
                  <c:v>0.15070609999999998</c:v>
                </c:pt>
                <c:pt idx="791">
                  <c:v>0.1486227</c:v>
                </c:pt>
                <c:pt idx="792">
                  <c:v>0.14637819999999999</c:v>
                </c:pt>
                <c:pt idx="793">
                  <c:v>0.14416130000000002</c:v>
                </c:pt>
                <c:pt idx="794">
                  <c:v>0.14209270000000002</c:v>
                </c:pt>
                <c:pt idx="795">
                  <c:v>0.14011510000000002</c:v>
                </c:pt>
                <c:pt idx="796">
                  <c:v>0.1378732</c:v>
                </c:pt>
                <c:pt idx="797">
                  <c:v>0.13594339999999999</c:v>
                </c:pt>
                <c:pt idx="798">
                  <c:v>0.13392779999999999</c:v>
                </c:pt>
                <c:pt idx="799">
                  <c:v>0.1321222</c:v>
                </c:pt>
                <c:pt idx="800">
                  <c:v>0.1302662</c:v>
                </c:pt>
                <c:pt idx="801">
                  <c:v>0.12838069999999999</c:v>
                </c:pt>
                <c:pt idx="802">
                  <c:v>0.12664069999999999</c:v>
                </c:pt>
                <c:pt idx="803">
                  <c:v>0.12478610000000001</c:v>
                </c:pt>
                <c:pt idx="804">
                  <c:v>0.1229503</c:v>
                </c:pt>
                <c:pt idx="805">
                  <c:v>0.12117180000000001</c:v>
                </c:pt>
                <c:pt idx="806">
                  <c:v>0.1193004</c:v>
                </c:pt>
                <c:pt idx="807">
                  <c:v>0.11744259999999999</c:v>
                </c:pt>
                <c:pt idx="808">
                  <c:v>0.1155887</c:v>
                </c:pt>
                <c:pt idx="809">
                  <c:v>0.11397880000000001</c:v>
                </c:pt>
                <c:pt idx="810">
                  <c:v>0.1122577</c:v>
                </c:pt>
                <c:pt idx="811">
                  <c:v>0.110626</c:v>
                </c:pt>
                <c:pt idx="812">
                  <c:v>0.1089779</c:v>
                </c:pt>
                <c:pt idx="813">
                  <c:v>0.1073944</c:v>
                </c:pt>
                <c:pt idx="814">
                  <c:v>0.1057073</c:v>
                </c:pt>
                <c:pt idx="815">
                  <c:v>0.104185</c:v>
                </c:pt>
                <c:pt idx="816">
                  <c:v>0.1025827</c:v>
                </c:pt>
                <c:pt idx="817">
                  <c:v>0.1011566</c:v>
                </c:pt>
                <c:pt idx="818">
                  <c:v>9.9501900000000004E-2</c:v>
                </c:pt>
                <c:pt idx="819">
                  <c:v>9.813877E-2</c:v>
                </c:pt>
                <c:pt idx="820">
                  <c:v>9.6523070000000002E-2</c:v>
                </c:pt>
                <c:pt idx="821">
                  <c:v>9.505951E-2</c:v>
                </c:pt>
                <c:pt idx="822">
                  <c:v>9.3666760000000002E-2</c:v>
                </c:pt>
                <c:pt idx="823">
                  <c:v>9.2193169999999991E-2</c:v>
                </c:pt>
                <c:pt idx="824">
                  <c:v>9.0582009999999991E-2</c:v>
                </c:pt>
                <c:pt idx="825">
                  <c:v>8.9321029999999996E-2</c:v>
                </c:pt>
                <c:pt idx="826">
                  <c:v>8.7749519999999998E-2</c:v>
                </c:pt>
                <c:pt idx="827">
                  <c:v>8.6401750000000013E-2</c:v>
                </c:pt>
                <c:pt idx="828">
                  <c:v>8.4709739999999992E-2</c:v>
                </c:pt>
                <c:pt idx="829">
                  <c:v>8.3344409999999994E-2</c:v>
                </c:pt>
                <c:pt idx="830">
                  <c:v>8.1901070000000006E-2</c:v>
                </c:pt>
                <c:pt idx="831">
                  <c:v>8.0727359999999998E-2</c:v>
                </c:pt>
                <c:pt idx="832">
                  <c:v>7.9191570000000003E-2</c:v>
                </c:pt>
                <c:pt idx="833">
                  <c:v>7.793246999999999E-2</c:v>
                </c:pt>
                <c:pt idx="834">
                  <c:v>7.6483170000000003E-2</c:v>
                </c:pt>
                <c:pt idx="835">
                  <c:v>7.5235979999999994E-2</c:v>
                </c:pt>
                <c:pt idx="836">
                  <c:v>7.3886170000000001E-2</c:v>
                </c:pt>
                <c:pt idx="837">
                  <c:v>7.2399259999999993E-2</c:v>
                </c:pt>
                <c:pt idx="838">
                  <c:v>7.1104130000000001E-2</c:v>
                </c:pt>
                <c:pt idx="839">
                  <c:v>6.9810410000000003E-2</c:v>
                </c:pt>
                <c:pt idx="840">
                  <c:v>6.8720839999999991E-2</c:v>
                </c:pt>
                <c:pt idx="841">
                  <c:v>6.7359279999999994E-2</c:v>
                </c:pt>
                <c:pt idx="842">
                  <c:v>6.6114599999999996E-2</c:v>
                </c:pt>
                <c:pt idx="843">
                  <c:v>6.4907370000000006E-2</c:v>
                </c:pt>
                <c:pt idx="844">
                  <c:v>6.3698099999999994E-2</c:v>
                </c:pt>
                <c:pt idx="845">
                  <c:v>6.248476E-2</c:v>
                </c:pt>
                <c:pt idx="846">
                  <c:v>6.1326569999999997E-2</c:v>
                </c:pt>
                <c:pt idx="847">
                  <c:v>6.0225879999999996E-2</c:v>
                </c:pt>
                <c:pt idx="848">
                  <c:v>5.8997649999999999E-2</c:v>
                </c:pt>
                <c:pt idx="849">
                  <c:v>5.7866090000000002E-2</c:v>
                </c:pt>
                <c:pt idx="850">
                  <c:v>5.6787030000000002E-2</c:v>
                </c:pt>
                <c:pt idx="851">
                  <c:v>5.5538899999999995E-2</c:v>
                </c:pt>
                <c:pt idx="852">
                  <c:v>5.4522509999999996E-2</c:v>
                </c:pt>
                <c:pt idx="853">
                  <c:v>5.3414459999999997E-2</c:v>
                </c:pt>
                <c:pt idx="854">
                  <c:v>5.2207379999999998E-2</c:v>
                </c:pt>
                <c:pt idx="855">
                  <c:v>5.1003279999999998E-2</c:v>
                </c:pt>
                <c:pt idx="856">
                  <c:v>4.991512E-2</c:v>
                </c:pt>
                <c:pt idx="857">
                  <c:v>4.8859560000000003E-2</c:v>
                </c:pt>
                <c:pt idx="858">
                  <c:v>4.774258E-2</c:v>
                </c:pt>
                <c:pt idx="859">
                  <c:v>4.6744359999999999E-2</c:v>
                </c:pt>
                <c:pt idx="860">
                  <c:v>4.5739559999999999E-2</c:v>
                </c:pt>
                <c:pt idx="861">
                  <c:v>4.4770319999999995E-2</c:v>
                </c:pt>
                <c:pt idx="862">
                  <c:v>4.374281E-2</c:v>
                </c:pt>
                <c:pt idx="863">
                  <c:v>4.267816E-2</c:v>
                </c:pt>
                <c:pt idx="864">
                  <c:v>4.1681969999999999E-2</c:v>
                </c:pt>
                <c:pt idx="865">
                  <c:v>4.0638319999999999E-2</c:v>
                </c:pt>
                <c:pt idx="866">
                  <c:v>3.9730500000000002E-2</c:v>
                </c:pt>
                <c:pt idx="867">
                  <c:v>3.885653E-2</c:v>
                </c:pt>
                <c:pt idx="868">
                  <c:v>3.7900620000000003E-2</c:v>
                </c:pt>
                <c:pt idx="869">
                  <c:v>3.6977760000000005E-2</c:v>
                </c:pt>
                <c:pt idx="870">
                  <c:v>3.6088749999999996E-2</c:v>
                </c:pt>
                <c:pt idx="871">
                  <c:v>3.5173889999999999E-2</c:v>
                </c:pt>
                <c:pt idx="872">
                  <c:v>3.435883E-2</c:v>
                </c:pt>
                <c:pt idx="873">
                  <c:v>3.3516660000000004E-2</c:v>
                </c:pt>
                <c:pt idx="874">
                  <c:v>3.2617780000000006E-2</c:v>
                </c:pt>
                <c:pt idx="875">
                  <c:v>3.1785019999999997E-2</c:v>
                </c:pt>
                <c:pt idx="876">
                  <c:v>3.0988450000000001E-2</c:v>
                </c:pt>
                <c:pt idx="877">
                  <c:v>3.0195010000000001E-2</c:v>
                </c:pt>
                <c:pt idx="878">
                  <c:v>2.945594E-2</c:v>
                </c:pt>
                <c:pt idx="879">
                  <c:v>2.8638380000000001E-2</c:v>
                </c:pt>
                <c:pt idx="880">
                  <c:v>2.7851520000000001E-2</c:v>
                </c:pt>
                <c:pt idx="881">
                  <c:v>2.7075479999999999E-2</c:v>
                </c:pt>
                <c:pt idx="882">
                  <c:v>2.6267470000000001E-2</c:v>
                </c:pt>
                <c:pt idx="883">
                  <c:v>2.555441E-2</c:v>
                </c:pt>
                <c:pt idx="884">
                  <c:v>2.481535E-2</c:v>
                </c:pt>
                <c:pt idx="885">
                  <c:v>2.407832E-2</c:v>
                </c:pt>
                <c:pt idx="886">
                  <c:v>2.3257930000000003E-2</c:v>
                </c:pt>
                <c:pt idx="887">
                  <c:v>2.248408E-2</c:v>
                </c:pt>
                <c:pt idx="888">
                  <c:v>2.1754100000000002E-2</c:v>
                </c:pt>
                <c:pt idx="889">
                  <c:v>2.1059370000000001E-2</c:v>
                </c:pt>
                <c:pt idx="890">
                  <c:v>2.03261E-2</c:v>
                </c:pt>
                <c:pt idx="891">
                  <c:v>1.9589229999999999E-2</c:v>
                </c:pt>
                <c:pt idx="892">
                  <c:v>1.8900770000000001E-2</c:v>
                </c:pt>
                <c:pt idx="893">
                  <c:v>1.815073E-2</c:v>
                </c:pt>
                <c:pt idx="894">
                  <c:v>1.7553309999999999E-2</c:v>
                </c:pt>
                <c:pt idx="895">
                  <c:v>1.6832409999999999E-2</c:v>
                </c:pt>
                <c:pt idx="896">
                  <c:v>1.620224E-2</c:v>
                </c:pt>
                <c:pt idx="897">
                  <c:v>1.5560790000000001E-2</c:v>
                </c:pt>
                <c:pt idx="898">
                  <c:v>1.495317E-2</c:v>
                </c:pt>
                <c:pt idx="899">
                  <c:v>1.4331149999999999E-2</c:v>
                </c:pt>
                <c:pt idx="900">
                  <c:v>1.3665720000000001E-2</c:v>
                </c:pt>
                <c:pt idx="901">
                  <c:v>1.3121570000000001E-2</c:v>
                </c:pt>
                <c:pt idx="902">
                  <c:v>1.258744E-2</c:v>
                </c:pt>
                <c:pt idx="903">
                  <c:v>1.2002230000000001E-2</c:v>
                </c:pt>
                <c:pt idx="904">
                  <c:v>1.153203E-2</c:v>
                </c:pt>
                <c:pt idx="905">
                  <c:v>1.096312E-2</c:v>
                </c:pt>
                <c:pt idx="906">
                  <c:v>1.0440899999999999E-2</c:v>
                </c:pt>
                <c:pt idx="907">
                  <c:v>9.9247889999999998E-3</c:v>
                </c:pt>
                <c:pt idx="908">
                  <c:v>9.466651999999999E-3</c:v>
                </c:pt>
                <c:pt idx="909">
                  <c:v>8.9329940000000014E-3</c:v>
                </c:pt>
                <c:pt idx="910">
                  <c:v>8.496165E-3</c:v>
                </c:pt>
                <c:pt idx="911">
                  <c:v>8.0869129999999994E-3</c:v>
                </c:pt>
                <c:pt idx="912">
                  <c:v>7.6489879999999998E-3</c:v>
                </c:pt>
                <c:pt idx="913">
                  <c:v>7.1863070000000003E-3</c:v>
                </c:pt>
                <c:pt idx="914">
                  <c:v>6.6951099999999998E-3</c:v>
                </c:pt>
                <c:pt idx="915">
                  <c:v>6.2377559999999997E-3</c:v>
                </c:pt>
                <c:pt idx="916">
                  <c:v>5.8372770000000001E-3</c:v>
                </c:pt>
                <c:pt idx="917">
                  <c:v>5.3808629999999996E-3</c:v>
                </c:pt>
                <c:pt idx="918">
                  <c:v>4.9261730000000007E-3</c:v>
                </c:pt>
                <c:pt idx="919">
                  <c:v>4.474146E-3</c:v>
                </c:pt>
                <c:pt idx="920">
                  <c:v>4.0315209999999997E-3</c:v>
                </c:pt>
                <c:pt idx="921">
                  <c:v>3.5346829999999998E-3</c:v>
                </c:pt>
                <c:pt idx="922">
                  <c:v>3.1066290000000001E-3</c:v>
                </c:pt>
                <c:pt idx="923">
                  <c:v>2.619662E-3</c:v>
                </c:pt>
                <c:pt idx="924">
                  <c:v>2.1845569999999997E-3</c:v>
                </c:pt>
                <c:pt idx="925">
                  <c:v>1.7706040000000001E-3</c:v>
                </c:pt>
                <c:pt idx="926">
                  <c:v>1.3574349999999999E-3</c:v>
                </c:pt>
                <c:pt idx="927">
                  <c:v>9.7121399999999997E-4</c:v>
                </c:pt>
                <c:pt idx="928">
                  <c:v>5.831132999999999E-4</c:v>
                </c:pt>
                <c:pt idx="929">
                  <c:v>1.4847840000000001E-4</c:v>
                </c:pt>
                <c:pt idx="930">
                  <c:v>-1.2277160000000001E-5</c:v>
                </c:pt>
                <c:pt idx="931">
                  <c:v>-2.4655019999999998E-5</c:v>
                </c:pt>
                <c:pt idx="932">
                  <c:v>4.832477E-3</c:v>
                </c:pt>
                <c:pt idx="933">
                  <c:v>4.8765049999999997E-3</c:v>
                </c:pt>
                <c:pt idx="934">
                  <c:v>4.9485789999999998E-3</c:v>
                </c:pt>
                <c:pt idx="935">
                  <c:v>5.2686790000000001E-3</c:v>
                </c:pt>
                <c:pt idx="936">
                  <c:v>5.7448350000000002E-3</c:v>
                </c:pt>
                <c:pt idx="937">
                  <c:v>6.486566E-3</c:v>
                </c:pt>
                <c:pt idx="938">
                  <c:v>7.6582320000000001E-3</c:v>
                </c:pt>
                <c:pt idx="939">
                  <c:v>9.2109470000000006E-3</c:v>
                </c:pt>
                <c:pt idx="940">
                  <c:v>1.083025E-2</c:v>
                </c:pt>
                <c:pt idx="941">
                  <c:v>1.2528840000000001E-2</c:v>
                </c:pt>
                <c:pt idx="942">
                  <c:v>1.441403E-2</c:v>
                </c:pt>
                <c:pt idx="943">
                  <c:v>1.6647220000000001E-2</c:v>
                </c:pt>
                <c:pt idx="944">
                  <c:v>1.88218E-2</c:v>
                </c:pt>
                <c:pt idx="945">
                  <c:v>2.0963799999999998E-2</c:v>
                </c:pt>
                <c:pt idx="946">
                  <c:v>2.289631E-2</c:v>
                </c:pt>
                <c:pt idx="947">
                  <c:v>2.425834E-2</c:v>
                </c:pt>
                <c:pt idx="948">
                  <c:v>2.552511E-2</c:v>
                </c:pt>
                <c:pt idx="949">
                  <c:v>2.6620950000000001E-2</c:v>
                </c:pt>
                <c:pt idx="950">
                  <c:v>2.776269E-2</c:v>
                </c:pt>
                <c:pt idx="951">
                  <c:v>2.8766069999999998E-2</c:v>
                </c:pt>
                <c:pt idx="952">
                  <c:v>2.9669499999999998E-2</c:v>
                </c:pt>
                <c:pt idx="953">
                  <c:v>3.0547390000000001E-2</c:v>
                </c:pt>
                <c:pt idx="954">
                  <c:v>3.1319050000000001E-2</c:v>
                </c:pt>
                <c:pt idx="955">
                  <c:v>3.2058900000000001E-2</c:v>
                </c:pt>
                <c:pt idx="956">
                  <c:v>3.2844659999999998E-2</c:v>
                </c:pt>
                <c:pt idx="957">
                  <c:v>3.3584040000000003E-2</c:v>
                </c:pt>
                <c:pt idx="958">
                  <c:v>3.4365720000000002E-2</c:v>
                </c:pt>
                <c:pt idx="959">
                  <c:v>3.5119669999999999E-2</c:v>
                </c:pt>
                <c:pt idx="960">
                  <c:v>3.5813930000000001E-2</c:v>
                </c:pt>
                <c:pt idx="961">
                  <c:v>3.6526679999999999E-2</c:v>
                </c:pt>
                <c:pt idx="962">
                  <c:v>3.7264020000000002E-2</c:v>
                </c:pt>
                <c:pt idx="963">
                  <c:v>3.8061999999999999E-2</c:v>
                </c:pt>
                <c:pt idx="964">
                  <c:v>3.884431E-2</c:v>
                </c:pt>
                <c:pt idx="965">
                  <c:v>3.9612679999999997E-2</c:v>
                </c:pt>
                <c:pt idx="966">
                  <c:v>4.0457030000000005E-2</c:v>
                </c:pt>
                <c:pt idx="967">
                  <c:v>4.1263950000000001E-2</c:v>
                </c:pt>
                <c:pt idx="968">
                  <c:v>4.2086370000000005E-2</c:v>
                </c:pt>
                <c:pt idx="969">
                  <c:v>4.2975220000000001E-2</c:v>
                </c:pt>
                <c:pt idx="970">
                  <c:v>4.3918289999999999E-2</c:v>
                </c:pt>
                <c:pt idx="971">
                  <c:v>4.4923560000000001E-2</c:v>
                </c:pt>
                <c:pt idx="972">
                  <c:v>4.5945749999999994E-2</c:v>
                </c:pt>
                <c:pt idx="973">
                  <c:v>4.7001000000000001E-2</c:v>
                </c:pt>
                <c:pt idx="974">
                  <c:v>4.8144620000000006E-2</c:v>
                </c:pt>
                <c:pt idx="975">
                  <c:v>4.9289810000000003E-2</c:v>
                </c:pt>
                <c:pt idx="976">
                  <c:v>5.0424339999999998E-2</c:v>
                </c:pt>
                <c:pt idx="977">
                  <c:v>5.1545560000000004E-2</c:v>
                </c:pt>
                <c:pt idx="978">
                  <c:v>5.26381E-2</c:v>
                </c:pt>
                <c:pt idx="979">
                  <c:v>5.379457E-2</c:v>
                </c:pt>
                <c:pt idx="980">
                  <c:v>5.4865949999999997E-2</c:v>
                </c:pt>
                <c:pt idx="981">
                  <c:v>5.6037619999999996E-2</c:v>
                </c:pt>
                <c:pt idx="982">
                  <c:v>5.7178569999999998E-2</c:v>
                </c:pt>
                <c:pt idx="983">
                  <c:v>5.8429049999999996E-2</c:v>
                </c:pt>
                <c:pt idx="984">
                  <c:v>5.9532249999999995E-2</c:v>
                </c:pt>
                <c:pt idx="985">
                  <c:v>6.0754829999999996E-2</c:v>
                </c:pt>
                <c:pt idx="986">
                  <c:v>6.2030849999999998E-2</c:v>
                </c:pt>
                <c:pt idx="987">
                  <c:v>6.3210669999999997E-2</c:v>
                </c:pt>
                <c:pt idx="988">
                  <c:v>6.4465369999999994E-2</c:v>
                </c:pt>
                <c:pt idx="989">
                  <c:v>6.5709890000000007E-2</c:v>
                </c:pt>
                <c:pt idx="990">
                  <c:v>6.6927779999999992E-2</c:v>
                </c:pt>
                <c:pt idx="991">
                  <c:v>6.8150989999999995E-2</c:v>
                </c:pt>
                <c:pt idx="992">
                  <c:v>6.9394419999999998E-2</c:v>
                </c:pt>
                <c:pt idx="993">
                  <c:v>7.0488220000000004E-2</c:v>
                </c:pt>
                <c:pt idx="994">
                  <c:v>7.1707980000000004E-2</c:v>
                </c:pt>
                <c:pt idx="995">
                  <c:v>7.3132530000000001E-2</c:v>
                </c:pt>
                <c:pt idx="996">
                  <c:v>7.451743999999999E-2</c:v>
                </c:pt>
                <c:pt idx="997">
                  <c:v>7.5760869999999994E-2</c:v>
                </c:pt>
                <c:pt idx="998">
                  <c:v>7.7042990000000006E-2</c:v>
                </c:pt>
                <c:pt idx="999">
                  <c:v>7.8510469999999999E-2</c:v>
                </c:pt>
                <c:pt idx="1000">
                  <c:v>7.9987509999999998E-2</c:v>
                </c:pt>
                <c:pt idx="1001">
                  <c:v>8.1383230000000001E-2</c:v>
                </c:pt>
                <c:pt idx="1002">
                  <c:v>8.2749030000000001E-2</c:v>
                </c:pt>
                <c:pt idx="1003">
                  <c:v>8.4204279999999992E-2</c:v>
                </c:pt>
                <c:pt idx="1004">
                  <c:v>8.5504429999999992E-2</c:v>
                </c:pt>
                <c:pt idx="1005">
                  <c:v>8.6910960000000009E-2</c:v>
                </c:pt>
                <c:pt idx="1006">
                  <c:v>8.8120379999999998E-2</c:v>
                </c:pt>
                <c:pt idx="1007">
                  <c:v>8.9560290000000001E-2</c:v>
                </c:pt>
                <c:pt idx="1008">
                  <c:v>9.0966359999999996E-2</c:v>
                </c:pt>
                <c:pt idx="1009">
                  <c:v>9.245217E-2</c:v>
                </c:pt>
                <c:pt idx="1010">
                  <c:v>9.4374020000000003E-2</c:v>
                </c:pt>
                <c:pt idx="1011">
                  <c:v>9.5830380000000007E-2</c:v>
                </c:pt>
                <c:pt idx="1012">
                  <c:v>9.7458609999999987E-2</c:v>
                </c:pt>
                <c:pt idx="1013">
                  <c:v>9.8697339999999995E-2</c:v>
                </c:pt>
                <c:pt idx="1014">
                  <c:v>0.1000926</c:v>
                </c:pt>
                <c:pt idx="1015">
                  <c:v>0.10157479999999999</c:v>
                </c:pt>
                <c:pt idx="1016">
                  <c:v>0.10322289999999999</c:v>
                </c:pt>
                <c:pt idx="1017">
                  <c:v>0.10478180000000001</c:v>
                </c:pt>
                <c:pt idx="1018">
                  <c:v>0.10638739999999999</c:v>
                </c:pt>
                <c:pt idx="1019">
                  <c:v>0.1080821</c:v>
                </c:pt>
                <c:pt idx="1020">
                  <c:v>0.10977140000000001</c:v>
                </c:pt>
                <c:pt idx="1021">
                  <c:v>0.1112718</c:v>
                </c:pt>
                <c:pt idx="1022">
                  <c:v>0.11301949999999999</c:v>
                </c:pt>
                <c:pt idx="1023">
                  <c:v>0.11468500000000001</c:v>
                </c:pt>
                <c:pt idx="1024">
                  <c:v>0.11632580000000001</c:v>
                </c:pt>
                <c:pt idx="1025">
                  <c:v>0.11791169999999999</c:v>
                </c:pt>
                <c:pt idx="1026">
                  <c:v>0.1200493</c:v>
                </c:pt>
                <c:pt idx="1027">
                  <c:v>0.1218616</c:v>
                </c:pt>
                <c:pt idx="1028">
                  <c:v>0.12362680000000001</c:v>
                </c:pt>
                <c:pt idx="1029">
                  <c:v>0.1253736</c:v>
                </c:pt>
                <c:pt idx="1030">
                  <c:v>0.1272402</c:v>
                </c:pt>
                <c:pt idx="1031">
                  <c:v>0.1290992</c:v>
                </c:pt>
                <c:pt idx="1032">
                  <c:v>0.1308223</c:v>
                </c:pt>
                <c:pt idx="1033">
                  <c:v>0.13299140000000001</c:v>
                </c:pt>
                <c:pt idx="1034">
                  <c:v>0.1346736</c:v>
                </c:pt>
                <c:pt idx="1035">
                  <c:v>0.1366192</c:v>
                </c:pt>
                <c:pt idx="1036">
                  <c:v>0.13819800000000002</c:v>
                </c:pt>
                <c:pt idx="1037">
                  <c:v>0.14029459999999999</c:v>
                </c:pt>
                <c:pt idx="1038">
                  <c:v>0.14202889999999999</c:v>
                </c:pt>
                <c:pt idx="1039">
                  <c:v>0.1438922</c:v>
                </c:pt>
                <c:pt idx="1040">
                  <c:v>0.14562620000000001</c:v>
                </c:pt>
                <c:pt idx="1041">
                  <c:v>0.1472049</c:v>
                </c:pt>
                <c:pt idx="1042">
                  <c:v>0.14943430000000002</c:v>
                </c:pt>
                <c:pt idx="1043">
                  <c:v>0.15133630000000001</c:v>
                </c:pt>
                <c:pt idx="1044">
                  <c:v>0.15322739999999999</c:v>
                </c:pt>
                <c:pt idx="1045">
                  <c:v>0.15504570000000001</c:v>
                </c:pt>
                <c:pt idx="1046">
                  <c:v>0.15739769999999997</c:v>
                </c:pt>
                <c:pt idx="1047">
                  <c:v>0.15932949999999999</c:v>
                </c:pt>
                <c:pt idx="1048">
                  <c:v>0.16136500000000001</c:v>
                </c:pt>
                <c:pt idx="1049">
                  <c:v>0.16318000000000002</c:v>
                </c:pt>
                <c:pt idx="1050">
                  <c:v>0.16538900000000001</c:v>
                </c:pt>
                <c:pt idx="1051">
                  <c:v>0.16753399999999999</c:v>
                </c:pt>
                <c:pt idx="1052">
                  <c:v>0.16937459999999999</c:v>
                </c:pt>
                <c:pt idx="1053">
                  <c:v>0.17133420000000002</c:v>
                </c:pt>
                <c:pt idx="1054">
                  <c:v>0.17336219999999999</c:v>
                </c:pt>
                <c:pt idx="1055">
                  <c:v>0.17557629999999999</c:v>
                </c:pt>
                <c:pt idx="1056">
                  <c:v>0.17743909999999999</c:v>
                </c:pt>
                <c:pt idx="1057">
                  <c:v>0.1797648</c:v>
                </c:pt>
                <c:pt idx="1058">
                  <c:v>0.18165139999999999</c:v>
                </c:pt>
                <c:pt idx="1059">
                  <c:v>0.18404009999999998</c:v>
                </c:pt>
                <c:pt idx="1060">
                  <c:v>0.18577060000000001</c:v>
                </c:pt>
                <c:pt idx="1061">
                  <c:v>0.18794420000000001</c:v>
                </c:pt>
                <c:pt idx="1062">
                  <c:v>0.18993680000000002</c:v>
                </c:pt>
                <c:pt idx="1063">
                  <c:v>0.1921244</c:v>
                </c:pt>
                <c:pt idx="1064">
                  <c:v>0.1940885</c:v>
                </c:pt>
                <c:pt idx="1065">
                  <c:v>0.19615739999999998</c:v>
                </c:pt>
                <c:pt idx="1066">
                  <c:v>0.1983859</c:v>
                </c:pt>
                <c:pt idx="1067">
                  <c:v>0.20053960000000001</c:v>
                </c:pt>
                <c:pt idx="1068">
                  <c:v>0.2028326</c:v>
                </c:pt>
                <c:pt idx="1069">
                  <c:v>0.20489199999999999</c:v>
                </c:pt>
                <c:pt idx="1070">
                  <c:v>0.2070757</c:v>
                </c:pt>
                <c:pt idx="1071">
                  <c:v>0.20934440000000001</c:v>
                </c:pt>
                <c:pt idx="1072">
                  <c:v>0.21173140000000001</c:v>
                </c:pt>
                <c:pt idx="1073">
                  <c:v>0.21393239999999999</c:v>
                </c:pt>
                <c:pt idx="1074">
                  <c:v>0.216062</c:v>
                </c:pt>
                <c:pt idx="1075">
                  <c:v>0.21828729999999999</c:v>
                </c:pt>
                <c:pt idx="1076">
                  <c:v>0.22060869999999999</c:v>
                </c:pt>
                <c:pt idx="1077">
                  <c:v>0.22291630000000001</c:v>
                </c:pt>
                <c:pt idx="1078">
                  <c:v>0.22516050000000001</c:v>
                </c:pt>
                <c:pt idx="1079">
                  <c:v>0.2274786</c:v>
                </c:pt>
                <c:pt idx="1080">
                  <c:v>0.2297874</c:v>
                </c:pt>
                <c:pt idx="1081">
                  <c:v>0.23224719999999999</c:v>
                </c:pt>
                <c:pt idx="1082">
                  <c:v>0.23467199999999999</c:v>
                </c:pt>
                <c:pt idx="1083">
                  <c:v>0.2371383</c:v>
                </c:pt>
                <c:pt idx="1084">
                  <c:v>0.23945610000000001</c:v>
                </c:pt>
                <c:pt idx="1085">
                  <c:v>0.2418168</c:v>
                </c:pt>
                <c:pt idx="1086">
                  <c:v>0.24416160000000001</c:v>
                </c:pt>
                <c:pt idx="1087">
                  <c:v>0.2464402</c:v>
                </c:pt>
                <c:pt idx="1088">
                  <c:v>0.2491787</c:v>
                </c:pt>
                <c:pt idx="1089">
                  <c:v>0.2518087</c:v>
                </c:pt>
                <c:pt idx="1090">
                  <c:v>0.25422130000000004</c:v>
                </c:pt>
                <c:pt idx="1091">
                  <c:v>0.25651659999999998</c:v>
                </c:pt>
                <c:pt idx="1092">
                  <c:v>0.25898520000000003</c:v>
                </c:pt>
                <c:pt idx="1093">
                  <c:v>0.2616368</c:v>
                </c:pt>
                <c:pt idx="1094">
                  <c:v>0.26423390000000002</c:v>
                </c:pt>
                <c:pt idx="1095">
                  <c:v>0.2668005</c:v>
                </c:pt>
                <c:pt idx="1096">
                  <c:v>0.26925689999999997</c:v>
                </c:pt>
                <c:pt idx="1097">
                  <c:v>0.27159609999999995</c:v>
                </c:pt>
                <c:pt idx="1098">
                  <c:v>0.27386689999999997</c:v>
                </c:pt>
                <c:pt idx="1099">
                  <c:v>0.27615820000000002</c:v>
                </c:pt>
                <c:pt idx="1100">
                  <c:v>0.27859930000000005</c:v>
                </c:pt>
                <c:pt idx="1101">
                  <c:v>0.28125070000000002</c:v>
                </c:pt>
                <c:pt idx="1102">
                  <c:v>0.28387410000000002</c:v>
                </c:pt>
                <c:pt idx="1103">
                  <c:v>0.28666590000000003</c:v>
                </c:pt>
                <c:pt idx="1104">
                  <c:v>0.28963359999999999</c:v>
                </c:pt>
                <c:pt idx="1105">
                  <c:v>0.29247649999999997</c:v>
                </c:pt>
                <c:pt idx="1106">
                  <c:v>0.29521150000000002</c:v>
                </c:pt>
                <c:pt idx="1107">
                  <c:v>0.29789299999999996</c:v>
                </c:pt>
                <c:pt idx="1108">
                  <c:v>0.30062430000000001</c:v>
                </c:pt>
                <c:pt idx="1109">
                  <c:v>0.30331920000000001</c:v>
                </c:pt>
                <c:pt idx="1110">
                  <c:v>0.305981</c:v>
                </c:pt>
                <c:pt idx="1111">
                  <c:v>0.30865009999999998</c:v>
                </c:pt>
                <c:pt idx="1112">
                  <c:v>0.31128800000000001</c:v>
                </c:pt>
                <c:pt idx="1113">
                  <c:v>0.31409379999999998</c:v>
                </c:pt>
                <c:pt idx="1114">
                  <c:v>0.31687369999999998</c:v>
                </c:pt>
                <c:pt idx="1115">
                  <c:v>0.31974089999999999</c:v>
                </c:pt>
                <c:pt idx="1116">
                  <c:v>0.32253390000000004</c:v>
                </c:pt>
                <c:pt idx="1117">
                  <c:v>0.32522410000000002</c:v>
                </c:pt>
                <c:pt idx="1118">
                  <c:v>0.32791779999999998</c:v>
                </c:pt>
                <c:pt idx="1119">
                  <c:v>0.33067099999999999</c:v>
                </c:pt>
                <c:pt idx="1120">
                  <c:v>0.33352960000000004</c:v>
                </c:pt>
                <c:pt idx="1121">
                  <c:v>0.33638020000000002</c:v>
                </c:pt>
                <c:pt idx="1122">
                  <c:v>0.33900000000000002</c:v>
                </c:pt>
                <c:pt idx="1123">
                  <c:v>0.34174520000000003</c:v>
                </c:pt>
                <c:pt idx="1124">
                  <c:v>0.3444315</c:v>
                </c:pt>
                <c:pt idx="1125">
                  <c:v>0.34721600000000002</c:v>
                </c:pt>
                <c:pt idx="1126">
                  <c:v>0.35002630000000001</c:v>
                </c:pt>
                <c:pt idx="1127">
                  <c:v>0.35261290000000001</c:v>
                </c:pt>
                <c:pt idx="1128">
                  <c:v>0.35530239999999996</c:v>
                </c:pt>
                <c:pt idx="1129">
                  <c:v>0.35802509999999999</c:v>
                </c:pt>
                <c:pt idx="1130">
                  <c:v>0.36085199999999995</c:v>
                </c:pt>
                <c:pt idx="1131">
                  <c:v>0.36372320000000002</c:v>
                </c:pt>
                <c:pt idx="1132">
                  <c:v>0.36673809999999996</c:v>
                </c:pt>
                <c:pt idx="1133">
                  <c:v>0.36966640000000001</c:v>
                </c:pt>
                <c:pt idx="1134">
                  <c:v>0.37223440000000002</c:v>
                </c:pt>
                <c:pt idx="1135">
                  <c:v>0.37486140000000001</c:v>
                </c:pt>
                <c:pt idx="1136">
                  <c:v>0.37772289999999997</c:v>
                </c:pt>
                <c:pt idx="1137">
                  <c:v>0.38081079999999995</c:v>
                </c:pt>
                <c:pt idx="1138">
                  <c:v>0.38398520000000003</c:v>
                </c:pt>
                <c:pt idx="1139">
                  <c:v>0.38694519999999999</c:v>
                </c:pt>
                <c:pt idx="1140">
                  <c:v>0.389934</c:v>
                </c:pt>
                <c:pt idx="1141">
                  <c:v>0.39285989999999998</c:v>
                </c:pt>
                <c:pt idx="1142">
                  <c:v>0.39581379999999999</c:v>
                </c:pt>
                <c:pt idx="1143">
                  <c:v>0.39879590000000004</c:v>
                </c:pt>
                <c:pt idx="1144">
                  <c:v>0.40200140000000001</c:v>
                </c:pt>
                <c:pt idx="1145">
                  <c:v>0.40520620000000002</c:v>
                </c:pt>
                <c:pt idx="1146">
                  <c:v>0.40820440000000002</c:v>
                </c:pt>
                <c:pt idx="1147">
                  <c:v>0.41115600000000002</c:v>
                </c:pt>
                <c:pt idx="1148">
                  <c:v>0.4138733</c:v>
                </c:pt>
                <c:pt idx="1149">
                  <c:v>0.41664509999999999</c:v>
                </c:pt>
                <c:pt idx="1150">
                  <c:v>0.41952810000000001</c:v>
                </c:pt>
                <c:pt idx="1151">
                  <c:v>0.42238929999999997</c:v>
                </c:pt>
                <c:pt idx="1152">
                  <c:v>0.42521100000000001</c:v>
                </c:pt>
                <c:pt idx="1153">
                  <c:v>0.42814749999999996</c:v>
                </c:pt>
                <c:pt idx="1154">
                  <c:v>0.43090509999999999</c:v>
                </c:pt>
                <c:pt idx="1155">
                  <c:v>0.43356810000000001</c:v>
                </c:pt>
                <c:pt idx="1156">
                  <c:v>0.43635680000000004</c:v>
                </c:pt>
                <c:pt idx="1157">
                  <c:v>0.43926499999999996</c:v>
                </c:pt>
                <c:pt idx="1158">
                  <c:v>0.44232050000000001</c:v>
                </c:pt>
                <c:pt idx="1159">
                  <c:v>0.44519369999999997</c:v>
                </c:pt>
                <c:pt idx="1160">
                  <c:v>0.44807669999999999</c:v>
                </c:pt>
                <c:pt idx="1161">
                  <c:v>0.45133380000000001</c:v>
                </c:pt>
                <c:pt idx="1162">
                  <c:v>0.45442779999999999</c:v>
                </c:pt>
                <c:pt idx="1163">
                  <c:v>0.45741759999999998</c:v>
                </c:pt>
                <c:pt idx="1164">
                  <c:v>0.46050760000000002</c:v>
                </c:pt>
                <c:pt idx="1165">
                  <c:v>0.4635435</c:v>
                </c:pt>
                <c:pt idx="1166">
                  <c:v>0.46658440000000001</c:v>
                </c:pt>
                <c:pt idx="1167">
                  <c:v>0.46975230000000001</c:v>
                </c:pt>
                <c:pt idx="1168">
                  <c:v>0.47274360000000004</c:v>
                </c:pt>
                <c:pt idx="1169">
                  <c:v>0.47589419999999999</c:v>
                </c:pt>
                <c:pt idx="1170">
                  <c:v>0.47896850000000002</c:v>
                </c:pt>
                <c:pt idx="1171">
                  <c:v>0.48201139999999998</c:v>
                </c:pt>
                <c:pt idx="1172">
                  <c:v>0.48531009999999997</c:v>
                </c:pt>
                <c:pt idx="1173">
                  <c:v>0.48839880000000002</c:v>
                </c:pt>
                <c:pt idx="1174">
                  <c:v>0.491477</c:v>
                </c:pt>
                <c:pt idx="1175">
                  <c:v>0.49452569999999996</c:v>
                </c:pt>
                <c:pt idx="1176">
                  <c:v>0.49765559999999998</c:v>
                </c:pt>
                <c:pt idx="1177">
                  <c:v>0.50053049999999999</c:v>
                </c:pt>
                <c:pt idx="1178">
                  <c:v>0.50346990000000003</c:v>
                </c:pt>
                <c:pt idx="1179">
                  <c:v>0.50625850000000006</c:v>
                </c:pt>
                <c:pt idx="1180">
                  <c:v>0.5088703</c:v>
                </c:pt>
                <c:pt idx="1181">
                  <c:v>0.51191640000000005</c:v>
                </c:pt>
                <c:pt idx="1182">
                  <c:v>0.51531460000000007</c:v>
                </c:pt>
                <c:pt idx="1183">
                  <c:v>0.5183665999999999</c:v>
                </c:pt>
                <c:pt idx="1184">
                  <c:v>0.52119060000000006</c:v>
                </c:pt>
                <c:pt idx="1185">
                  <c:v>0.52411549999999996</c:v>
                </c:pt>
                <c:pt idx="1186">
                  <c:v>0.52715579999999995</c:v>
                </c:pt>
                <c:pt idx="1187">
                  <c:v>0.53042859999999992</c:v>
                </c:pt>
                <c:pt idx="1188">
                  <c:v>0.53359509999999999</c:v>
                </c:pt>
                <c:pt idx="1189">
                  <c:v>0.53669809999999996</c:v>
                </c:pt>
                <c:pt idx="1190">
                  <c:v>0.53975600000000001</c:v>
                </c:pt>
                <c:pt idx="1191">
                  <c:v>0.54254190000000002</c:v>
                </c:pt>
                <c:pt idx="1192">
                  <c:v>0.54517349999999998</c:v>
                </c:pt>
                <c:pt idx="1193">
                  <c:v>0.54812229999999995</c:v>
                </c:pt>
                <c:pt idx="1194">
                  <c:v>0.55117620000000001</c:v>
                </c:pt>
                <c:pt idx="1195">
                  <c:v>0.55431629999999998</c:v>
                </c:pt>
                <c:pt idx="1196">
                  <c:v>0.55756559999999999</c:v>
                </c:pt>
                <c:pt idx="1197">
                  <c:v>0.5610522</c:v>
                </c:pt>
                <c:pt idx="1198">
                  <c:v>0.56458969999999997</c:v>
                </c:pt>
                <c:pt idx="1199">
                  <c:v>0.56808100000000006</c:v>
                </c:pt>
                <c:pt idx="1200">
                  <c:v>0.57112879999999999</c:v>
                </c:pt>
                <c:pt idx="1201">
                  <c:v>0.57421130000000009</c:v>
                </c:pt>
                <c:pt idx="1202">
                  <c:v>0.57744280000000003</c:v>
                </c:pt>
                <c:pt idx="1203">
                  <c:v>0.58063940000000003</c:v>
                </c:pt>
                <c:pt idx="1204">
                  <c:v>0.58367469999999999</c:v>
                </c:pt>
                <c:pt idx="1205">
                  <c:v>0.58674059999999995</c:v>
                </c:pt>
                <c:pt idx="1206">
                  <c:v>0.58973069999999994</c:v>
                </c:pt>
                <c:pt idx="1207">
                  <c:v>0.59267330000000007</c:v>
                </c:pt>
                <c:pt idx="1208">
                  <c:v>0.59581529999999994</c:v>
                </c:pt>
                <c:pt idx="1209">
                  <c:v>0.59899950000000002</c:v>
                </c:pt>
                <c:pt idx="1210">
                  <c:v>0.60192800000000002</c:v>
                </c:pt>
                <c:pt idx="1211">
                  <c:v>0.60481820000000008</c:v>
                </c:pt>
                <c:pt idx="1212">
                  <c:v>0.60788160000000002</c:v>
                </c:pt>
                <c:pt idx="1213">
                  <c:v>0.61098819999999998</c:v>
                </c:pt>
                <c:pt idx="1214">
                  <c:v>0.61405110000000007</c:v>
                </c:pt>
                <c:pt idx="1215">
                  <c:v>0.61719669999999993</c:v>
                </c:pt>
                <c:pt idx="1216">
                  <c:v>0.62037339999999996</c:v>
                </c:pt>
                <c:pt idx="1217">
                  <c:v>0.62306709999999998</c:v>
                </c:pt>
                <c:pt idx="1218">
                  <c:v>0.62625629999999999</c:v>
                </c:pt>
                <c:pt idx="1219">
                  <c:v>0.62935019999999997</c:v>
                </c:pt>
                <c:pt idx="1220">
                  <c:v>0.63256820000000002</c:v>
                </c:pt>
                <c:pt idx="1221">
                  <c:v>0.63560379999999994</c:v>
                </c:pt>
                <c:pt idx="1222">
                  <c:v>0.63855589999999995</c:v>
                </c:pt>
                <c:pt idx="1223">
                  <c:v>0.64166200000000007</c:v>
                </c:pt>
                <c:pt idx="1224">
                  <c:v>0.64471109999999998</c:v>
                </c:pt>
                <c:pt idx="1225">
                  <c:v>0.64812070000000011</c:v>
                </c:pt>
                <c:pt idx="1226">
                  <c:v>0.65121099999999998</c:v>
                </c:pt>
                <c:pt idx="1227">
                  <c:v>0.65418849999999995</c:v>
                </c:pt>
                <c:pt idx="1228">
                  <c:v>0.65686829999999996</c:v>
                </c:pt>
                <c:pt idx="1229">
                  <c:v>0.6600068</c:v>
                </c:pt>
                <c:pt idx="1230">
                  <c:v>0.66309019999999996</c:v>
                </c:pt>
                <c:pt idx="1231">
                  <c:v>0.66615869999999999</c:v>
                </c:pt>
                <c:pt idx="1232">
                  <c:v>0.66916819999999999</c:v>
                </c:pt>
                <c:pt idx="1233">
                  <c:v>0.6720604</c:v>
                </c:pt>
                <c:pt idx="1234">
                  <c:v>0.67506449999999996</c:v>
                </c:pt>
                <c:pt idx="1235">
                  <c:v>0.67788789999999999</c:v>
                </c:pt>
                <c:pt idx="1236">
                  <c:v>0.68050279999999996</c:v>
                </c:pt>
                <c:pt idx="1237">
                  <c:v>0.68318849999999998</c:v>
                </c:pt>
                <c:pt idx="1238">
                  <c:v>0.68586479999999994</c:v>
                </c:pt>
                <c:pt idx="1239">
                  <c:v>0.6886331</c:v>
                </c:pt>
                <c:pt idx="1240">
                  <c:v>0.69116920000000004</c:v>
                </c:pt>
                <c:pt idx="1241">
                  <c:v>0.69376229999999994</c:v>
                </c:pt>
                <c:pt idx="1242">
                  <c:v>0.69644910000000004</c:v>
                </c:pt>
                <c:pt idx="1243">
                  <c:v>0.69932300000000003</c:v>
                </c:pt>
                <c:pt idx="1244">
                  <c:v>0.70201750000000007</c:v>
                </c:pt>
                <c:pt idx="1245">
                  <c:v>0.7048527</c:v>
                </c:pt>
                <c:pt idx="1246">
                  <c:v>0.70761980000000002</c:v>
                </c:pt>
                <c:pt idx="1247">
                  <c:v>0.71054879999999998</c:v>
                </c:pt>
                <c:pt idx="1248">
                  <c:v>0.7133313</c:v>
                </c:pt>
                <c:pt idx="1249">
                  <c:v>0.71617219999999993</c:v>
                </c:pt>
                <c:pt idx="1250">
                  <c:v>0.71893430000000003</c:v>
                </c:pt>
                <c:pt idx="1251">
                  <c:v>0.7218791</c:v>
                </c:pt>
                <c:pt idx="1252">
                  <c:v>0.72480719999999998</c:v>
                </c:pt>
                <c:pt idx="1253">
                  <c:v>0.72775080000000003</c:v>
                </c:pt>
                <c:pt idx="1254">
                  <c:v>0.73073549999999998</c:v>
                </c:pt>
                <c:pt idx="1255">
                  <c:v>0.73395520000000003</c:v>
                </c:pt>
                <c:pt idx="1256">
                  <c:v>0.73702449999999997</c:v>
                </c:pt>
                <c:pt idx="1257">
                  <c:v>0.74002419999999991</c:v>
                </c:pt>
                <c:pt idx="1258">
                  <c:v>0.7433457</c:v>
                </c:pt>
                <c:pt idx="1259">
                  <c:v>0.74664229999999998</c:v>
                </c:pt>
                <c:pt idx="1260">
                  <c:v>0.74969649999999999</c:v>
                </c:pt>
                <c:pt idx="1261">
                  <c:v>0.75277149999999993</c:v>
                </c:pt>
                <c:pt idx="1262">
                  <c:v>0.75559360000000009</c:v>
                </c:pt>
                <c:pt idx="1263">
                  <c:v>0.75833280000000003</c:v>
                </c:pt>
                <c:pt idx="1264">
                  <c:v>0.76117400000000002</c:v>
                </c:pt>
                <c:pt idx="1265">
                  <c:v>0.76385769999999997</c:v>
                </c:pt>
                <c:pt idx="1266">
                  <c:v>0.7667138</c:v>
                </c:pt>
                <c:pt idx="1267">
                  <c:v>0.76959559999999994</c:v>
                </c:pt>
                <c:pt idx="1268">
                  <c:v>0.77250629999999998</c:v>
                </c:pt>
                <c:pt idx="1269">
                  <c:v>0.77543589999999996</c:v>
                </c:pt>
                <c:pt idx="1270">
                  <c:v>0.77841669999999996</c:v>
                </c:pt>
                <c:pt idx="1271">
                  <c:v>0.78113180000000004</c:v>
                </c:pt>
                <c:pt idx="1272">
                  <c:v>0.78391110000000008</c:v>
                </c:pt>
                <c:pt idx="1273">
                  <c:v>0.78651850000000001</c:v>
                </c:pt>
                <c:pt idx="1274">
                  <c:v>0.78911370000000003</c:v>
                </c:pt>
                <c:pt idx="1275">
                  <c:v>0.7922361</c:v>
                </c:pt>
                <c:pt idx="1276">
                  <c:v>0.79549649999999994</c:v>
                </c:pt>
                <c:pt idx="1277">
                  <c:v>0.79844140000000008</c:v>
                </c:pt>
                <c:pt idx="1278">
                  <c:v>0.80105269999999995</c:v>
                </c:pt>
                <c:pt idx="1279">
                  <c:v>0.80387989999999998</c:v>
                </c:pt>
                <c:pt idx="1280">
                  <c:v>0.80701840000000002</c:v>
                </c:pt>
                <c:pt idx="1281">
                  <c:v>0.8102258</c:v>
                </c:pt>
                <c:pt idx="1282">
                  <c:v>0.81338180000000004</c:v>
                </c:pt>
                <c:pt idx="1283">
                  <c:v>0.81635479999999994</c:v>
                </c:pt>
                <c:pt idx="1284">
                  <c:v>0.81911100000000003</c:v>
                </c:pt>
                <c:pt idx="1285">
                  <c:v>0.82186379999999992</c:v>
                </c:pt>
                <c:pt idx="1286">
                  <c:v>0.82436960000000004</c:v>
                </c:pt>
                <c:pt idx="1287">
                  <c:v>0.82720389999999999</c:v>
                </c:pt>
                <c:pt idx="1288">
                  <c:v>0.83034730000000001</c:v>
                </c:pt>
                <c:pt idx="1289">
                  <c:v>0.83348679999999997</c:v>
                </c:pt>
                <c:pt idx="1290">
                  <c:v>0.83673030000000004</c:v>
                </c:pt>
                <c:pt idx="1291">
                  <c:v>0.84002279999999996</c:v>
                </c:pt>
                <c:pt idx="1292">
                  <c:v>0.84308230000000006</c:v>
                </c:pt>
                <c:pt idx="1293">
                  <c:v>0.84603989999999996</c:v>
                </c:pt>
                <c:pt idx="1294">
                  <c:v>0.84882010000000008</c:v>
                </c:pt>
                <c:pt idx="1295">
                  <c:v>0.85156889999999996</c:v>
                </c:pt>
                <c:pt idx="1296">
                  <c:v>0.85441299999999998</c:v>
                </c:pt>
                <c:pt idx="1297">
                  <c:v>0.85711950000000003</c:v>
                </c:pt>
                <c:pt idx="1298">
                  <c:v>0.85971870000000006</c:v>
                </c:pt>
                <c:pt idx="1299">
                  <c:v>0.86242980000000002</c:v>
                </c:pt>
                <c:pt idx="1300">
                  <c:v>0.86536460000000004</c:v>
                </c:pt>
                <c:pt idx="1301">
                  <c:v>0.86808879999999999</c:v>
                </c:pt>
                <c:pt idx="1302">
                  <c:v>0.87094690000000008</c:v>
                </c:pt>
                <c:pt idx="1303">
                  <c:v>0.87375739999999991</c:v>
                </c:pt>
                <c:pt idx="1304">
                  <c:v>0.87640610000000008</c:v>
                </c:pt>
                <c:pt idx="1305">
                  <c:v>0.87900890000000009</c:v>
                </c:pt>
                <c:pt idx="1306">
                  <c:v>0.88174220000000003</c:v>
                </c:pt>
                <c:pt idx="1307">
                  <c:v>0.884687</c:v>
                </c:pt>
                <c:pt idx="1308">
                  <c:v>0.88768780000000003</c:v>
                </c:pt>
                <c:pt idx="1309">
                  <c:v>0.89053349999999998</c:v>
                </c:pt>
                <c:pt idx="1310">
                  <c:v>0.8934740000000001</c:v>
                </c:pt>
                <c:pt idx="1311">
                  <c:v>0.8963232000000001</c:v>
                </c:pt>
                <c:pt idx="1312">
                  <c:v>0.89915719999999999</c:v>
                </c:pt>
                <c:pt idx="1313">
                  <c:v>0.90003830000000007</c:v>
                </c:pt>
                <c:pt idx="1314">
                  <c:v>0.9000937</c:v>
                </c:pt>
                <c:pt idx="1315">
                  <c:v>0.90176980000000007</c:v>
                </c:pt>
                <c:pt idx="1316">
                  <c:v>0.90059029999999995</c:v>
                </c:pt>
                <c:pt idx="1317">
                  <c:v>0.89897479999999996</c:v>
                </c:pt>
                <c:pt idx="1318">
                  <c:v>0.89691880000000002</c:v>
                </c:pt>
                <c:pt idx="1319">
                  <c:v>0.89435960000000003</c:v>
                </c:pt>
                <c:pt idx="1320">
                  <c:v>0.89082609999999995</c:v>
                </c:pt>
                <c:pt idx="1321">
                  <c:v>0.88605699999999998</c:v>
                </c:pt>
                <c:pt idx="1322">
                  <c:v>0.88099959999999999</c:v>
                </c:pt>
                <c:pt idx="1323">
                  <c:v>0.87599670000000007</c:v>
                </c:pt>
                <c:pt idx="1324">
                  <c:v>0.87096529999999994</c:v>
                </c:pt>
                <c:pt idx="1325">
                  <c:v>0.86595050000000007</c:v>
                </c:pt>
                <c:pt idx="1326">
                  <c:v>0.86089210000000005</c:v>
                </c:pt>
                <c:pt idx="1327">
                  <c:v>0.85584670000000007</c:v>
                </c:pt>
                <c:pt idx="1328">
                  <c:v>0.8507614</c:v>
                </c:pt>
                <c:pt idx="1329">
                  <c:v>0.84566439999999998</c:v>
                </c:pt>
                <c:pt idx="1330">
                  <c:v>0.84059910000000004</c:v>
                </c:pt>
                <c:pt idx="1331">
                  <c:v>0.8355359</c:v>
                </c:pt>
                <c:pt idx="1332">
                  <c:v>0.83053009999999994</c:v>
                </c:pt>
                <c:pt idx="1333">
                  <c:v>0.82546469999999994</c:v>
                </c:pt>
                <c:pt idx="1334">
                  <c:v>0.82041120000000001</c:v>
                </c:pt>
                <c:pt idx="1335">
                  <c:v>0.81535199999999997</c:v>
                </c:pt>
                <c:pt idx="1336">
                  <c:v>0.81034950000000006</c:v>
                </c:pt>
                <c:pt idx="1337">
                  <c:v>0.80527509999999991</c:v>
                </c:pt>
                <c:pt idx="1338">
                  <c:v>0.80019470000000004</c:v>
                </c:pt>
                <c:pt idx="1339">
                  <c:v>0.79518240000000007</c:v>
                </c:pt>
                <c:pt idx="1340">
                  <c:v>0.79017610000000005</c:v>
                </c:pt>
                <c:pt idx="1341">
                  <c:v>0.78516340000000007</c:v>
                </c:pt>
                <c:pt idx="1342">
                  <c:v>0.78007119999999996</c:v>
                </c:pt>
                <c:pt idx="1343">
                  <c:v>0.77505589999999991</c:v>
                </c:pt>
                <c:pt idx="1344">
                  <c:v>0.7700361</c:v>
                </c:pt>
                <c:pt idx="1345">
                  <c:v>0.76499739999999994</c:v>
                </c:pt>
                <c:pt idx="1346">
                  <c:v>0.75998010000000005</c:v>
                </c:pt>
                <c:pt idx="1347">
                  <c:v>0.75488500000000003</c:v>
                </c:pt>
                <c:pt idx="1348">
                  <c:v>0.74986140000000001</c:v>
                </c:pt>
                <c:pt idx="1349">
                  <c:v>0.74482959999999998</c:v>
                </c:pt>
                <c:pt idx="1350">
                  <c:v>0.7397705</c:v>
                </c:pt>
                <c:pt idx="1351">
                  <c:v>0.73468010000000006</c:v>
                </c:pt>
                <c:pt idx="1352">
                  <c:v>0.72987449999999998</c:v>
                </c:pt>
                <c:pt idx="1353">
                  <c:v>0.72505649999999999</c:v>
                </c:pt>
                <c:pt idx="1354">
                  <c:v>0.72027620000000003</c:v>
                </c:pt>
                <c:pt idx="1355">
                  <c:v>0.7154819</c:v>
                </c:pt>
                <c:pt idx="1356">
                  <c:v>0.71048100000000003</c:v>
                </c:pt>
                <c:pt idx="1357">
                  <c:v>0.70559519999999998</c:v>
                </c:pt>
                <c:pt idx="1358">
                  <c:v>0.70105620000000002</c:v>
                </c:pt>
                <c:pt idx="1359">
                  <c:v>0.69639239999999991</c:v>
                </c:pt>
                <c:pt idx="1360">
                  <c:v>0.69183360000000005</c:v>
                </c:pt>
                <c:pt idx="1361">
                  <c:v>0.6871855</c:v>
                </c:pt>
                <c:pt idx="1362">
                  <c:v>0.68246709999999999</c:v>
                </c:pt>
                <c:pt idx="1363">
                  <c:v>0.67756249999999996</c:v>
                </c:pt>
                <c:pt idx="1364">
                  <c:v>0.67307929999999994</c:v>
                </c:pt>
                <c:pt idx="1365">
                  <c:v>0.66841319999999993</c:v>
                </c:pt>
                <c:pt idx="1366">
                  <c:v>0.66375519999999999</c:v>
                </c:pt>
                <c:pt idx="1367">
                  <c:v>0.65912630000000005</c:v>
                </c:pt>
                <c:pt idx="1368">
                  <c:v>0.65438620000000003</c:v>
                </c:pt>
                <c:pt idx="1369">
                  <c:v>0.64981859999999991</c:v>
                </c:pt>
                <c:pt idx="1370">
                  <c:v>0.64514749999999998</c:v>
                </c:pt>
                <c:pt idx="1371">
                  <c:v>0.64060850000000003</c:v>
                </c:pt>
                <c:pt idx="1372">
                  <c:v>0.6359728</c:v>
                </c:pt>
                <c:pt idx="1373">
                  <c:v>0.63123040000000008</c:v>
                </c:pt>
                <c:pt idx="1374">
                  <c:v>0.62644060000000001</c:v>
                </c:pt>
                <c:pt idx="1375">
                  <c:v>0.6218094999999999</c:v>
                </c:pt>
                <c:pt idx="1376">
                  <c:v>0.61679100000000009</c:v>
                </c:pt>
                <c:pt idx="1377">
                  <c:v>0.61218110000000003</c:v>
                </c:pt>
                <c:pt idx="1378">
                  <c:v>0.60784760000000004</c:v>
                </c:pt>
                <c:pt idx="1379">
                  <c:v>0.60360220000000009</c:v>
                </c:pt>
                <c:pt idx="1380">
                  <c:v>0.59945280000000001</c:v>
                </c:pt>
                <c:pt idx="1381">
                  <c:v>0.59544910000000006</c:v>
                </c:pt>
                <c:pt idx="1382">
                  <c:v>0.59141959999999993</c:v>
                </c:pt>
                <c:pt idx="1383">
                  <c:v>0.58734169999999997</c:v>
                </c:pt>
                <c:pt idx="1384">
                  <c:v>0.58328840000000004</c:v>
                </c:pt>
                <c:pt idx="1385">
                  <c:v>0.57917460000000009</c:v>
                </c:pt>
                <c:pt idx="1386">
                  <c:v>0.57499789999999995</c:v>
                </c:pt>
                <c:pt idx="1387">
                  <c:v>0.5708141000000001</c:v>
                </c:pt>
                <c:pt idx="1388">
                  <c:v>0.56669799999999992</c:v>
                </c:pt>
                <c:pt idx="1389">
                  <c:v>0.56248010000000004</c:v>
                </c:pt>
                <c:pt idx="1390">
                  <c:v>0.55850440000000001</c:v>
                </c:pt>
                <c:pt idx="1391">
                  <c:v>0.55446619999999991</c:v>
                </c:pt>
                <c:pt idx="1392">
                  <c:v>0.55034439999999996</c:v>
                </c:pt>
                <c:pt idx="1393">
                  <c:v>0.54611519999999991</c:v>
                </c:pt>
                <c:pt idx="1394">
                  <c:v>0.54197799999999996</c:v>
                </c:pt>
                <c:pt idx="1395">
                  <c:v>0.53796650000000001</c:v>
                </c:pt>
                <c:pt idx="1396">
                  <c:v>0.53397850000000002</c:v>
                </c:pt>
                <c:pt idx="1397">
                  <c:v>0.53013879999999991</c:v>
                </c:pt>
                <c:pt idx="1398">
                  <c:v>0.52611379999999996</c:v>
                </c:pt>
                <c:pt idx="1399">
                  <c:v>0.5219239</c:v>
                </c:pt>
                <c:pt idx="1400">
                  <c:v>0.51791510000000007</c:v>
                </c:pt>
                <c:pt idx="1401">
                  <c:v>0.51401439999999998</c:v>
                </c:pt>
                <c:pt idx="1402">
                  <c:v>0.50992850000000001</c:v>
                </c:pt>
                <c:pt idx="1403">
                  <c:v>0.50583460000000002</c:v>
                </c:pt>
                <c:pt idx="1404">
                  <c:v>0.50188279999999996</c:v>
                </c:pt>
                <c:pt idx="1405">
                  <c:v>0.49791579999999996</c:v>
                </c:pt>
                <c:pt idx="1406">
                  <c:v>0.49417139999999998</c:v>
                </c:pt>
                <c:pt idx="1407">
                  <c:v>0.49041050000000003</c:v>
                </c:pt>
                <c:pt idx="1408">
                  <c:v>0.48649229999999999</c:v>
                </c:pt>
                <c:pt idx="1409">
                  <c:v>0.48281610000000003</c:v>
                </c:pt>
                <c:pt idx="1410">
                  <c:v>0.47903620000000002</c:v>
                </c:pt>
                <c:pt idx="1411">
                  <c:v>0.47550789999999998</c:v>
                </c:pt>
                <c:pt idx="1412">
                  <c:v>0.4718059</c:v>
                </c:pt>
                <c:pt idx="1413">
                  <c:v>0.468192</c:v>
                </c:pt>
                <c:pt idx="1414">
                  <c:v>0.46460190000000001</c:v>
                </c:pt>
                <c:pt idx="1415">
                  <c:v>0.4611113</c:v>
                </c:pt>
                <c:pt idx="1416">
                  <c:v>0.4576112</c:v>
                </c:pt>
                <c:pt idx="1417">
                  <c:v>0.45419279999999995</c:v>
                </c:pt>
                <c:pt idx="1418">
                  <c:v>0.4505209</c:v>
                </c:pt>
                <c:pt idx="1419">
                  <c:v>0.44708030000000004</c:v>
                </c:pt>
                <c:pt idx="1420">
                  <c:v>0.44358219999999998</c:v>
                </c:pt>
                <c:pt idx="1421">
                  <c:v>0.4400983</c:v>
                </c:pt>
                <c:pt idx="1422">
                  <c:v>0.43669810000000003</c:v>
                </c:pt>
                <c:pt idx="1423">
                  <c:v>0.43287790000000004</c:v>
                </c:pt>
                <c:pt idx="1424">
                  <c:v>0.4293421</c:v>
                </c:pt>
                <c:pt idx="1425">
                  <c:v>0.42599500000000001</c:v>
                </c:pt>
                <c:pt idx="1426">
                  <c:v>0.42240179999999999</c:v>
                </c:pt>
                <c:pt idx="1427">
                  <c:v>0.41909379999999996</c:v>
                </c:pt>
                <c:pt idx="1428">
                  <c:v>0.41557330000000003</c:v>
                </c:pt>
                <c:pt idx="1429">
                  <c:v>0.41194839999999999</c:v>
                </c:pt>
                <c:pt idx="1430">
                  <c:v>0.40844659999999999</c:v>
                </c:pt>
                <c:pt idx="1431">
                  <c:v>0.40480969999999999</c:v>
                </c:pt>
                <c:pt idx="1432">
                  <c:v>0.40137920000000005</c:v>
                </c:pt>
                <c:pt idx="1433">
                  <c:v>0.39807740000000003</c:v>
                </c:pt>
                <c:pt idx="1434">
                  <c:v>0.39450810000000003</c:v>
                </c:pt>
                <c:pt idx="1435">
                  <c:v>0.39079739999999996</c:v>
                </c:pt>
                <c:pt idx="1436">
                  <c:v>0.38735350000000002</c:v>
                </c:pt>
                <c:pt idx="1437">
                  <c:v>0.38392609999999999</c:v>
                </c:pt>
                <c:pt idx="1438">
                  <c:v>0.38078010000000001</c:v>
                </c:pt>
                <c:pt idx="1439">
                  <c:v>0.3776253</c:v>
                </c:pt>
                <c:pt idx="1440">
                  <c:v>0.374529</c:v>
                </c:pt>
                <c:pt idx="1441">
                  <c:v>0.37155529999999998</c:v>
                </c:pt>
                <c:pt idx="1442">
                  <c:v>0.36852560000000001</c:v>
                </c:pt>
                <c:pt idx="1443">
                  <c:v>0.36551209999999995</c:v>
                </c:pt>
                <c:pt idx="1444">
                  <c:v>0.36230220000000002</c:v>
                </c:pt>
                <c:pt idx="1445">
                  <c:v>0.35929489999999997</c:v>
                </c:pt>
                <c:pt idx="1446">
                  <c:v>0.3560043</c:v>
                </c:pt>
                <c:pt idx="1447">
                  <c:v>0.35291480000000003</c:v>
                </c:pt>
                <c:pt idx="1448">
                  <c:v>0.35000009999999998</c:v>
                </c:pt>
                <c:pt idx="1449">
                  <c:v>0.3468002</c:v>
                </c:pt>
                <c:pt idx="1450">
                  <c:v>0.3436284</c:v>
                </c:pt>
                <c:pt idx="1451">
                  <c:v>0.34045880000000001</c:v>
                </c:pt>
                <c:pt idx="1452">
                  <c:v>0.33750869999999999</c:v>
                </c:pt>
                <c:pt idx="1453">
                  <c:v>0.33459800000000001</c:v>
                </c:pt>
                <c:pt idx="1454">
                  <c:v>0.33167290000000005</c:v>
                </c:pt>
                <c:pt idx="1455">
                  <c:v>0.32857459999999999</c:v>
                </c:pt>
                <c:pt idx="1456">
                  <c:v>0.32542469999999996</c:v>
                </c:pt>
                <c:pt idx="1457">
                  <c:v>0.32218419999999998</c:v>
                </c:pt>
                <c:pt idx="1458">
                  <c:v>0.31936950000000003</c:v>
                </c:pt>
                <c:pt idx="1459">
                  <c:v>0.31641960000000002</c:v>
                </c:pt>
                <c:pt idx="1460">
                  <c:v>0.31322169999999999</c:v>
                </c:pt>
                <c:pt idx="1461">
                  <c:v>0.31000650000000002</c:v>
                </c:pt>
                <c:pt idx="1462">
                  <c:v>0.30681529999999996</c:v>
                </c:pt>
                <c:pt idx="1463">
                  <c:v>0.30383749999999998</c:v>
                </c:pt>
                <c:pt idx="1464">
                  <c:v>0.30085460000000003</c:v>
                </c:pt>
                <c:pt idx="1465">
                  <c:v>0.29807270000000002</c:v>
                </c:pt>
                <c:pt idx="1466">
                  <c:v>0.29533539999999997</c:v>
                </c:pt>
                <c:pt idx="1467">
                  <c:v>0.29246319999999998</c:v>
                </c:pt>
                <c:pt idx="1468">
                  <c:v>0.28963650000000002</c:v>
                </c:pt>
                <c:pt idx="1469">
                  <c:v>0.2867518</c:v>
                </c:pt>
                <c:pt idx="1470">
                  <c:v>0.28390949999999998</c:v>
                </c:pt>
                <c:pt idx="1471">
                  <c:v>0.28113840000000001</c:v>
                </c:pt>
                <c:pt idx="1472">
                  <c:v>0.27842239999999996</c:v>
                </c:pt>
                <c:pt idx="1473">
                  <c:v>0.2756731</c:v>
                </c:pt>
                <c:pt idx="1474">
                  <c:v>0.2728159</c:v>
                </c:pt>
                <c:pt idx="1475">
                  <c:v>0.27026870000000003</c:v>
                </c:pt>
                <c:pt idx="1476">
                  <c:v>0.26771499999999998</c:v>
                </c:pt>
                <c:pt idx="1477">
                  <c:v>0.26511559999999995</c:v>
                </c:pt>
                <c:pt idx="1478">
                  <c:v>0.26248379999999999</c:v>
                </c:pt>
                <c:pt idx="1479">
                  <c:v>0.25976090000000002</c:v>
                </c:pt>
                <c:pt idx="1480">
                  <c:v>0.25715260000000001</c:v>
                </c:pt>
                <c:pt idx="1481">
                  <c:v>0.25444860000000002</c:v>
                </c:pt>
                <c:pt idx="1482">
                  <c:v>0.25181870000000001</c:v>
                </c:pt>
                <c:pt idx="1483">
                  <c:v>0.24923980000000001</c:v>
                </c:pt>
                <c:pt idx="1484">
                  <c:v>0.24655559999999999</c:v>
                </c:pt>
                <c:pt idx="1485">
                  <c:v>0.24400649999999999</c:v>
                </c:pt>
                <c:pt idx="1486">
                  <c:v>0.24126800000000001</c:v>
                </c:pt>
                <c:pt idx="1487">
                  <c:v>0.23843539999999999</c:v>
                </c:pt>
                <c:pt idx="1488">
                  <c:v>0.2358855</c:v>
                </c:pt>
                <c:pt idx="1489">
                  <c:v>0.233264</c:v>
                </c:pt>
                <c:pt idx="1490">
                  <c:v>0.2304686</c:v>
                </c:pt>
                <c:pt idx="1491">
                  <c:v>0.2278299</c:v>
                </c:pt>
                <c:pt idx="1492">
                  <c:v>0.22537559999999998</c:v>
                </c:pt>
                <c:pt idx="1493">
                  <c:v>0.22292609999999999</c:v>
                </c:pt>
                <c:pt idx="1494">
                  <c:v>0.22050810000000001</c:v>
                </c:pt>
                <c:pt idx="1495">
                  <c:v>0.21805099999999999</c:v>
                </c:pt>
                <c:pt idx="1496">
                  <c:v>0.21554150000000002</c:v>
                </c:pt>
                <c:pt idx="1497">
                  <c:v>0.21306720000000001</c:v>
                </c:pt>
                <c:pt idx="1498">
                  <c:v>0.2106942</c:v>
                </c:pt>
                <c:pt idx="1499">
                  <c:v>0.2083557</c:v>
                </c:pt>
                <c:pt idx="1500">
                  <c:v>0.2060081</c:v>
                </c:pt>
                <c:pt idx="1501">
                  <c:v>0.20361490000000002</c:v>
                </c:pt>
                <c:pt idx="1502">
                  <c:v>0.20128219999999999</c:v>
                </c:pt>
                <c:pt idx="1503">
                  <c:v>0.19894229999999999</c:v>
                </c:pt>
                <c:pt idx="1504">
                  <c:v>0.19672030000000001</c:v>
                </c:pt>
                <c:pt idx="1505">
                  <c:v>0.1944099</c:v>
                </c:pt>
                <c:pt idx="1506">
                  <c:v>0.19220470000000001</c:v>
                </c:pt>
                <c:pt idx="1507">
                  <c:v>0.18995719999999999</c:v>
                </c:pt>
                <c:pt idx="1508">
                  <c:v>0.18774459999999998</c:v>
                </c:pt>
                <c:pt idx="1509">
                  <c:v>0.18564689999999998</c:v>
                </c:pt>
                <c:pt idx="1510">
                  <c:v>0.18342810000000001</c:v>
                </c:pt>
                <c:pt idx="1511">
                  <c:v>0.18105369999999998</c:v>
                </c:pt>
                <c:pt idx="1512">
                  <c:v>0.1787792</c:v>
                </c:pt>
                <c:pt idx="1513">
                  <c:v>0.17662899999999998</c:v>
                </c:pt>
                <c:pt idx="1514">
                  <c:v>0.17449700000000001</c:v>
                </c:pt>
                <c:pt idx="1515">
                  <c:v>0.1723315</c:v>
                </c:pt>
                <c:pt idx="1516">
                  <c:v>0.17017450000000001</c:v>
                </c:pt>
                <c:pt idx="1517">
                  <c:v>0.16778579999999998</c:v>
                </c:pt>
                <c:pt idx="1518">
                  <c:v>0.16560319999999998</c:v>
                </c:pt>
                <c:pt idx="1519">
                  <c:v>0.16349180000000002</c:v>
                </c:pt>
                <c:pt idx="1520">
                  <c:v>0.1614892</c:v>
                </c:pt>
                <c:pt idx="1521">
                  <c:v>0.15943010000000002</c:v>
                </c:pt>
                <c:pt idx="1522">
                  <c:v>0.15735209999999999</c:v>
                </c:pt>
                <c:pt idx="1523">
                  <c:v>0.15522319999999998</c:v>
                </c:pt>
                <c:pt idx="1524">
                  <c:v>0.15318999999999999</c:v>
                </c:pt>
                <c:pt idx="1525">
                  <c:v>0.15116499999999999</c:v>
                </c:pt>
                <c:pt idx="1526">
                  <c:v>0.14911969999999999</c:v>
                </c:pt>
                <c:pt idx="1527">
                  <c:v>0.14719930000000001</c:v>
                </c:pt>
                <c:pt idx="1528">
                  <c:v>0.14505799999999999</c:v>
                </c:pt>
                <c:pt idx="1529">
                  <c:v>0.1431481</c:v>
                </c:pt>
                <c:pt idx="1530">
                  <c:v>0.14117740000000001</c:v>
                </c:pt>
                <c:pt idx="1531">
                  <c:v>0.13937970000000002</c:v>
                </c:pt>
                <c:pt idx="1532">
                  <c:v>0.1373267</c:v>
                </c:pt>
                <c:pt idx="1533">
                  <c:v>0.1354553</c:v>
                </c:pt>
                <c:pt idx="1534">
                  <c:v>0.13373759999999998</c:v>
                </c:pt>
                <c:pt idx="1535">
                  <c:v>0.13201570000000001</c:v>
                </c:pt>
                <c:pt idx="1536">
                  <c:v>0.13018080000000001</c:v>
                </c:pt>
                <c:pt idx="1537">
                  <c:v>0.128415</c:v>
                </c:pt>
                <c:pt idx="1538">
                  <c:v>0.1265945</c:v>
                </c:pt>
                <c:pt idx="1539">
                  <c:v>0.1248557</c:v>
                </c:pt>
                <c:pt idx="1540">
                  <c:v>0.12309300000000001</c:v>
                </c:pt>
                <c:pt idx="1541">
                  <c:v>0.12134789999999999</c:v>
                </c:pt>
                <c:pt idx="1542">
                  <c:v>0.1196704</c:v>
                </c:pt>
                <c:pt idx="1543">
                  <c:v>0.1178271</c:v>
                </c:pt>
                <c:pt idx="1544">
                  <c:v>0.1161055</c:v>
                </c:pt>
                <c:pt idx="1545">
                  <c:v>0.11450539999999999</c:v>
                </c:pt>
                <c:pt idx="1546">
                  <c:v>0.1129681</c:v>
                </c:pt>
                <c:pt idx="1547">
                  <c:v>0.1113151</c:v>
                </c:pt>
                <c:pt idx="1548">
                  <c:v>0.1099107</c:v>
                </c:pt>
                <c:pt idx="1549">
                  <c:v>0.10834340000000001</c:v>
                </c:pt>
                <c:pt idx="1550">
                  <c:v>0.1066464</c:v>
                </c:pt>
                <c:pt idx="1551">
                  <c:v>0.10518569999999999</c:v>
                </c:pt>
                <c:pt idx="1552">
                  <c:v>0.10353069999999999</c:v>
                </c:pt>
                <c:pt idx="1553">
                  <c:v>0.1021876</c:v>
                </c:pt>
                <c:pt idx="1554">
                  <c:v>0.1006215</c:v>
                </c:pt>
                <c:pt idx="1555">
                  <c:v>9.9130719999999992E-2</c:v>
                </c:pt>
                <c:pt idx="1556">
                  <c:v>9.763927E-2</c:v>
                </c:pt>
                <c:pt idx="1557">
                  <c:v>9.6283500000000008E-2</c:v>
                </c:pt>
                <c:pt idx="1558">
                  <c:v>9.4762910000000006E-2</c:v>
                </c:pt>
                <c:pt idx="1559">
                  <c:v>9.3378939999999994E-2</c:v>
                </c:pt>
                <c:pt idx="1560">
                  <c:v>9.1827939999999997E-2</c:v>
                </c:pt>
                <c:pt idx="1561">
                  <c:v>9.0449299999999996E-2</c:v>
                </c:pt>
                <c:pt idx="1562">
                  <c:v>8.8984480000000005E-2</c:v>
                </c:pt>
                <c:pt idx="1563">
                  <c:v>8.7475170000000005E-2</c:v>
                </c:pt>
                <c:pt idx="1564">
                  <c:v>8.6048429999999995E-2</c:v>
                </c:pt>
                <c:pt idx="1565">
                  <c:v>8.4817379999999998E-2</c:v>
                </c:pt>
                <c:pt idx="1566">
                  <c:v>8.3439680000000002E-2</c:v>
                </c:pt>
                <c:pt idx="1567">
                  <c:v>8.2220059999999998E-2</c:v>
                </c:pt>
                <c:pt idx="1568">
                  <c:v>8.0952820000000009E-2</c:v>
                </c:pt>
                <c:pt idx="1569">
                  <c:v>7.9742309999999997E-2</c:v>
                </c:pt>
                <c:pt idx="1570">
                  <c:v>7.8457350000000009E-2</c:v>
                </c:pt>
                <c:pt idx="1571">
                  <c:v>7.7205780000000002E-2</c:v>
                </c:pt>
                <c:pt idx="1572">
                  <c:v>7.6010769999999991E-2</c:v>
                </c:pt>
                <c:pt idx="1573">
                  <c:v>7.4587010000000009E-2</c:v>
                </c:pt>
                <c:pt idx="1574">
                  <c:v>7.327997E-2</c:v>
                </c:pt>
                <c:pt idx="1575">
                  <c:v>7.1941130000000006E-2</c:v>
                </c:pt>
                <c:pt idx="1576">
                  <c:v>7.062939E-2</c:v>
                </c:pt>
                <c:pt idx="1577">
                  <c:v>6.947637000000001E-2</c:v>
                </c:pt>
                <c:pt idx="1578">
                  <c:v>6.837066E-2</c:v>
                </c:pt>
                <c:pt idx="1579">
                  <c:v>6.7150429999999997E-2</c:v>
                </c:pt>
                <c:pt idx="1580">
                  <c:v>6.5929089999999996E-2</c:v>
                </c:pt>
                <c:pt idx="1581">
                  <c:v>6.4723429999999998E-2</c:v>
                </c:pt>
                <c:pt idx="1582">
                  <c:v>6.3582630000000001E-2</c:v>
                </c:pt>
                <c:pt idx="1583">
                  <c:v>6.245295E-2</c:v>
                </c:pt>
                <c:pt idx="1584">
                  <c:v>6.1284419999999999E-2</c:v>
                </c:pt>
                <c:pt idx="1585">
                  <c:v>6.0140639999999995E-2</c:v>
                </c:pt>
                <c:pt idx="1586">
                  <c:v>5.9030550000000001E-2</c:v>
                </c:pt>
                <c:pt idx="1587">
                  <c:v>5.7937389999999998E-2</c:v>
                </c:pt>
                <c:pt idx="1588">
                  <c:v>5.6817579999999999E-2</c:v>
                </c:pt>
                <c:pt idx="1589">
                  <c:v>5.5621160000000003E-2</c:v>
                </c:pt>
                <c:pt idx="1590">
                  <c:v>5.4512320000000003E-2</c:v>
                </c:pt>
                <c:pt idx="1591">
                  <c:v>5.3509250000000001E-2</c:v>
                </c:pt>
                <c:pt idx="1592">
                  <c:v>5.2507579999999998E-2</c:v>
                </c:pt>
                <c:pt idx="1593">
                  <c:v>5.1347819999999995E-2</c:v>
                </c:pt>
                <c:pt idx="1594">
                  <c:v>5.0320619999999996E-2</c:v>
                </c:pt>
                <c:pt idx="1595">
                  <c:v>4.9248440000000004E-2</c:v>
                </c:pt>
                <c:pt idx="1596">
                  <c:v>4.8201180000000003E-2</c:v>
                </c:pt>
                <c:pt idx="1597">
                  <c:v>4.7098460000000002E-2</c:v>
                </c:pt>
                <c:pt idx="1598">
                  <c:v>4.6143959999999998E-2</c:v>
                </c:pt>
                <c:pt idx="1599">
                  <c:v>4.5083689999999996E-2</c:v>
                </c:pt>
                <c:pt idx="1600">
                  <c:v>4.4040660000000002E-2</c:v>
                </c:pt>
                <c:pt idx="1601">
                  <c:v>4.3030220000000001E-2</c:v>
                </c:pt>
                <c:pt idx="1602">
                  <c:v>4.2059579999999999E-2</c:v>
                </c:pt>
                <c:pt idx="1603">
                  <c:v>4.1130609999999998E-2</c:v>
                </c:pt>
                <c:pt idx="1604">
                  <c:v>4.011845E-2</c:v>
                </c:pt>
                <c:pt idx="1605">
                  <c:v>3.9189480000000006E-2</c:v>
                </c:pt>
                <c:pt idx="1606">
                  <c:v>3.8344179999999999E-2</c:v>
                </c:pt>
                <c:pt idx="1607">
                  <c:v>3.7486350000000002E-2</c:v>
                </c:pt>
                <c:pt idx="1608">
                  <c:v>3.6644660000000003E-2</c:v>
                </c:pt>
                <c:pt idx="1609">
                  <c:v>3.5696890000000002E-2</c:v>
                </c:pt>
                <c:pt idx="1610">
                  <c:v>3.4788919999999994E-2</c:v>
                </c:pt>
                <c:pt idx="1611">
                  <c:v>3.3889249999999996E-2</c:v>
                </c:pt>
                <c:pt idx="1612">
                  <c:v>3.3088449999999998E-2</c:v>
                </c:pt>
                <c:pt idx="1613">
                  <c:v>3.2298929999999997E-2</c:v>
                </c:pt>
                <c:pt idx="1614">
                  <c:v>3.1538400000000001E-2</c:v>
                </c:pt>
                <c:pt idx="1615">
                  <c:v>3.0751859999999999E-2</c:v>
                </c:pt>
                <c:pt idx="1616">
                  <c:v>2.9930060000000001E-2</c:v>
                </c:pt>
                <c:pt idx="1617">
                  <c:v>2.9182690000000001E-2</c:v>
                </c:pt>
                <c:pt idx="1618">
                  <c:v>2.8444250000000001E-2</c:v>
                </c:pt>
                <c:pt idx="1619">
                  <c:v>2.7788689999999998E-2</c:v>
                </c:pt>
                <c:pt idx="1620">
                  <c:v>2.698774E-2</c:v>
                </c:pt>
                <c:pt idx="1621">
                  <c:v>2.6268730000000001E-2</c:v>
                </c:pt>
                <c:pt idx="1622">
                  <c:v>2.5536239999999998E-2</c:v>
                </c:pt>
                <c:pt idx="1623">
                  <c:v>2.482208E-2</c:v>
                </c:pt>
                <c:pt idx="1624">
                  <c:v>2.4013610000000001E-2</c:v>
                </c:pt>
                <c:pt idx="1625">
                  <c:v>2.327423E-2</c:v>
                </c:pt>
                <c:pt idx="1626">
                  <c:v>2.255631E-2</c:v>
                </c:pt>
                <c:pt idx="1627">
                  <c:v>2.1833850000000002E-2</c:v>
                </c:pt>
                <c:pt idx="1628">
                  <c:v>2.1088509999999998E-2</c:v>
                </c:pt>
                <c:pt idx="1629">
                  <c:v>2.0463039999999998E-2</c:v>
                </c:pt>
                <c:pt idx="1630">
                  <c:v>1.978179E-2</c:v>
                </c:pt>
                <c:pt idx="1631">
                  <c:v>1.911856E-2</c:v>
                </c:pt>
                <c:pt idx="1632">
                  <c:v>1.8419440000000002E-2</c:v>
                </c:pt>
                <c:pt idx="1633">
                  <c:v>1.7701059999999998E-2</c:v>
                </c:pt>
                <c:pt idx="1634">
                  <c:v>1.709658E-2</c:v>
                </c:pt>
                <c:pt idx="1635">
                  <c:v>1.6434600000000001E-2</c:v>
                </c:pt>
                <c:pt idx="1636">
                  <c:v>1.578891E-2</c:v>
                </c:pt>
                <c:pt idx="1637">
                  <c:v>1.519948E-2</c:v>
                </c:pt>
                <c:pt idx="1638">
                  <c:v>1.456617E-2</c:v>
                </c:pt>
                <c:pt idx="1639">
                  <c:v>1.400212E-2</c:v>
                </c:pt>
                <c:pt idx="1640">
                  <c:v>1.345122E-2</c:v>
                </c:pt>
                <c:pt idx="1641">
                  <c:v>1.2866799999999999E-2</c:v>
                </c:pt>
                <c:pt idx="1642">
                  <c:v>1.235618E-2</c:v>
                </c:pt>
                <c:pt idx="1643">
                  <c:v>1.18233E-2</c:v>
                </c:pt>
                <c:pt idx="1644">
                  <c:v>1.1280709999999999E-2</c:v>
                </c:pt>
                <c:pt idx="1645">
                  <c:v>1.0813330000000001E-2</c:v>
                </c:pt>
                <c:pt idx="1646">
                  <c:v>1.030819E-2</c:v>
                </c:pt>
                <c:pt idx="1647">
                  <c:v>9.8003829999999993E-3</c:v>
                </c:pt>
                <c:pt idx="1648">
                  <c:v>9.2413440000000003E-3</c:v>
                </c:pt>
                <c:pt idx="1649">
                  <c:v>8.8013809999999987E-3</c:v>
                </c:pt>
                <c:pt idx="1650">
                  <c:v>8.403879999999999E-3</c:v>
                </c:pt>
                <c:pt idx="1651">
                  <c:v>7.9596879999999995E-3</c:v>
                </c:pt>
                <c:pt idx="1652">
                  <c:v>7.5455779999999998E-3</c:v>
                </c:pt>
                <c:pt idx="1653">
                  <c:v>7.1309980000000004E-3</c:v>
                </c:pt>
                <c:pt idx="1654">
                  <c:v>6.6568790000000001E-3</c:v>
                </c:pt>
                <c:pt idx="1655">
                  <c:v>6.2480960000000007E-3</c:v>
                </c:pt>
                <c:pt idx="1656">
                  <c:v>5.8402539999999996E-3</c:v>
                </c:pt>
                <c:pt idx="1657">
                  <c:v>5.407813E-3</c:v>
                </c:pt>
                <c:pt idx="1658">
                  <c:v>4.990726E-3</c:v>
                </c:pt>
                <c:pt idx="1659">
                  <c:v>4.5507639999999997E-3</c:v>
                </c:pt>
                <c:pt idx="1660">
                  <c:v>4.088553E-3</c:v>
                </c:pt>
                <c:pt idx="1661">
                  <c:v>3.6829040000000003E-3</c:v>
                </c:pt>
                <c:pt idx="1662">
                  <c:v>3.2147389999999999E-3</c:v>
                </c:pt>
                <c:pt idx="1663">
                  <c:v>2.798123E-3</c:v>
                </c:pt>
                <c:pt idx="1664">
                  <c:v>2.4151919999999996E-3</c:v>
                </c:pt>
                <c:pt idx="1665">
                  <c:v>1.943581E-3</c:v>
                </c:pt>
                <c:pt idx="1666">
                  <c:v>1.510356E-3</c:v>
                </c:pt>
                <c:pt idx="1667">
                  <c:v>1.106587E-3</c:v>
                </c:pt>
                <c:pt idx="1668">
                  <c:v>6.8887370000000002E-4</c:v>
                </c:pt>
                <c:pt idx="1669">
                  <c:v>2.8291139999999998E-4</c:v>
                </c:pt>
                <c:pt idx="1670">
                  <c:v>-1.935987E-6</c:v>
                </c:pt>
                <c:pt idx="1671">
                  <c:v>-1.0239889999999999E-5</c:v>
                </c:pt>
                <c:pt idx="1672">
                  <c:v>9.144045E-3</c:v>
                </c:pt>
                <c:pt idx="1673">
                  <c:v>9.1363669999999994E-3</c:v>
                </c:pt>
                <c:pt idx="1674">
                  <c:v>9.378909999999999E-3</c:v>
                </c:pt>
                <c:pt idx="1675">
                  <c:v>9.4762100000000005E-3</c:v>
                </c:pt>
                <c:pt idx="1676">
                  <c:v>9.8912589999999995E-3</c:v>
                </c:pt>
                <c:pt idx="1677">
                  <c:v>1.0523939999999999E-2</c:v>
                </c:pt>
                <c:pt idx="1678">
                  <c:v>1.155491E-2</c:v>
                </c:pt>
                <c:pt idx="1679">
                  <c:v>1.2918659999999998E-2</c:v>
                </c:pt>
                <c:pt idx="1680">
                  <c:v>1.454862E-2</c:v>
                </c:pt>
                <c:pt idx="1681">
                  <c:v>1.624956E-2</c:v>
                </c:pt>
                <c:pt idx="1682">
                  <c:v>1.7872779999999998E-2</c:v>
                </c:pt>
                <c:pt idx="1683">
                  <c:v>1.9846030000000001E-2</c:v>
                </c:pt>
                <c:pt idx="1684">
                  <c:v>2.1801729999999998E-2</c:v>
                </c:pt>
                <c:pt idx="1685">
                  <c:v>2.3476189999999997E-2</c:v>
                </c:pt>
                <c:pt idx="1686">
                  <c:v>2.4813459999999999E-2</c:v>
                </c:pt>
                <c:pt idx="1687">
                  <c:v>2.6207619999999997E-2</c:v>
                </c:pt>
                <c:pt idx="1688">
                  <c:v>2.7373169999999999E-2</c:v>
                </c:pt>
                <c:pt idx="1689">
                  <c:v>2.8420750000000002E-2</c:v>
                </c:pt>
                <c:pt idx="1690">
                  <c:v>2.9397349999999999E-2</c:v>
                </c:pt>
                <c:pt idx="1691">
                  <c:v>3.0378019999999999E-2</c:v>
                </c:pt>
                <c:pt idx="1692">
                  <c:v>3.1191190000000001E-2</c:v>
                </c:pt>
                <c:pt idx="1693">
                  <c:v>3.2028340000000002E-2</c:v>
                </c:pt>
                <c:pt idx="1694">
                  <c:v>3.2755029999999997E-2</c:v>
                </c:pt>
                <c:pt idx="1695">
                  <c:v>3.3511180000000002E-2</c:v>
                </c:pt>
                <c:pt idx="1696">
                  <c:v>3.4233479999999997E-2</c:v>
                </c:pt>
                <c:pt idx="1697">
                  <c:v>3.4972389999999999E-2</c:v>
                </c:pt>
                <c:pt idx="1698">
                  <c:v>3.5708009999999998E-2</c:v>
                </c:pt>
                <c:pt idx="1699">
                  <c:v>3.646808E-2</c:v>
                </c:pt>
                <c:pt idx="1700">
                  <c:v>3.7217170000000001E-2</c:v>
                </c:pt>
                <c:pt idx="1701">
                  <c:v>3.8019539999999998E-2</c:v>
                </c:pt>
                <c:pt idx="1702">
                  <c:v>3.8759230000000006E-2</c:v>
                </c:pt>
                <c:pt idx="1703">
                  <c:v>3.941447E-2</c:v>
                </c:pt>
                <c:pt idx="1704">
                  <c:v>4.0429299999999994E-2</c:v>
                </c:pt>
                <c:pt idx="1705">
                  <c:v>4.1147840000000005E-2</c:v>
                </c:pt>
                <c:pt idx="1706">
                  <c:v>4.2109710000000002E-2</c:v>
                </c:pt>
                <c:pt idx="1707">
                  <c:v>4.2873690000000006E-2</c:v>
                </c:pt>
                <c:pt idx="1708">
                  <c:v>4.4078579999999999E-2</c:v>
                </c:pt>
                <c:pt idx="1709">
                  <c:v>4.5075699999999996E-2</c:v>
                </c:pt>
                <c:pt idx="1710">
                  <c:v>4.5967059999999997E-2</c:v>
                </c:pt>
                <c:pt idx="1711">
                  <c:v>4.7184320000000002E-2</c:v>
                </c:pt>
                <c:pt idx="1712">
                  <c:v>4.8227040000000006E-2</c:v>
                </c:pt>
                <c:pt idx="1713">
                  <c:v>4.9576849999999999E-2</c:v>
                </c:pt>
                <c:pt idx="1714">
                  <c:v>5.0518349999999997E-2</c:v>
                </c:pt>
                <c:pt idx="1715">
                  <c:v>5.185845E-2</c:v>
                </c:pt>
                <c:pt idx="1716">
                  <c:v>5.2933280000000006E-2</c:v>
                </c:pt>
                <c:pt idx="1717">
                  <c:v>5.4010469999999998E-2</c:v>
                </c:pt>
                <c:pt idx="1718">
                  <c:v>5.5216920000000003E-2</c:v>
                </c:pt>
                <c:pt idx="1719">
                  <c:v>5.6206369999999999E-2</c:v>
                </c:pt>
                <c:pt idx="1720">
                  <c:v>5.7554139999999997E-2</c:v>
                </c:pt>
                <c:pt idx="1721">
                  <c:v>5.8633680000000001E-2</c:v>
                </c:pt>
                <c:pt idx="1722">
                  <c:v>6.0043030000000004E-2</c:v>
                </c:pt>
                <c:pt idx="1723">
                  <c:v>6.11926E-2</c:v>
                </c:pt>
                <c:pt idx="1724">
                  <c:v>6.2499800000000001E-2</c:v>
                </c:pt>
                <c:pt idx="1725">
                  <c:v>6.3913379999999992E-2</c:v>
                </c:pt>
                <c:pt idx="1726">
                  <c:v>6.5018300000000001E-2</c:v>
                </c:pt>
                <c:pt idx="1727">
                  <c:v>6.6351350000000003E-2</c:v>
                </c:pt>
                <c:pt idx="1728">
                  <c:v>6.7500609999999989E-2</c:v>
                </c:pt>
                <c:pt idx="1729">
                  <c:v>6.8950850000000008E-2</c:v>
                </c:pt>
                <c:pt idx="1730">
                  <c:v>6.9927449999999988E-2</c:v>
                </c:pt>
                <c:pt idx="1731">
                  <c:v>7.1296850000000009E-2</c:v>
                </c:pt>
                <c:pt idx="1732">
                  <c:v>7.2520059999999997E-2</c:v>
                </c:pt>
                <c:pt idx="1733">
                  <c:v>7.3754399999999998E-2</c:v>
                </c:pt>
                <c:pt idx="1734">
                  <c:v>7.5201829999999997E-2</c:v>
                </c:pt>
                <c:pt idx="1735">
                  <c:v>7.6463120000000009E-2</c:v>
                </c:pt>
                <c:pt idx="1736">
                  <c:v>7.7945639999999997E-2</c:v>
                </c:pt>
                <c:pt idx="1737">
                  <c:v>7.9162270000000007E-2</c:v>
                </c:pt>
                <c:pt idx="1738">
                  <c:v>8.0698690000000003E-2</c:v>
                </c:pt>
                <c:pt idx="1739">
                  <c:v>8.2096760000000005E-2</c:v>
                </c:pt>
                <c:pt idx="1740">
                  <c:v>8.3576780000000003E-2</c:v>
                </c:pt>
                <c:pt idx="1741">
                  <c:v>8.5146569999999991E-2</c:v>
                </c:pt>
                <c:pt idx="1742">
                  <c:v>8.6492779999999991E-2</c:v>
                </c:pt>
                <c:pt idx="1743">
                  <c:v>8.8017280000000003E-2</c:v>
                </c:pt>
                <c:pt idx="1744">
                  <c:v>8.9403300000000005E-2</c:v>
                </c:pt>
                <c:pt idx="1745">
                  <c:v>9.1034190000000001E-2</c:v>
                </c:pt>
                <c:pt idx="1746">
                  <c:v>9.2310059999999999E-2</c:v>
                </c:pt>
                <c:pt idx="1747">
                  <c:v>9.3953490000000001E-2</c:v>
                </c:pt>
                <c:pt idx="1748">
                  <c:v>9.5415490000000006E-2</c:v>
                </c:pt>
                <c:pt idx="1749">
                  <c:v>9.675135E-2</c:v>
                </c:pt>
                <c:pt idx="1750">
                  <c:v>9.8458870000000004E-2</c:v>
                </c:pt>
                <c:pt idx="1751">
                  <c:v>9.9864930000000005E-2</c:v>
                </c:pt>
                <c:pt idx="1752">
                  <c:v>0.10158360000000001</c:v>
                </c:pt>
                <c:pt idx="1753">
                  <c:v>0.10286289999999999</c:v>
                </c:pt>
                <c:pt idx="1754">
                  <c:v>0.10446670000000001</c:v>
                </c:pt>
                <c:pt idx="1755">
                  <c:v>0.1059821</c:v>
                </c:pt>
                <c:pt idx="1756">
                  <c:v>0.1077698</c:v>
                </c:pt>
                <c:pt idx="1757">
                  <c:v>0.1095723</c:v>
                </c:pt>
                <c:pt idx="1758">
                  <c:v>0.11103209999999999</c:v>
                </c:pt>
                <c:pt idx="1759">
                  <c:v>0.1128084</c:v>
                </c:pt>
                <c:pt idx="1760">
                  <c:v>0.1144946</c:v>
                </c:pt>
                <c:pt idx="1761">
                  <c:v>0.11642520000000001</c:v>
                </c:pt>
                <c:pt idx="1762">
                  <c:v>0.118059</c:v>
                </c:pt>
                <c:pt idx="1763">
                  <c:v>0.119925</c:v>
                </c:pt>
                <c:pt idx="1764">
                  <c:v>0.12170210000000001</c:v>
                </c:pt>
                <c:pt idx="1765">
                  <c:v>0.12335309999999999</c:v>
                </c:pt>
                <c:pt idx="1766">
                  <c:v>0.1252762</c:v>
                </c:pt>
                <c:pt idx="1767">
                  <c:v>0.12691959999999999</c:v>
                </c:pt>
                <c:pt idx="1768">
                  <c:v>0.12900210000000001</c:v>
                </c:pt>
                <c:pt idx="1769">
                  <c:v>0.1307516</c:v>
                </c:pt>
                <c:pt idx="1770">
                  <c:v>0.13271090000000002</c:v>
                </c:pt>
                <c:pt idx="1771">
                  <c:v>0.13441730000000002</c:v>
                </c:pt>
                <c:pt idx="1772">
                  <c:v>0.1363569</c:v>
                </c:pt>
                <c:pt idx="1773">
                  <c:v>0.13826530000000001</c:v>
                </c:pt>
                <c:pt idx="1774">
                  <c:v>0.14003479999999999</c:v>
                </c:pt>
                <c:pt idx="1775">
                  <c:v>0.14204020000000001</c:v>
                </c:pt>
                <c:pt idx="1776">
                  <c:v>0.14370740000000001</c:v>
                </c:pt>
                <c:pt idx="1777">
                  <c:v>0.145785</c:v>
                </c:pt>
                <c:pt idx="1778">
                  <c:v>0.14743039999999999</c:v>
                </c:pt>
                <c:pt idx="1779">
                  <c:v>0.1494914</c:v>
                </c:pt>
                <c:pt idx="1780">
                  <c:v>0.15133830000000001</c:v>
                </c:pt>
                <c:pt idx="1781">
                  <c:v>0.1533601</c:v>
                </c:pt>
                <c:pt idx="1782">
                  <c:v>0.15535159999999998</c:v>
                </c:pt>
                <c:pt idx="1783">
                  <c:v>0.1571515</c:v>
                </c:pt>
                <c:pt idx="1784">
                  <c:v>0.1594275</c:v>
                </c:pt>
                <c:pt idx="1785">
                  <c:v>0.1613658</c:v>
                </c:pt>
                <c:pt idx="1786">
                  <c:v>0.16352940000000002</c:v>
                </c:pt>
                <c:pt idx="1787">
                  <c:v>0.16528559999999998</c:v>
                </c:pt>
                <c:pt idx="1788">
                  <c:v>0.16739410000000002</c:v>
                </c:pt>
                <c:pt idx="1789">
                  <c:v>0.1693654</c:v>
                </c:pt>
                <c:pt idx="1790">
                  <c:v>0.17142359999999998</c:v>
                </c:pt>
                <c:pt idx="1791">
                  <c:v>0.17346909999999999</c:v>
                </c:pt>
                <c:pt idx="1792">
                  <c:v>0.1753826</c:v>
                </c:pt>
                <c:pt idx="1793">
                  <c:v>0.17752809999999999</c:v>
                </c:pt>
                <c:pt idx="1794">
                  <c:v>0.1796413</c:v>
                </c:pt>
                <c:pt idx="1795">
                  <c:v>0.18200260000000001</c:v>
                </c:pt>
                <c:pt idx="1796">
                  <c:v>0.1839123</c:v>
                </c:pt>
                <c:pt idx="1797">
                  <c:v>0.18614230000000001</c:v>
                </c:pt>
                <c:pt idx="1798">
                  <c:v>0.1880657</c:v>
                </c:pt>
                <c:pt idx="1799">
                  <c:v>0.19007749999999998</c:v>
                </c:pt>
                <c:pt idx="1800">
                  <c:v>0.1921699</c:v>
                </c:pt>
                <c:pt idx="1801">
                  <c:v>0.1945489</c:v>
                </c:pt>
                <c:pt idx="1802">
                  <c:v>0.19702310000000001</c:v>
                </c:pt>
                <c:pt idx="1803">
                  <c:v>0.19888790000000001</c:v>
                </c:pt>
                <c:pt idx="1804">
                  <c:v>0.20116539999999999</c:v>
                </c:pt>
                <c:pt idx="1805">
                  <c:v>0.2032311</c:v>
                </c:pt>
                <c:pt idx="1806">
                  <c:v>0.20572100000000001</c:v>
                </c:pt>
                <c:pt idx="1807">
                  <c:v>0.20793909999999999</c:v>
                </c:pt>
                <c:pt idx="1808">
                  <c:v>0.21024660000000001</c:v>
                </c:pt>
                <c:pt idx="1809">
                  <c:v>0.21238380000000001</c:v>
                </c:pt>
                <c:pt idx="1810">
                  <c:v>0.21440409999999999</c:v>
                </c:pt>
                <c:pt idx="1811">
                  <c:v>0.2165386</c:v>
                </c:pt>
                <c:pt idx="1812">
                  <c:v>0.21862229999999999</c:v>
                </c:pt>
                <c:pt idx="1813">
                  <c:v>0.22094640000000002</c:v>
                </c:pt>
                <c:pt idx="1814">
                  <c:v>0.22330340000000001</c:v>
                </c:pt>
                <c:pt idx="1815">
                  <c:v>0.22566600000000001</c:v>
                </c:pt>
                <c:pt idx="1816">
                  <c:v>0.22832429999999998</c:v>
                </c:pt>
                <c:pt idx="1817">
                  <c:v>0.2309869</c:v>
                </c:pt>
                <c:pt idx="1818">
                  <c:v>0.23348530000000001</c:v>
                </c:pt>
                <c:pt idx="1819">
                  <c:v>0.235934</c:v>
                </c:pt>
                <c:pt idx="1820">
                  <c:v>0.23837540000000002</c:v>
                </c:pt>
                <c:pt idx="1821">
                  <c:v>0.2408091</c:v>
                </c:pt>
                <c:pt idx="1822">
                  <c:v>0.2433563</c:v>
                </c:pt>
                <c:pt idx="1823">
                  <c:v>0.24566260000000001</c:v>
                </c:pt>
                <c:pt idx="1824">
                  <c:v>0.24816640000000001</c:v>
                </c:pt>
                <c:pt idx="1825">
                  <c:v>0.25063150000000001</c:v>
                </c:pt>
                <c:pt idx="1826">
                  <c:v>0.25311610000000001</c:v>
                </c:pt>
                <c:pt idx="1827">
                  <c:v>0.2556814</c:v>
                </c:pt>
                <c:pt idx="1828">
                  <c:v>0.25833020000000001</c:v>
                </c:pt>
                <c:pt idx="1829">
                  <c:v>0.26087640000000001</c:v>
                </c:pt>
                <c:pt idx="1830">
                  <c:v>0.26324509999999995</c:v>
                </c:pt>
                <c:pt idx="1831">
                  <c:v>0.26587110000000003</c:v>
                </c:pt>
                <c:pt idx="1832">
                  <c:v>0.2683353</c:v>
                </c:pt>
                <c:pt idx="1833">
                  <c:v>0.27094389999999996</c:v>
                </c:pt>
                <c:pt idx="1834">
                  <c:v>0.27355170000000001</c:v>
                </c:pt>
                <c:pt idx="1835">
                  <c:v>0.276063</c:v>
                </c:pt>
                <c:pt idx="1836">
                  <c:v>0.27853489999999997</c:v>
                </c:pt>
                <c:pt idx="1837">
                  <c:v>0.28095540000000002</c:v>
                </c:pt>
                <c:pt idx="1838">
                  <c:v>0.28351010000000004</c:v>
                </c:pt>
                <c:pt idx="1839">
                  <c:v>0.28617890000000001</c:v>
                </c:pt>
                <c:pt idx="1840">
                  <c:v>0.2885761</c:v>
                </c:pt>
                <c:pt idx="1841">
                  <c:v>0.29115580000000002</c:v>
                </c:pt>
                <c:pt idx="1842">
                  <c:v>0.29364170000000001</c:v>
                </c:pt>
                <c:pt idx="1843">
                  <c:v>0.29623649999999996</c:v>
                </c:pt>
                <c:pt idx="1844">
                  <c:v>0.29885620000000002</c:v>
                </c:pt>
                <c:pt idx="1845">
                  <c:v>0.30162169999999999</c:v>
                </c:pt>
                <c:pt idx="1846">
                  <c:v>0.30440089999999997</c:v>
                </c:pt>
                <c:pt idx="1847">
                  <c:v>0.3067974</c:v>
                </c:pt>
                <c:pt idx="1848">
                  <c:v>0.30924439999999997</c:v>
                </c:pt>
                <c:pt idx="1849">
                  <c:v>0.31202400000000002</c:v>
                </c:pt>
                <c:pt idx="1850">
                  <c:v>0.31492120000000001</c:v>
                </c:pt>
                <c:pt idx="1851">
                  <c:v>0.31795289999999998</c:v>
                </c:pt>
                <c:pt idx="1852">
                  <c:v>0.3206869</c:v>
                </c:pt>
                <c:pt idx="1853">
                  <c:v>0.32342120000000002</c:v>
                </c:pt>
                <c:pt idx="1854">
                  <c:v>0.32632100000000003</c:v>
                </c:pt>
                <c:pt idx="1855">
                  <c:v>0.32910969999999995</c:v>
                </c:pt>
                <c:pt idx="1856">
                  <c:v>0.3319608</c:v>
                </c:pt>
                <c:pt idx="1857">
                  <c:v>0.3348642</c:v>
                </c:pt>
                <c:pt idx="1858">
                  <c:v>0.33790120000000001</c:v>
                </c:pt>
                <c:pt idx="1859">
                  <c:v>0.34083540000000001</c:v>
                </c:pt>
                <c:pt idx="1860">
                  <c:v>0.3434393</c:v>
                </c:pt>
                <c:pt idx="1861">
                  <c:v>0.34608420000000001</c:v>
                </c:pt>
                <c:pt idx="1862">
                  <c:v>0.34875699999999998</c:v>
                </c:pt>
                <c:pt idx="1863">
                  <c:v>0.35166819999999999</c:v>
                </c:pt>
                <c:pt idx="1864">
                  <c:v>0.35422819999999999</c:v>
                </c:pt>
                <c:pt idx="1865">
                  <c:v>0.35705040000000005</c:v>
                </c:pt>
                <c:pt idx="1866">
                  <c:v>0.35973869999999997</c:v>
                </c:pt>
                <c:pt idx="1867">
                  <c:v>0.3622919</c:v>
                </c:pt>
                <c:pt idx="1868">
                  <c:v>0.36492450000000004</c:v>
                </c:pt>
                <c:pt idx="1869">
                  <c:v>0.36765710000000001</c:v>
                </c:pt>
                <c:pt idx="1870">
                  <c:v>0.37045670000000003</c:v>
                </c:pt>
                <c:pt idx="1871">
                  <c:v>0.37328509999999998</c:v>
                </c:pt>
                <c:pt idx="1872">
                  <c:v>0.3761758</c:v>
                </c:pt>
                <c:pt idx="1873">
                  <c:v>0.37906290000000004</c:v>
                </c:pt>
                <c:pt idx="1874">
                  <c:v>0.3820229</c:v>
                </c:pt>
                <c:pt idx="1875">
                  <c:v>0.38504369999999999</c:v>
                </c:pt>
                <c:pt idx="1876">
                  <c:v>0.38791719999999996</c:v>
                </c:pt>
                <c:pt idx="1877">
                  <c:v>0.3909089</c:v>
                </c:pt>
                <c:pt idx="1878">
                  <c:v>0.39388770000000001</c:v>
                </c:pt>
                <c:pt idx="1879">
                  <c:v>0.3969936</c:v>
                </c:pt>
                <c:pt idx="1880">
                  <c:v>0.39972379999999996</c:v>
                </c:pt>
                <c:pt idx="1881">
                  <c:v>0.40270440000000002</c:v>
                </c:pt>
                <c:pt idx="1882">
                  <c:v>0.40575559999999999</c:v>
                </c:pt>
                <c:pt idx="1883">
                  <c:v>0.40874050000000001</c:v>
                </c:pt>
                <c:pt idx="1884">
                  <c:v>0.41180640000000002</c:v>
                </c:pt>
                <c:pt idx="1885">
                  <c:v>0.41494970000000003</c:v>
                </c:pt>
                <c:pt idx="1886">
                  <c:v>0.41782780000000003</c:v>
                </c:pt>
                <c:pt idx="1887">
                  <c:v>0.42079729999999999</c:v>
                </c:pt>
                <c:pt idx="1888">
                  <c:v>0.42392279999999999</c:v>
                </c:pt>
                <c:pt idx="1889">
                  <c:v>0.42666090000000001</c:v>
                </c:pt>
                <c:pt idx="1890">
                  <c:v>0.42960610000000005</c:v>
                </c:pt>
                <c:pt idx="1891">
                  <c:v>0.4324112</c:v>
                </c:pt>
                <c:pt idx="1892">
                  <c:v>0.43496079999999998</c:v>
                </c:pt>
                <c:pt idx="1893">
                  <c:v>0.4376622</c:v>
                </c:pt>
                <c:pt idx="1894">
                  <c:v>0.44066070000000002</c:v>
                </c:pt>
                <c:pt idx="1895">
                  <c:v>0.4440286</c:v>
                </c:pt>
                <c:pt idx="1896">
                  <c:v>0.44690940000000001</c:v>
                </c:pt>
                <c:pt idx="1897">
                  <c:v>0.44970850000000001</c:v>
                </c:pt>
                <c:pt idx="1898">
                  <c:v>0.45243709999999998</c:v>
                </c:pt>
                <c:pt idx="1899">
                  <c:v>0.45561739999999995</c:v>
                </c:pt>
                <c:pt idx="1900">
                  <c:v>0.458731</c:v>
                </c:pt>
                <c:pt idx="1901">
                  <c:v>0.46172809999999997</c:v>
                </c:pt>
                <c:pt idx="1902">
                  <c:v>0.46473189999999998</c:v>
                </c:pt>
                <c:pt idx="1903">
                  <c:v>0.46758730000000004</c:v>
                </c:pt>
                <c:pt idx="1904">
                  <c:v>0.47038069999999998</c:v>
                </c:pt>
                <c:pt idx="1905">
                  <c:v>0.47290870000000002</c:v>
                </c:pt>
                <c:pt idx="1906">
                  <c:v>0.47593360000000001</c:v>
                </c:pt>
                <c:pt idx="1907">
                  <c:v>0.47887020000000002</c:v>
                </c:pt>
                <c:pt idx="1908">
                  <c:v>0.48200340000000003</c:v>
                </c:pt>
                <c:pt idx="1909">
                  <c:v>0.48526740000000002</c:v>
                </c:pt>
                <c:pt idx="1910">
                  <c:v>0.4886798</c:v>
                </c:pt>
                <c:pt idx="1911">
                  <c:v>0.49200940000000004</c:v>
                </c:pt>
                <c:pt idx="1912">
                  <c:v>0.49524689999999999</c:v>
                </c:pt>
                <c:pt idx="1913">
                  <c:v>0.49834930000000005</c:v>
                </c:pt>
                <c:pt idx="1914">
                  <c:v>0.50126769999999998</c:v>
                </c:pt>
                <c:pt idx="1915">
                  <c:v>0.50459240000000005</c:v>
                </c:pt>
                <c:pt idx="1916">
                  <c:v>0.50764529999999997</c:v>
                </c:pt>
                <c:pt idx="1917">
                  <c:v>0.51065050000000001</c:v>
                </c:pt>
                <c:pt idx="1918">
                  <c:v>0.51359869999999996</c:v>
                </c:pt>
                <c:pt idx="1919">
                  <c:v>0.51653139999999997</c:v>
                </c:pt>
                <c:pt idx="1920">
                  <c:v>0.51942120000000003</c:v>
                </c:pt>
                <c:pt idx="1921">
                  <c:v>0.52240310000000001</c:v>
                </c:pt>
                <c:pt idx="1922">
                  <c:v>0.52552639999999995</c:v>
                </c:pt>
                <c:pt idx="1923">
                  <c:v>0.5283738</c:v>
                </c:pt>
                <c:pt idx="1924">
                  <c:v>0.53131129999999993</c:v>
                </c:pt>
                <c:pt idx="1925">
                  <c:v>0.53438419999999998</c:v>
                </c:pt>
                <c:pt idx="1926">
                  <c:v>0.53742389999999995</c:v>
                </c:pt>
                <c:pt idx="1927">
                  <c:v>0.5405146999999999</c:v>
                </c:pt>
                <c:pt idx="1928">
                  <c:v>0.54354380000000002</c:v>
                </c:pt>
                <c:pt idx="1929">
                  <c:v>0.54666130000000002</c:v>
                </c:pt>
                <c:pt idx="1930">
                  <c:v>0.54934839999999996</c:v>
                </c:pt>
                <c:pt idx="1931">
                  <c:v>0.55254610000000004</c:v>
                </c:pt>
                <c:pt idx="1932">
                  <c:v>0.55578399999999994</c:v>
                </c:pt>
                <c:pt idx="1933">
                  <c:v>0.55898760000000003</c:v>
                </c:pt>
                <c:pt idx="1934">
                  <c:v>0.56188400000000005</c:v>
                </c:pt>
                <c:pt idx="1935">
                  <c:v>0.56489529999999999</c:v>
                </c:pt>
                <c:pt idx="1936">
                  <c:v>0.56815300000000002</c:v>
                </c:pt>
                <c:pt idx="1937">
                  <c:v>0.57139039999999996</c:v>
                </c:pt>
                <c:pt idx="1938">
                  <c:v>0.57473940000000001</c:v>
                </c:pt>
                <c:pt idx="1939">
                  <c:v>0.57795240000000003</c:v>
                </c:pt>
                <c:pt idx="1940">
                  <c:v>0.58110430000000002</c:v>
                </c:pt>
                <c:pt idx="1941">
                  <c:v>0.58408900000000008</c:v>
                </c:pt>
                <c:pt idx="1942">
                  <c:v>0.58753110000000008</c:v>
                </c:pt>
                <c:pt idx="1943">
                  <c:v>0.59092449999999996</c:v>
                </c:pt>
                <c:pt idx="1944">
                  <c:v>0.59425600000000001</c:v>
                </c:pt>
                <c:pt idx="1945">
                  <c:v>0.59768019999999999</c:v>
                </c:pt>
                <c:pt idx="1946">
                  <c:v>0.6007943</c:v>
                </c:pt>
                <c:pt idx="1947">
                  <c:v>0.60418359999999993</c:v>
                </c:pt>
                <c:pt idx="1948">
                  <c:v>0.60732379999999997</c:v>
                </c:pt>
                <c:pt idx="1949">
                  <c:v>0.61047929999999995</c:v>
                </c:pt>
                <c:pt idx="1950">
                  <c:v>0.61359779999999997</c:v>
                </c:pt>
                <c:pt idx="1951">
                  <c:v>0.61670180000000008</c:v>
                </c:pt>
                <c:pt idx="1952">
                  <c:v>0.61985639999999997</c:v>
                </c:pt>
                <c:pt idx="1953">
                  <c:v>0.6228127</c:v>
                </c:pt>
                <c:pt idx="1954">
                  <c:v>0.62596870000000004</c:v>
                </c:pt>
                <c:pt idx="1955">
                  <c:v>0.62908950000000008</c:v>
                </c:pt>
                <c:pt idx="1956">
                  <c:v>0.63233919999999999</c:v>
                </c:pt>
                <c:pt idx="1957">
                  <c:v>0.63552220000000004</c:v>
                </c:pt>
                <c:pt idx="1958">
                  <c:v>0.6387311</c:v>
                </c:pt>
                <c:pt idx="1959">
                  <c:v>0.64193109999999998</c:v>
                </c:pt>
                <c:pt idx="1960">
                  <c:v>0.64515339999999999</c:v>
                </c:pt>
                <c:pt idx="1961">
                  <c:v>0.6483255</c:v>
                </c:pt>
                <c:pt idx="1962">
                  <c:v>0.65147410000000006</c:v>
                </c:pt>
                <c:pt idx="1963">
                  <c:v>0.65461139999999995</c:v>
                </c:pt>
                <c:pt idx="1964">
                  <c:v>0.65799940000000001</c:v>
                </c:pt>
                <c:pt idx="1965">
                  <c:v>0.66117319999999991</c:v>
                </c:pt>
                <c:pt idx="1966">
                  <c:v>0.6644738</c:v>
                </c:pt>
                <c:pt idx="1967">
                  <c:v>0.66793769999999997</c:v>
                </c:pt>
                <c:pt idx="1968">
                  <c:v>0.67144159999999997</c:v>
                </c:pt>
                <c:pt idx="1969">
                  <c:v>0.6747765</c:v>
                </c:pt>
                <c:pt idx="1970">
                  <c:v>0.67810219999999999</c:v>
                </c:pt>
                <c:pt idx="1971">
                  <c:v>0.68182140000000002</c:v>
                </c:pt>
                <c:pt idx="1972">
                  <c:v>0.68538620000000006</c:v>
                </c:pt>
                <c:pt idx="1973">
                  <c:v>0.68871569999999993</c:v>
                </c:pt>
                <c:pt idx="1974">
                  <c:v>0.69194809999999995</c:v>
                </c:pt>
                <c:pt idx="1975">
                  <c:v>0.69504630000000001</c:v>
                </c:pt>
                <c:pt idx="1976">
                  <c:v>0.69824450000000005</c:v>
                </c:pt>
                <c:pt idx="1977">
                  <c:v>0.70138199999999995</c:v>
                </c:pt>
                <c:pt idx="1978">
                  <c:v>0.70448650000000002</c:v>
                </c:pt>
                <c:pt idx="1979">
                  <c:v>0.70758770000000004</c:v>
                </c:pt>
                <c:pt idx="1980">
                  <c:v>0.71086919999999998</c:v>
                </c:pt>
                <c:pt idx="1981">
                  <c:v>0.71413149999999992</c:v>
                </c:pt>
                <c:pt idx="1982">
                  <c:v>0.717418</c:v>
                </c:pt>
                <c:pt idx="1983">
                  <c:v>0.7205994</c:v>
                </c:pt>
                <c:pt idx="1984">
                  <c:v>0.72367530000000002</c:v>
                </c:pt>
                <c:pt idx="1985">
                  <c:v>0.72671619999999992</c:v>
                </c:pt>
                <c:pt idx="1986">
                  <c:v>0.7297169</c:v>
                </c:pt>
                <c:pt idx="1987">
                  <c:v>0.73271029999999993</c:v>
                </c:pt>
                <c:pt idx="1988">
                  <c:v>0.73629029999999995</c:v>
                </c:pt>
                <c:pt idx="1989">
                  <c:v>0.73981390000000002</c:v>
                </c:pt>
                <c:pt idx="1990">
                  <c:v>0.74297460000000004</c:v>
                </c:pt>
                <c:pt idx="1991">
                  <c:v>0.74601899999999999</c:v>
                </c:pt>
                <c:pt idx="1992">
                  <c:v>0.74931749999999997</c:v>
                </c:pt>
                <c:pt idx="1993">
                  <c:v>0.75288469999999996</c:v>
                </c:pt>
                <c:pt idx="1994">
                  <c:v>0.75634460000000003</c:v>
                </c:pt>
                <c:pt idx="1995">
                  <c:v>0.75979930000000007</c:v>
                </c:pt>
                <c:pt idx="1996">
                  <c:v>0.7631207000000001</c:v>
                </c:pt>
                <c:pt idx="1997">
                  <c:v>0.76627520000000005</c:v>
                </c:pt>
                <c:pt idx="1998">
                  <c:v>0.76926030000000001</c:v>
                </c:pt>
                <c:pt idx="1999">
                  <c:v>0.77222049999999998</c:v>
                </c:pt>
                <c:pt idx="2000">
                  <c:v>0.77551520000000007</c:v>
                </c:pt>
                <c:pt idx="2001">
                  <c:v>0.77903579999999994</c:v>
                </c:pt>
                <c:pt idx="2002">
                  <c:v>0.78257080000000001</c:v>
                </c:pt>
                <c:pt idx="2003">
                  <c:v>0.78614079999999997</c:v>
                </c:pt>
                <c:pt idx="2004">
                  <c:v>0.78982719999999995</c:v>
                </c:pt>
                <c:pt idx="2005">
                  <c:v>0.79331309999999999</c:v>
                </c:pt>
                <c:pt idx="2006">
                  <c:v>0.79656079999999996</c:v>
                </c:pt>
                <c:pt idx="2007">
                  <c:v>0.79960500000000001</c:v>
                </c:pt>
                <c:pt idx="2008">
                  <c:v>0.8029056</c:v>
                </c:pt>
                <c:pt idx="2009">
                  <c:v>0.80603750000000007</c:v>
                </c:pt>
                <c:pt idx="2010">
                  <c:v>0.80896439999999992</c:v>
                </c:pt>
                <c:pt idx="2011">
                  <c:v>0.81210720000000003</c:v>
                </c:pt>
                <c:pt idx="2012">
                  <c:v>0.8152123</c:v>
                </c:pt>
                <c:pt idx="2013">
                  <c:v>0.81839119999999999</c:v>
                </c:pt>
                <c:pt idx="2014">
                  <c:v>0.82160370000000005</c:v>
                </c:pt>
                <c:pt idx="2015">
                  <c:v>0.82494370000000006</c:v>
                </c:pt>
                <c:pt idx="2016">
                  <c:v>0.82801360000000002</c:v>
                </c:pt>
                <c:pt idx="2017">
                  <c:v>0.83090949999999997</c:v>
                </c:pt>
                <c:pt idx="2018">
                  <c:v>0.83412500000000001</c:v>
                </c:pt>
                <c:pt idx="2019">
                  <c:v>0.83730870000000002</c:v>
                </c:pt>
                <c:pt idx="2020">
                  <c:v>0.84069890000000003</c:v>
                </c:pt>
                <c:pt idx="2021">
                  <c:v>0.84381150000000005</c:v>
                </c:pt>
                <c:pt idx="2022">
                  <c:v>0.84712159999999992</c:v>
                </c:pt>
                <c:pt idx="2023">
                  <c:v>0.8503868</c:v>
                </c:pt>
                <c:pt idx="2024">
                  <c:v>0.8534254</c:v>
                </c:pt>
                <c:pt idx="2025">
                  <c:v>0.85683770000000004</c:v>
                </c:pt>
                <c:pt idx="2026">
                  <c:v>0.86009329999999995</c:v>
                </c:pt>
                <c:pt idx="2027">
                  <c:v>0.86322739999999998</c:v>
                </c:pt>
                <c:pt idx="2028">
                  <c:v>0.86642819999999998</c:v>
                </c:pt>
                <c:pt idx="2029">
                  <c:v>0.86954620000000005</c:v>
                </c:pt>
                <c:pt idx="2030">
                  <c:v>0.87275179999999997</c:v>
                </c:pt>
                <c:pt idx="2031">
                  <c:v>0.87622909999999998</c:v>
                </c:pt>
                <c:pt idx="2032">
                  <c:v>0.87955620000000001</c:v>
                </c:pt>
                <c:pt idx="2033">
                  <c:v>0.88255070000000002</c:v>
                </c:pt>
                <c:pt idx="2034">
                  <c:v>0.88523929999999995</c:v>
                </c:pt>
                <c:pt idx="2035">
                  <c:v>0.88802020000000004</c:v>
                </c:pt>
                <c:pt idx="2036">
                  <c:v>0.8909395</c:v>
                </c:pt>
                <c:pt idx="2037">
                  <c:v>0.89437759999999999</c:v>
                </c:pt>
                <c:pt idx="2038">
                  <c:v>0.89760689999999999</c:v>
                </c:pt>
                <c:pt idx="2039">
                  <c:v>0.90061950000000002</c:v>
                </c:pt>
                <c:pt idx="2040">
                  <c:v>0.90349089999999999</c:v>
                </c:pt>
                <c:pt idx="2041">
                  <c:v>0.90675070000000002</c:v>
                </c:pt>
                <c:pt idx="2042">
                  <c:v>0.90977679999999994</c:v>
                </c:pt>
                <c:pt idx="2043">
                  <c:v>0.91265099999999999</c:v>
                </c:pt>
                <c:pt idx="2044">
                  <c:v>0.91586080000000003</c:v>
                </c:pt>
                <c:pt idx="2045">
                  <c:v>0.91905020000000004</c:v>
                </c:pt>
                <c:pt idx="2046">
                  <c:v>0.92195510000000003</c:v>
                </c:pt>
                <c:pt idx="2047">
                  <c:v>0.92474590000000001</c:v>
                </c:pt>
                <c:pt idx="2048">
                  <c:v>0.9275857999999999</c:v>
                </c:pt>
                <c:pt idx="2049">
                  <c:v>0.93026120000000001</c:v>
                </c:pt>
                <c:pt idx="2050">
                  <c:v>0.93319569999999996</c:v>
                </c:pt>
                <c:pt idx="2051">
                  <c:v>0.93593850000000001</c:v>
                </c:pt>
                <c:pt idx="2052">
                  <c:v>0.93868430000000003</c:v>
                </c:pt>
                <c:pt idx="2053">
                  <c:v>0.94138660000000007</c:v>
                </c:pt>
                <c:pt idx="2054">
                  <c:v>0.94382640000000007</c:v>
                </c:pt>
                <c:pt idx="2055">
                  <c:v>0.94633219999999996</c:v>
                </c:pt>
                <c:pt idx="2056">
                  <c:v>0.94891570000000003</c:v>
                </c:pt>
                <c:pt idx="2057">
                  <c:v>0.95157619999999998</c:v>
                </c:pt>
                <c:pt idx="2058">
                  <c:v>0.95438900000000004</c:v>
                </c:pt>
                <c:pt idx="2059">
                  <c:v>0.95699440000000002</c:v>
                </c:pt>
                <c:pt idx="2060">
                  <c:v>0.95943970000000001</c:v>
                </c:pt>
                <c:pt idx="2061">
                  <c:v>0.96212660000000005</c:v>
                </c:pt>
                <c:pt idx="2062">
                  <c:v>0.96468820000000011</c:v>
                </c:pt>
                <c:pt idx="2063">
                  <c:v>0.96707799999999999</c:v>
                </c:pt>
                <c:pt idx="2064">
                  <c:v>0.96985969999999999</c:v>
                </c:pt>
                <c:pt idx="2065">
                  <c:v>0.97241430000000006</c:v>
                </c:pt>
                <c:pt idx="2066">
                  <c:v>0.9749293</c:v>
                </c:pt>
                <c:pt idx="2067">
                  <c:v>0.9775665</c:v>
                </c:pt>
                <c:pt idx="2068">
                  <c:v>0.98003719999999994</c:v>
                </c:pt>
                <c:pt idx="2069">
                  <c:v>0.98270630000000003</c:v>
                </c:pt>
                <c:pt idx="2070">
                  <c:v>0.98541630000000002</c:v>
                </c:pt>
                <c:pt idx="2071">
                  <c:v>0.9879192</c:v>
                </c:pt>
                <c:pt idx="2072">
                  <c:v>0.99077769999999998</c:v>
                </c:pt>
                <c:pt idx="2073">
                  <c:v>0.9934828</c:v>
                </c:pt>
                <c:pt idx="2074">
                  <c:v>0.99594989999999994</c:v>
                </c:pt>
                <c:pt idx="2075">
                  <c:v>0.99866539999999993</c:v>
                </c:pt>
                <c:pt idx="2076">
                  <c:v>1.0012559999999999</c:v>
                </c:pt>
                <c:pt idx="2077">
                  <c:v>1.003835</c:v>
                </c:pt>
                <c:pt idx="2078">
                  <c:v>1.006632</c:v>
                </c:pt>
                <c:pt idx="2079">
                  <c:v>1.0093099999999999</c:v>
                </c:pt>
                <c:pt idx="2080">
                  <c:v>1.0116700000000001</c:v>
                </c:pt>
                <c:pt idx="2081">
                  <c:v>1.0144569999999999</c:v>
                </c:pt>
                <c:pt idx="2082">
                  <c:v>1.0177499999999999</c:v>
                </c:pt>
                <c:pt idx="2083">
                  <c:v>1.0206299999999999</c:v>
                </c:pt>
                <c:pt idx="2084">
                  <c:v>1.023164</c:v>
                </c:pt>
                <c:pt idx="2085">
                  <c:v>1.02582</c:v>
                </c:pt>
                <c:pt idx="2086">
                  <c:v>1.0287850000000001</c:v>
                </c:pt>
                <c:pt idx="2087">
                  <c:v>1.031844</c:v>
                </c:pt>
                <c:pt idx="2088">
                  <c:v>1.0345679999999999</c:v>
                </c:pt>
                <c:pt idx="2089">
                  <c:v>1.0371939999999999</c:v>
                </c:pt>
                <c:pt idx="2090">
                  <c:v>1.039803</c:v>
                </c:pt>
                <c:pt idx="2091">
                  <c:v>1.0419909999999999</c:v>
                </c:pt>
                <c:pt idx="2092">
                  <c:v>1.044122</c:v>
                </c:pt>
                <c:pt idx="2093">
                  <c:v>1.0466220000000002</c:v>
                </c:pt>
                <c:pt idx="2094">
                  <c:v>1.0491539999999999</c:v>
                </c:pt>
                <c:pt idx="2095">
                  <c:v>1.051809</c:v>
                </c:pt>
                <c:pt idx="2096">
                  <c:v>1.054597</c:v>
                </c:pt>
                <c:pt idx="2097">
                  <c:v>1.0577570000000001</c:v>
                </c:pt>
                <c:pt idx="2098">
                  <c:v>1.060748</c:v>
                </c:pt>
                <c:pt idx="2099">
                  <c:v>1.063704</c:v>
                </c:pt>
                <c:pt idx="2100">
                  <c:v>1.0663070000000001</c:v>
                </c:pt>
                <c:pt idx="2101">
                  <c:v>1.0687580000000001</c:v>
                </c:pt>
                <c:pt idx="2102">
                  <c:v>1.071545</c:v>
                </c:pt>
                <c:pt idx="2103">
                  <c:v>1.0742829999999999</c:v>
                </c:pt>
                <c:pt idx="2104">
                  <c:v>1.0768759999999999</c:v>
                </c:pt>
                <c:pt idx="2105">
                  <c:v>1.0795440000000001</c:v>
                </c:pt>
                <c:pt idx="2106">
                  <c:v>1.0821489999999998</c:v>
                </c:pt>
                <c:pt idx="2107">
                  <c:v>1.0847770000000001</c:v>
                </c:pt>
                <c:pt idx="2108">
                  <c:v>1.08752</c:v>
                </c:pt>
                <c:pt idx="2109">
                  <c:v>1.0903309999999999</c:v>
                </c:pt>
                <c:pt idx="2110">
                  <c:v>1.092878</c:v>
                </c:pt>
                <c:pt idx="2111">
                  <c:v>1.0954280000000001</c:v>
                </c:pt>
                <c:pt idx="2112">
                  <c:v>1.0981020000000001</c:v>
                </c:pt>
                <c:pt idx="2113">
                  <c:v>1.1009329999999999</c:v>
                </c:pt>
                <c:pt idx="2114">
                  <c:v>1.1035599999999999</c:v>
                </c:pt>
                <c:pt idx="2115">
                  <c:v>1.1062689999999999</c:v>
                </c:pt>
                <c:pt idx="2116">
                  <c:v>1.108951</c:v>
                </c:pt>
                <c:pt idx="2117">
                  <c:v>1.1112550000000001</c:v>
                </c:pt>
                <c:pt idx="2118">
                  <c:v>1.1136349999999999</c:v>
                </c:pt>
                <c:pt idx="2119">
                  <c:v>1.1162940000000001</c:v>
                </c:pt>
                <c:pt idx="2120">
                  <c:v>1.1188769999999999</c:v>
                </c:pt>
                <c:pt idx="2121">
                  <c:v>1.121138</c:v>
                </c:pt>
                <c:pt idx="2122">
                  <c:v>1.1235760000000001</c:v>
                </c:pt>
                <c:pt idx="2123">
                  <c:v>1.125888</c:v>
                </c:pt>
                <c:pt idx="2124">
                  <c:v>1.1284400000000001</c:v>
                </c:pt>
                <c:pt idx="2125">
                  <c:v>1.130927</c:v>
                </c:pt>
                <c:pt idx="2126">
                  <c:v>1.1336330000000001</c:v>
                </c:pt>
                <c:pt idx="2127">
                  <c:v>1.136072</c:v>
                </c:pt>
                <c:pt idx="2128">
                  <c:v>1.13826</c:v>
                </c:pt>
                <c:pt idx="2129">
                  <c:v>1.1406479999999999</c:v>
                </c:pt>
                <c:pt idx="2130">
                  <c:v>1.1434530000000001</c:v>
                </c:pt>
                <c:pt idx="2131">
                  <c:v>1.1460250000000001</c:v>
                </c:pt>
                <c:pt idx="2132">
                  <c:v>1.1487729999999998</c:v>
                </c:pt>
                <c:pt idx="2133">
                  <c:v>1.1513019999999998</c:v>
                </c:pt>
                <c:pt idx="2134">
                  <c:v>1.1539780000000002</c:v>
                </c:pt>
                <c:pt idx="2135">
                  <c:v>1.1566959999999999</c:v>
                </c:pt>
                <c:pt idx="2136">
                  <c:v>1.15926</c:v>
                </c:pt>
                <c:pt idx="2137">
                  <c:v>1.1618989999999998</c:v>
                </c:pt>
                <c:pt idx="2138">
                  <c:v>1.164358</c:v>
                </c:pt>
                <c:pt idx="2139">
                  <c:v>1.1669780000000001</c:v>
                </c:pt>
                <c:pt idx="2140">
                  <c:v>1.169192</c:v>
                </c:pt>
                <c:pt idx="2141">
                  <c:v>1.17177</c:v>
                </c:pt>
                <c:pt idx="2142">
                  <c:v>1.174299</c:v>
                </c:pt>
                <c:pt idx="2143">
                  <c:v>1.176922</c:v>
                </c:pt>
                <c:pt idx="2144">
                  <c:v>1.1795150000000001</c:v>
                </c:pt>
                <c:pt idx="2145">
                  <c:v>1.1819519999999999</c:v>
                </c:pt>
                <c:pt idx="2146">
                  <c:v>1.18466</c:v>
                </c:pt>
                <c:pt idx="2147">
                  <c:v>1.1870670000000001</c:v>
                </c:pt>
                <c:pt idx="2148">
                  <c:v>1.1894400000000001</c:v>
                </c:pt>
                <c:pt idx="2149">
                  <c:v>1.1916800000000001</c:v>
                </c:pt>
                <c:pt idx="2150">
                  <c:v>1.193905</c:v>
                </c:pt>
                <c:pt idx="2151">
                  <c:v>1.1961710000000001</c:v>
                </c:pt>
                <c:pt idx="2152">
                  <c:v>1.198526</c:v>
                </c:pt>
                <c:pt idx="2153">
                  <c:v>1.2000090000000001</c:v>
                </c:pt>
                <c:pt idx="2154">
                  <c:v>1.2000500000000001</c:v>
                </c:pt>
                <c:pt idx="2155">
                  <c:v>1.201287</c:v>
                </c:pt>
                <c:pt idx="2156">
                  <c:v>1.1996830000000001</c:v>
                </c:pt>
                <c:pt idx="2157">
                  <c:v>1.1974960000000001</c:v>
                </c:pt>
                <c:pt idx="2158">
                  <c:v>1.1949770000000002</c:v>
                </c:pt>
                <c:pt idx="2159">
                  <c:v>1.191824</c:v>
                </c:pt>
                <c:pt idx="2160">
                  <c:v>1.187473</c:v>
                </c:pt>
                <c:pt idx="2161">
                  <c:v>1.182456</c:v>
                </c:pt>
                <c:pt idx="2162">
                  <c:v>1.177408</c:v>
                </c:pt>
                <c:pt idx="2163">
                  <c:v>1.172337</c:v>
                </c:pt>
                <c:pt idx="2164">
                  <c:v>1.167214</c:v>
                </c:pt>
                <c:pt idx="2165">
                  <c:v>1.1621710000000001</c:v>
                </c:pt>
                <c:pt idx="2166">
                  <c:v>1.1571389999999999</c:v>
                </c:pt>
                <c:pt idx="2167">
                  <c:v>1.152104</c:v>
                </c:pt>
                <c:pt idx="2168">
                  <c:v>1.1469880000000001</c:v>
                </c:pt>
                <c:pt idx="2169">
                  <c:v>1.1419159999999999</c:v>
                </c:pt>
                <c:pt idx="2170">
                  <c:v>1.1368750000000001</c:v>
                </c:pt>
                <c:pt idx="2171">
                  <c:v>1.1317570000000001</c:v>
                </c:pt>
                <c:pt idx="2172">
                  <c:v>1.126687</c:v>
                </c:pt>
                <c:pt idx="2173">
                  <c:v>1.1216619999999999</c:v>
                </c:pt>
                <c:pt idx="2174">
                  <c:v>1.116571</c:v>
                </c:pt>
                <c:pt idx="2175">
                  <c:v>1.1115090000000001</c:v>
                </c:pt>
                <c:pt idx="2176">
                  <c:v>1.106471</c:v>
                </c:pt>
                <c:pt idx="2177">
                  <c:v>1.101445</c:v>
                </c:pt>
                <c:pt idx="2178">
                  <c:v>1.0964339999999999</c:v>
                </c:pt>
                <c:pt idx="2179">
                  <c:v>1.091407</c:v>
                </c:pt>
                <c:pt idx="2180">
                  <c:v>1.0863069999999999</c:v>
                </c:pt>
                <c:pt idx="2181">
                  <c:v>1.0812539999999999</c:v>
                </c:pt>
                <c:pt idx="2182">
                  <c:v>1.0762320000000001</c:v>
                </c:pt>
                <c:pt idx="2183">
                  <c:v>1.0711459999999999</c:v>
                </c:pt>
                <c:pt idx="2184">
                  <c:v>1.0660719999999999</c:v>
                </c:pt>
                <c:pt idx="2185">
                  <c:v>1.0609549999999999</c:v>
                </c:pt>
                <c:pt idx="2186">
                  <c:v>1.0559369999999999</c:v>
                </c:pt>
                <c:pt idx="2187">
                  <c:v>1.0508599999999999</c:v>
                </c:pt>
                <c:pt idx="2188">
                  <c:v>1.045831</c:v>
                </c:pt>
                <c:pt idx="2189">
                  <c:v>1.040721</c:v>
                </c:pt>
                <c:pt idx="2190">
                  <c:v>1.035633</c:v>
                </c:pt>
                <c:pt idx="2191">
                  <c:v>1.0305679999999999</c:v>
                </c:pt>
                <c:pt idx="2192">
                  <c:v>1.0255270000000001</c:v>
                </c:pt>
                <c:pt idx="2193">
                  <c:v>1.0205249999999999</c:v>
                </c:pt>
                <c:pt idx="2194">
                  <c:v>1.0155179999999999</c:v>
                </c:pt>
                <c:pt idx="2195">
                  <c:v>1.0104379999999999</c:v>
                </c:pt>
                <c:pt idx="2196">
                  <c:v>1.005363</c:v>
                </c:pt>
                <c:pt idx="2197">
                  <c:v>1.0002630000000001</c:v>
                </c:pt>
                <c:pt idx="2198">
                  <c:v>0.99516420000000005</c:v>
                </c:pt>
                <c:pt idx="2199">
                  <c:v>0.99010680000000006</c:v>
                </c:pt>
                <c:pt idx="2200">
                  <c:v>0.98506300000000002</c:v>
                </c:pt>
                <c:pt idx="2201">
                  <c:v>0.98002270000000002</c:v>
                </c:pt>
                <c:pt idx="2202">
                  <c:v>0.97498189999999996</c:v>
                </c:pt>
                <c:pt idx="2203">
                  <c:v>0.96996000000000004</c:v>
                </c:pt>
                <c:pt idx="2204">
                  <c:v>0.9649316</c:v>
                </c:pt>
                <c:pt idx="2205">
                  <c:v>0.95983430000000003</c:v>
                </c:pt>
                <c:pt idx="2206">
                  <c:v>0.9547445</c:v>
                </c:pt>
                <c:pt idx="2207">
                  <c:v>0.94967600000000008</c:v>
                </c:pt>
                <c:pt idx="2208">
                  <c:v>0.94459799999999994</c:v>
                </c:pt>
                <c:pt idx="2209">
                  <c:v>0.93965900000000002</c:v>
                </c:pt>
                <c:pt idx="2210">
                  <c:v>0.93463739999999995</c:v>
                </c:pt>
                <c:pt idx="2211">
                  <c:v>0.92988229999999994</c:v>
                </c:pt>
                <c:pt idx="2212">
                  <c:v>0.92485470000000003</c:v>
                </c:pt>
                <c:pt idx="2213">
                  <c:v>0.91981050000000009</c:v>
                </c:pt>
                <c:pt idx="2214">
                  <c:v>0.91479940000000004</c:v>
                </c:pt>
                <c:pt idx="2215">
                  <c:v>0.90991650000000002</c:v>
                </c:pt>
                <c:pt idx="2216">
                  <c:v>0.90488999999999997</c:v>
                </c:pt>
                <c:pt idx="2217">
                  <c:v>0.89993449999999997</c:v>
                </c:pt>
                <c:pt idx="2218">
                  <c:v>0.89502800000000005</c:v>
                </c:pt>
                <c:pt idx="2219">
                  <c:v>0.88994969999999995</c:v>
                </c:pt>
                <c:pt idx="2220">
                  <c:v>0.88492079999999995</c:v>
                </c:pt>
                <c:pt idx="2221">
                  <c:v>0.8799013</c:v>
                </c:pt>
                <c:pt idx="2222">
                  <c:v>0.87492079999999994</c:v>
                </c:pt>
                <c:pt idx="2223">
                  <c:v>0.87009360000000002</c:v>
                </c:pt>
                <c:pt idx="2224">
                  <c:v>0.86541319999999999</c:v>
                </c:pt>
                <c:pt idx="2225">
                  <c:v>0.86078060000000001</c:v>
                </c:pt>
                <c:pt idx="2226">
                  <c:v>0.85627560000000003</c:v>
                </c:pt>
                <c:pt idx="2227">
                  <c:v>0.85177650000000005</c:v>
                </c:pt>
                <c:pt idx="2228">
                  <c:v>0.84701750000000009</c:v>
                </c:pt>
                <c:pt idx="2229">
                  <c:v>0.8423562</c:v>
                </c:pt>
                <c:pt idx="2230">
                  <c:v>0.83764539999999998</c:v>
                </c:pt>
                <c:pt idx="2231">
                  <c:v>0.83289769999999996</c:v>
                </c:pt>
                <c:pt idx="2232">
                  <c:v>0.82829540000000001</c:v>
                </c:pt>
                <c:pt idx="2233">
                  <c:v>0.82378859999999998</c:v>
                </c:pt>
                <c:pt idx="2234">
                  <c:v>0.8189533</c:v>
                </c:pt>
                <c:pt idx="2235">
                  <c:v>0.81443529999999997</c:v>
                </c:pt>
                <c:pt idx="2236">
                  <c:v>0.81015530000000002</c:v>
                </c:pt>
                <c:pt idx="2237">
                  <c:v>0.80603469999999999</c:v>
                </c:pt>
                <c:pt idx="2238">
                  <c:v>0.80179369999999994</c:v>
                </c:pt>
                <c:pt idx="2239">
                  <c:v>0.79737159999999996</c:v>
                </c:pt>
                <c:pt idx="2240">
                  <c:v>0.79285220000000001</c:v>
                </c:pt>
                <c:pt idx="2241">
                  <c:v>0.78816340000000007</c:v>
                </c:pt>
                <c:pt idx="2242">
                  <c:v>0.78404870000000004</c:v>
                </c:pt>
                <c:pt idx="2243">
                  <c:v>0.77976319999999999</c:v>
                </c:pt>
                <c:pt idx="2244">
                  <c:v>0.77543899999999999</c:v>
                </c:pt>
                <c:pt idx="2245">
                  <c:v>0.7709551</c:v>
                </c:pt>
                <c:pt idx="2246">
                  <c:v>0.76625559999999993</c:v>
                </c:pt>
                <c:pt idx="2247">
                  <c:v>0.76194439999999997</c:v>
                </c:pt>
                <c:pt idx="2248">
                  <c:v>0.75757350000000001</c:v>
                </c:pt>
                <c:pt idx="2249">
                  <c:v>0.75349670000000002</c:v>
                </c:pt>
                <c:pt idx="2250">
                  <c:v>0.74929160000000006</c:v>
                </c:pt>
                <c:pt idx="2251">
                  <c:v>0.74507979999999996</c:v>
                </c:pt>
                <c:pt idx="2252">
                  <c:v>0.74068290000000003</c:v>
                </c:pt>
                <c:pt idx="2253">
                  <c:v>0.73637350000000001</c:v>
                </c:pt>
                <c:pt idx="2254">
                  <c:v>0.73210240000000004</c:v>
                </c:pt>
                <c:pt idx="2255">
                  <c:v>0.72792000000000001</c:v>
                </c:pt>
                <c:pt idx="2256">
                  <c:v>0.72374659999999991</c:v>
                </c:pt>
                <c:pt idx="2257">
                  <c:v>0.7193794</c:v>
                </c:pt>
                <c:pt idx="2258">
                  <c:v>0.71510090000000004</c:v>
                </c:pt>
                <c:pt idx="2259">
                  <c:v>0.71090629999999999</c:v>
                </c:pt>
                <c:pt idx="2260">
                  <c:v>0.70680830000000006</c:v>
                </c:pt>
                <c:pt idx="2261">
                  <c:v>0.70279100000000005</c:v>
                </c:pt>
                <c:pt idx="2262">
                  <c:v>0.69854110000000003</c:v>
                </c:pt>
                <c:pt idx="2263">
                  <c:v>0.69428729999999994</c:v>
                </c:pt>
                <c:pt idx="2264">
                  <c:v>0.69021600000000005</c:v>
                </c:pt>
                <c:pt idx="2265">
                  <c:v>0.6862107999999999</c:v>
                </c:pt>
                <c:pt idx="2266">
                  <c:v>0.68227720000000003</c:v>
                </c:pt>
                <c:pt idx="2267">
                  <c:v>0.67847650000000004</c:v>
                </c:pt>
                <c:pt idx="2268">
                  <c:v>0.67469250000000003</c:v>
                </c:pt>
                <c:pt idx="2269">
                  <c:v>0.67072180000000003</c:v>
                </c:pt>
                <c:pt idx="2270">
                  <c:v>0.66670190000000007</c:v>
                </c:pt>
                <c:pt idx="2271">
                  <c:v>0.66265689999999999</c:v>
                </c:pt>
                <c:pt idx="2272">
                  <c:v>0.6587326</c:v>
                </c:pt>
                <c:pt idx="2273">
                  <c:v>0.65467780000000009</c:v>
                </c:pt>
                <c:pt idx="2274">
                  <c:v>0.65066679999999999</c:v>
                </c:pt>
                <c:pt idx="2275">
                  <c:v>0.64669029999999994</c:v>
                </c:pt>
                <c:pt idx="2276">
                  <c:v>0.64271519999999993</c:v>
                </c:pt>
                <c:pt idx="2277">
                  <c:v>0.63892119999999997</c:v>
                </c:pt>
                <c:pt idx="2278">
                  <c:v>0.63506980000000002</c:v>
                </c:pt>
                <c:pt idx="2279">
                  <c:v>0.63119140000000007</c:v>
                </c:pt>
                <c:pt idx="2280">
                  <c:v>0.62728530000000005</c:v>
                </c:pt>
                <c:pt idx="2281">
                  <c:v>0.62336469999999999</c:v>
                </c:pt>
                <c:pt idx="2282">
                  <c:v>0.61970180000000008</c:v>
                </c:pt>
                <c:pt idx="2283">
                  <c:v>0.61584090000000002</c:v>
                </c:pt>
                <c:pt idx="2284">
                  <c:v>0.61195320000000009</c:v>
                </c:pt>
                <c:pt idx="2285">
                  <c:v>0.60808640000000003</c:v>
                </c:pt>
                <c:pt idx="2286">
                  <c:v>0.60416010000000009</c:v>
                </c:pt>
                <c:pt idx="2287">
                  <c:v>0.60043290000000005</c:v>
                </c:pt>
                <c:pt idx="2288">
                  <c:v>0.59666600000000003</c:v>
                </c:pt>
                <c:pt idx="2289">
                  <c:v>0.59277840000000004</c:v>
                </c:pt>
                <c:pt idx="2290">
                  <c:v>0.58891229999999994</c:v>
                </c:pt>
                <c:pt idx="2291">
                  <c:v>0.58522209999999997</c:v>
                </c:pt>
                <c:pt idx="2292">
                  <c:v>0.58144799999999996</c:v>
                </c:pt>
                <c:pt idx="2293">
                  <c:v>0.57787820000000001</c:v>
                </c:pt>
                <c:pt idx="2294">
                  <c:v>0.57415549999999993</c:v>
                </c:pt>
                <c:pt idx="2295">
                  <c:v>0.57042150000000003</c:v>
                </c:pt>
                <c:pt idx="2296">
                  <c:v>0.56664700000000001</c:v>
                </c:pt>
                <c:pt idx="2297">
                  <c:v>0.56303269999999994</c:v>
                </c:pt>
                <c:pt idx="2298">
                  <c:v>0.55955499999999991</c:v>
                </c:pt>
                <c:pt idx="2299">
                  <c:v>0.55612360000000005</c:v>
                </c:pt>
                <c:pt idx="2300">
                  <c:v>0.5524983</c:v>
                </c:pt>
                <c:pt idx="2301">
                  <c:v>0.54892430000000003</c:v>
                </c:pt>
                <c:pt idx="2302">
                  <c:v>0.54509200000000002</c:v>
                </c:pt>
                <c:pt idx="2303">
                  <c:v>0.54151090000000002</c:v>
                </c:pt>
                <c:pt idx="2304">
                  <c:v>0.53802139999999998</c:v>
                </c:pt>
                <c:pt idx="2305">
                  <c:v>0.53453810000000002</c:v>
                </c:pt>
                <c:pt idx="2306">
                  <c:v>0.53097310000000009</c:v>
                </c:pt>
                <c:pt idx="2307">
                  <c:v>0.5273760999999999</c:v>
                </c:pt>
                <c:pt idx="2308">
                  <c:v>0.52366279999999998</c:v>
                </c:pt>
                <c:pt idx="2309">
                  <c:v>0.52007519999999996</c:v>
                </c:pt>
                <c:pt idx="2310">
                  <c:v>0.51645169999999996</c:v>
                </c:pt>
                <c:pt idx="2311">
                  <c:v>0.51279169999999996</c:v>
                </c:pt>
                <c:pt idx="2312">
                  <c:v>0.50926110000000002</c:v>
                </c:pt>
                <c:pt idx="2313">
                  <c:v>0.50549100000000002</c:v>
                </c:pt>
                <c:pt idx="2314">
                  <c:v>0.50189419999999996</c:v>
                </c:pt>
                <c:pt idx="2315">
                  <c:v>0.49848500000000001</c:v>
                </c:pt>
                <c:pt idx="2316">
                  <c:v>0.4950947</c:v>
                </c:pt>
                <c:pt idx="2317">
                  <c:v>0.49163400000000002</c:v>
                </c:pt>
                <c:pt idx="2318">
                  <c:v>0.4880408</c:v>
                </c:pt>
                <c:pt idx="2319">
                  <c:v>0.48469830000000003</c:v>
                </c:pt>
                <c:pt idx="2320">
                  <c:v>0.48127110000000001</c:v>
                </c:pt>
                <c:pt idx="2321">
                  <c:v>0.47793750000000002</c:v>
                </c:pt>
                <c:pt idx="2322">
                  <c:v>0.4745627</c:v>
                </c:pt>
                <c:pt idx="2323">
                  <c:v>0.47111700000000001</c:v>
                </c:pt>
                <c:pt idx="2324">
                  <c:v>0.46790769999999998</c:v>
                </c:pt>
                <c:pt idx="2325">
                  <c:v>0.46471509999999999</c:v>
                </c:pt>
                <c:pt idx="2326">
                  <c:v>0.4615302</c:v>
                </c:pt>
                <c:pt idx="2327">
                  <c:v>0.45837430000000001</c:v>
                </c:pt>
                <c:pt idx="2328">
                  <c:v>0.45495809999999998</c:v>
                </c:pt>
                <c:pt idx="2329">
                  <c:v>0.45174730000000002</c:v>
                </c:pt>
                <c:pt idx="2330">
                  <c:v>0.44870909999999997</c:v>
                </c:pt>
                <c:pt idx="2331">
                  <c:v>0.4456928</c:v>
                </c:pt>
                <c:pt idx="2332">
                  <c:v>0.44251549999999995</c:v>
                </c:pt>
                <c:pt idx="2333">
                  <c:v>0.43937779999999999</c:v>
                </c:pt>
                <c:pt idx="2334">
                  <c:v>0.43610610000000005</c:v>
                </c:pt>
                <c:pt idx="2335">
                  <c:v>0.43277539999999998</c:v>
                </c:pt>
                <c:pt idx="2336">
                  <c:v>0.42971870000000001</c:v>
                </c:pt>
                <c:pt idx="2337">
                  <c:v>0.42659330000000001</c:v>
                </c:pt>
                <c:pt idx="2338">
                  <c:v>0.42329500000000003</c:v>
                </c:pt>
                <c:pt idx="2339">
                  <c:v>0.42008139999999999</c:v>
                </c:pt>
                <c:pt idx="2340">
                  <c:v>0.41671540000000001</c:v>
                </c:pt>
                <c:pt idx="2341">
                  <c:v>0.4137382</c:v>
                </c:pt>
                <c:pt idx="2342">
                  <c:v>0.410439</c:v>
                </c:pt>
                <c:pt idx="2343">
                  <c:v>0.4072789</c:v>
                </c:pt>
                <c:pt idx="2344">
                  <c:v>0.40401500000000001</c:v>
                </c:pt>
                <c:pt idx="2345">
                  <c:v>0.4006343</c:v>
                </c:pt>
                <c:pt idx="2346">
                  <c:v>0.39734589999999997</c:v>
                </c:pt>
                <c:pt idx="2347">
                  <c:v>0.39400970000000002</c:v>
                </c:pt>
                <c:pt idx="2348">
                  <c:v>0.39049519999999999</c:v>
                </c:pt>
                <c:pt idx="2349">
                  <c:v>0.38735890000000001</c:v>
                </c:pt>
                <c:pt idx="2350">
                  <c:v>0.38439020000000002</c:v>
                </c:pt>
                <c:pt idx="2351">
                  <c:v>0.38150139999999999</c:v>
                </c:pt>
                <c:pt idx="2352">
                  <c:v>0.37857549999999995</c:v>
                </c:pt>
                <c:pt idx="2353">
                  <c:v>0.37580720000000001</c:v>
                </c:pt>
                <c:pt idx="2354">
                  <c:v>0.37294369999999999</c:v>
                </c:pt>
                <c:pt idx="2355">
                  <c:v>0.37009140000000001</c:v>
                </c:pt>
                <c:pt idx="2356">
                  <c:v>0.36725790000000003</c:v>
                </c:pt>
                <c:pt idx="2357">
                  <c:v>0.36435190000000001</c:v>
                </c:pt>
                <c:pt idx="2358">
                  <c:v>0.36147879999999999</c:v>
                </c:pt>
                <c:pt idx="2359">
                  <c:v>0.35845250000000001</c:v>
                </c:pt>
                <c:pt idx="2360">
                  <c:v>0.35552080000000003</c:v>
                </c:pt>
                <c:pt idx="2361">
                  <c:v>0.35254590000000002</c:v>
                </c:pt>
                <c:pt idx="2362">
                  <c:v>0.34969170000000005</c:v>
                </c:pt>
                <c:pt idx="2363">
                  <c:v>0.3468562</c:v>
                </c:pt>
                <c:pt idx="2364">
                  <c:v>0.34396080000000001</c:v>
                </c:pt>
                <c:pt idx="2365">
                  <c:v>0.34093610000000002</c:v>
                </c:pt>
                <c:pt idx="2366">
                  <c:v>0.33817649999999999</c:v>
                </c:pt>
                <c:pt idx="2367">
                  <c:v>0.33532670000000003</c:v>
                </c:pt>
                <c:pt idx="2368">
                  <c:v>0.33247000000000004</c:v>
                </c:pt>
                <c:pt idx="2369">
                  <c:v>0.32962429999999998</c:v>
                </c:pt>
                <c:pt idx="2370">
                  <c:v>0.32691490000000001</c:v>
                </c:pt>
                <c:pt idx="2371">
                  <c:v>0.32383139999999999</c:v>
                </c:pt>
                <c:pt idx="2372">
                  <c:v>0.32116789999999995</c:v>
                </c:pt>
                <c:pt idx="2373">
                  <c:v>0.31824930000000001</c:v>
                </c:pt>
                <c:pt idx="2374">
                  <c:v>0.31537549999999998</c:v>
                </c:pt>
                <c:pt idx="2375">
                  <c:v>0.3124343</c:v>
                </c:pt>
                <c:pt idx="2376">
                  <c:v>0.30976880000000001</c:v>
                </c:pt>
                <c:pt idx="2377">
                  <c:v>0.3068728</c:v>
                </c:pt>
                <c:pt idx="2378">
                  <c:v>0.30423289999999997</c:v>
                </c:pt>
                <c:pt idx="2379">
                  <c:v>0.3015485</c:v>
                </c:pt>
                <c:pt idx="2380">
                  <c:v>0.29888889999999996</c:v>
                </c:pt>
                <c:pt idx="2381">
                  <c:v>0.2961203</c:v>
                </c:pt>
                <c:pt idx="2382">
                  <c:v>0.29358409999999996</c:v>
                </c:pt>
                <c:pt idx="2383">
                  <c:v>0.29091059999999996</c:v>
                </c:pt>
                <c:pt idx="2384">
                  <c:v>0.2881862</c:v>
                </c:pt>
                <c:pt idx="2385">
                  <c:v>0.28551690000000002</c:v>
                </c:pt>
                <c:pt idx="2386">
                  <c:v>0.2831632</c:v>
                </c:pt>
                <c:pt idx="2387">
                  <c:v>0.28055639999999998</c:v>
                </c:pt>
                <c:pt idx="2388">
                  <c:v>0.27812549999999997</c:v>
                </c:pt>
                <c:pt idx="2389">
                  <c:v>0.27560299999999999</c:v>
                </c:pt>
                <c:pt idx="2390">
                  <c:v>0.27303630000000001</c:v>
                </c:pt>
                <c:pt idx="2391">
                  <c:v>0.27045130000000001</c:v>
                </c:pt>
                <c:pt idx="2392">
                  <c:v>0.26807889999999995</c:v>
                </c:pt>
                <c:pt idx="2393">
                  <c:v>0.26570920000000003</c:v>
                </c:pt>
                <c:pt idx="2394">
                  <c:v>0.26308339999999997</c:v>
                </c:pt>
                <c:pt idx="2395">
                  <c:v>0.26060919999999999</c:v>
                </c:pt>
                <c:pt idx="2396">
                  <c:v>0.25799509999999998</c:v>
                </c:pt>
                <c:pt idx="2397">
                  <c:v>0.2556021</c:v>
                </c:pt>
                <c:pt idx="2398">
                  <c:v>0.25317780000000001</c:v>
                </c:pt>
                <c:pt idx="2399">
                  <c:v>0.25092300000000001</c:v>
                </c:pt>
                <c:pt idx="2400">
                  <c:v>0.2483274</c:v>
                </c:pt>
                <c:pt idx="2401">
                  <c:v>0.24581120000000001</c:v>
                </c:pt>
                <c:pt idx="2402">
                  <c:v>0.24324580000000001</c:v>
                </c:pt>
                <c:pt idx="2403">
                  <c:v>0.2406307</c:v>
                </c:pt>
                <c:pt idx="2404">
                  <c:v>0.23818219999999998</c:v>
                </c:pt>
                <c:pt idx="2405">
                  <c:v>0.2358143</c:v>
                </c:pt>
                <c:pt idx="2406">
                  <c:v>0.23338910000000002</c:v>
                </c:pt>
                <c:pt idx="2407">
                  <c:v>0.23069149999999999</c:v>
                </c:pt>
                <c:pt idx="2408">
                  <c:v>0.22826849999999999</c:v>
                </c:pt>
                <c:pt idx="2409">
                  <c:v>0.22573380000000001</c:v>
                </c:pt>
                <c:pt idx="2410">
                  <c:v>0.2235046</c:v>
                </c:pt>
                <c:pt idx="2411">
                  <c:v>0.22120709999999999</c:v>
                </c:pt>
                <c:pt idx="2412">
                  <c:v>0.2191208</c:v>
                </c:pt>
                <c:pt idx="2413">
                  <c:v>0.21700370000000002</c:v>
                </c:pt>
                <c:pt idx="2414">
                  <c:v>0.21485130000000002</c:v>
                </c:pt>
                <c:pt idx="2415">
                  <c:v>0.21268700000000001</c:v>
                </c:pt>
                <c:pt idx="2416">
                  <c:v>0.21043899999999999</c:v>
                </c:pt>
                <c:pt idx="2417">
                  <c:v>0.208338</c:v>
                </c:pt>
                <c:pt idx="2418">
                  <c:v>0.20594080000000001</c:v>
                </c:pt>
                <c:pt idx="2419">
                  <c:v>0.20394190000000001</c:v>
                </c:pt>
                <c:pt idx="2420">
                  <c:v>0.20177520000000002</c:v>
                </c:pt>
                <c:pt idx="2421">
                  <c:v>0.19971510000000001</c:v>
                </c:pt>
                <c:pt idx="2422">
                  <c:v>0.19735359999999999</c:v>
                </c:pt>
                <c:pt idx="2423">
                  <c:v>0.1953483</c:v>
                </c:pt>
                <c:pt idx="2424">
                  <c:v>0.19323949999999998</c:v>
                </c:pt>
                <c:pt idx="2425">
                  <c:v>0.19141630000000001</c:v>
                </c:pt>
                <c:pt idx="2426">
                  <c:v>0.189302</c:v>
                </c:pt>
                <c:pt idx="2427">
                  <c:v>0.18723900000000002</c:v>
                </c:pt>
                <c:pt idx="2428">
                  <c:v>0.18487979999999998</c:v>
                </c:pt>
                <c:pt idx="2429">
                  <c:v>0.18285560000000001</c:v>
                </c:pt>
                <c:pt idx="2430">
                  <c:v>0.18082040000000002</c:v>
                </c:pt>
                <c:pt idx="2431">
                  <c:v>0.17874399999999999</c:v>
                </c:pt>
                <c:pt idx="2432">
                  <c:v>0.17660589999999998</c:v>
                </c:pt>
                <c:pt idx="2433">
                  <c:v>0.17427330000000002</c:v>
                </c:pt>
                <c:pt idx="2434">
                  <c:v>0.17236279999999998</c:v>
                </c:pt>
                <c:pt idx="2435">
                  <c:v>0.1701472</c:v>
                </c:pt>
                <c:pt idx="2436">
                  <c:v>0.16839689999999999</c:v>
                </c:pt>
                <c:pt idx="2437">
                  <c:v>0.16633290000000001</c:v>
                </c:pt>
                <c:pt idx="2438">
                  <c:v>0.16452069999999999</c:v>
                </c:pt>
                <c:pt idx="2439">
                  <c:v>0.16239240000000002</c:v>
                </c:pt>
                <c:pt idx="2440">
                  <c:v>0.16079060000000001</c:v>
                </c:pt>
                <c:pt idx="2441">
                  <c:v>0.15864049999999999</c:v>
                </c:pt>
                <c:pt idx="2442">
                  <c:v>0.15698480000000001</c:v>
                </c:pt>
                <c:pt idx="2443">
                  <c:v>0.15496409999999999</c:v>
                </c:pt>
                <c:pt idx="2444">
                  <c:v>0.15341340000000001</c:v>
                </c:pt>
                <c:pt idx="2445">
                  <c:v>0.15142070000000002</c:v>
                </c:pt>
                <c:pt idx="2446">
                  <c:v>0.1497301</c:v>
                </c:pt>
                <c:pt idx="2447">
                  <c:v>0.1479452</c:v>
                </c:pt>
                <c:pt idx="2448">
                  <c:v>0.1463612</c:v>
                </c:pt>
                <c:pt idx="2449">
                  <c:v>0.14459899999999998</c:v>
                </c:pt>
                <c:pt idx="2450">
                  <c:v>0.14297120000000002</c:v>
                </c:pt>
                <c:pt idx="2451">
                  <c:v>0.14121350000000002</c:v>
                </c:pt>
                <c:pt idx="2452">
                  <c:v>0.13962370000000002</c:v>
                </c:pt>
                <c:pt idx="2453">
                  <c:v>0.13781970000000002</c:v>
                </c:pt>
                <c:pt idx="2454">
                  <c:v>0.13579060000000001</c:v>
                </c:pt>
                <c:pt idx="2455">
                  <c:v>0.1342613</c:v>
                </c:pt>
                <c:pt idx="2456">
                  <c:v>0.13262679999999999</c:v>
                </c:pt>
                <c:pt idx="2457">
                  <c:v>0.13097130000000001</c:v>
                </c:pt>
                <c:pt idx="2458">
                  <c:v>0.1291127</c:v>
                </c:pt>
                <c:pt idx="2459">
                  <c:v>0.12737290000000001</c:v>
                </c:pt>
                <c:pt idx="2460">
                  <c:v>0.12562619999999999</c:v>
                </c:pt>
                <c:pt idx="2461">
                  <c:v>0.1237769</c:v>
                </c:pt>
                <c:pt idx="2462">
                  <c:v>0.12200469999999999</c:v>
                </c:pt>
                <c:pt idx="2463">
                  <c:v>0.1203235</c:v>
                </c:pt>
                <c:pt idx="2464">
                  <c:v>0.1188565</c:v>
                </c:pt>
                <c:pt idx="2465">
                  <c:v>0.11728759999999999</c:v>
                </c:pt>
                <c:pt idx="2466">
                  <c:v>0.1157156</c:v>
                </c:pt>
                <c:pt idx="2467">
                  <c:v>0.1140844</c:v>
                </c:pt>
                <c:pt idx="2468">
                  <c:v>0.11252200000000001</c:v>
                </c:pt>
                <c:pt idx="2469">
                  <c:v>0.1111087</c:v>
                </c:pt>
                <c:pt idx="2470">
                  <c:v>0.10962479999999999</c:v>
                </c:pt>
                <c:pt idx="2471">
                  <c:v>0.108152</c:v>
                </c:pt>
                <c:pt idx="2472">
                  <c:v>0.1067063</c:v>
                </c:pt>
                <c:pt idx="2473">
                  <c:v>0.10520119999999999</c:v>
                </c:pt>
                <c:pt idx="2474">
                  <c:v>0.1038092</c:v>
                </c:pt>
                <c:pt idx="2475">
                  <c:v>0.10237869999999999</c:v>
                </c:pt>
                <c:pt idx="2476">
                  <c:v>0.10104680000000001</c:v>
                </c:pt>
                <c:pt idx="2477">
                  <c:v>9.9603899999999995E-2</c:v>
                </c:pt>
                <c:pt idx="2478">
                  <c:v>9.8297179999999998E-2</c:v>
                </c:pt>
                <c:pt idx="2479">
                  <c:v>9.6934199999999998E-2</c:v>
                </c:pt>
                <c:pt idx="2480">
                  <c:v>9.5734020000000003E-2</c:v>
                </c:pt>
                <c:pt idx="2481">
                  <c:v>9.431088E-2</c:v>
                </c:pt>
                <c:pt idx="2482">
                  <c:v>9.2854679999999995E-2</c:v>
                </c:pt>
                <c:pt idx="2483">
                  <c:v>9.1548580000000004E-2</c:v>
                </c:pt>
                <c:pt idx="2484">
                  <c:v>9.0096289999999996E-2</c:v>
                </c:pt>
                <c:pt idx="2485">
                  <c:v>8.8955500000000007E-2</c:v>
                </c:pt>
                <c:pt idx="2486">
                  <c:v>8.7502910000000003E-2</c:v>
                </c:pt>
                <c:pt idx="2487">
                  <c:v>8.636226000000001E-2</c:v>
                </c:pt>
                <c:pt idx="2488">
                  <c:v>8.4961370000000008E-2</c:v>
                </c:pt>
                <c:pt idx="2489">
                  <c:v>8.3534620000000004E-2</c:v>
                </c:pt>
                <c:pt idx="2490">
                  <c:v>8.2252499999999992E-2</c:v>
                </c:pt>
                <c:pt idx="2491">
                  <c:v>8.1085220000000013E-2</c:v>
                </c:pt>
                <c:pt idx="2492">
                  <c:v>7.9792599999999991E-2</c:v>
                </c:pt>
                <c:pt idx="2493">
                  <c:v>7.8598370000000001E-2</c:v>
                </c:pt>
                <c:pt idx="2494">
                  <c:v>7.7249810000000002E-2</c:v>
                </c:pt>
                <c:pt idx="2495">
                  <c:v>7.6126410000000005E-2</c:v>
                </c:pt>
                <c:pt idx="2496">
                  <c:v>7.4788499999999994E-2</c:v>
                </c:pt>
                <c:pt idx="2497">
                  <c:v>7.3707239999999993E-2</c:v>
                </c:pt>
                <c:pt idx="2498">
                  <c:v>7.2233649999999996E-2</c:v>
                </c:pt>
                <c:pt idx="2499">
                  <c:v>7.1153949999999994E-2</c:v>
                </c:pt>
                <c:pt idx="2500">
                  <c:v>6.9857100000000005E-2</c:v>
                </c:pt>
                <c:pt idx="2501">
                  <c:v>6.8714110000000009E-2</c:v>
                </c:pt>
                <c:pt idx="2502">
                  <c:v>6.7499669999999998E-2</c:v>
                </c:pt>
                <c:pt idx="2503">
                  <c:v>6.656318E-2</c:v>
                </c:pt>
                <c:pt idx="2504">
                  <c:v>6.5306909999999996E-2</c:v>
                </c:pt>
                <c:pt idx="2505">
                  <c:v>6.4282989999999998E-2</c:v>
                </c:pt>
                <c:pt idx="2506">
                  <c:v>6.3141409999999995E-2</c:v>
                </c:pt>
                <c:pt idx="2507">
                  <c:v>6.207112E-2</c:v>
                </c:pt>
                <c:pt idx="2508">
                  <c:v>6.0922960000000005E-2</c:v>
                </c:pt>
                <c:pt idx="2509">
                  <c:v>5.9892139999999996E-2</c:v>
                </c:pt>
                <c:pt idx="2510">
                  <c:v>5.8782049999999995E-2</c:v>
                </c:pt>
                <c:pt idx="2511">
                  <c:v>5.7807810000000001E-2</c:v>
                </c:pt>
                <c:pt idx="2512">
                  <c:v>5.672874E-2</c:v>
                </c:pt>
                <c:pt idx="2513">
                  <c:v>5.568211E-2</c:v>
                </c:pt>
                <c:pt idx="2514">
                  <c:v>5.4596459999999999E-2</c:v>
                </c:pt>
                <c:pt idx="2515">
                  <c:v>5.3415239999999996E-2</c:v>
                </c:pt>
                <c:pt idx="2516">
                  <c:v>5.2463240000000001E-2</c:v>
                </c:pt>
                <c:pt idx="2517">
                  <c:v>5.141739E-2</c:v>
                </c:pt>
                <c:pt idx="2518">
                  <c:v>5.0462729999999997E-2</c:v>
                </c:pt>
                <c:pt idx="2519">
                  <c:v>4.9473750000000004E-2</c:v>
                </c:pt>
                <c:pt idx="2520">
                  <c:v>4.8542910000000002E-2</c:v>
                </c:pt>
                <c:pt idx="2521">
                  <c:v>4.7530900000000001E-2</c:v>
                </c:pt>
                <c:pt idx="2522">
                  <c:v>4.6448540000000003E-2</c:v>
                </c:pt>
                <c:pt idx="2523">
                  <c:v>4.5525219999999998E-2</c:v>
                </c:pt>
                <c:pt idx="2524">
                  <c:v>4.4581519999999999E-2</c:v>
                </c:pt>
                <c:pt idx="2525">
                  <c:v>4.355871E-2</c:v>
                </c:pt>
                <c:pt idx="2526">
                  <c:v>4.2610309999999998E-2</c:v>
                </c:pt>
                <c:pt idx="2527">
                  <c:v>4.1724280000000002E-2</c:v>
                </c:pt>
                <c:pt idx="2528">
                  <c:v>4.0808320000000002E-2</c:v>
                </c:pt>
                <c:pt idx="2529">
                  <c:v>3.9994349999999998E-2</c:v>
                </c:pt>
                <c:pt idx="2530">
                  <c:v>3.9074789999999998E-2</c:v>
                </c:pt>
                <c:pt idx="2531">
                  <c:v>3.8276649999999995E-2</c:v>
                </c:pt>
                <c:pt idx="2532">
                  <c:v>3.7367899999999996E-2</c:v>
                </c:pt>
                <c:pt idx="2533">
                  <c:v>3.6493619999999997E-2</c:v>
                </c:pt>
                <c:pt idx="2534">
                  <c:v>3.565459E-2</c:v>
                </c:pt>
                <c:pt idx="2535">
                  <c:v>3.469303E-2</c:v>
                </c:pt>
                <c:pt idx="2536">
                  <c:v>3.3899749999999999E-2</c:v>
                </c:pt>
                <c:pt idx="2537">
                  <c:v>3.3197190000000001E-2</c:v>
                </c:pt>
                <c:pt idx="2538">
                  <c:v>3.2377589999999998E-2</c:v>
                </c:pt>
                <c:pt idx="2539">
                  <c:v>3.164165E-2</c:v>
                </c:pt>
                <c:pt idx="2540">
                  <c:v>3.090509E-2</c:v>
                </c:pt>
                <c:pt idx="2541">
                  <c:v>3.025831E-2</c:v>
                </c:pt>
                <c:pt idx="2542">
                  <c:v>2.950123E-2</c:v>
                </c:pt>
                <c:pt idx="2543">
                  <c:v>2.8718129999999998E-2</c:v>
                </c:pt>
                <c:pt idx="2544">
                  <c:v>2.8064139999999998E-2</c:v>
                </c:pt>
                <c:pt idx="2545">
                  <c:v>2.7347010000000001E-2</c:v>
                </c:pt>
                <c:pt idx="2546">
                  <c:v>2.659541E-2</c:v>
                </c:pt>
                <c:pt idx="2547">
                  <c:v>2.5951760000000001E-2</c:v>
                </c:pt>
                <c:pt idx="2548">
                  <c:v>2.5204070000000002E-2</c:v>
                </c:pt>
                <c:pt idx="2549">
                  <c:v>2.4537389999999999E-2</c:v>
                </c:pt>
                <c:pt idx="2550">
                  <c:v>2.3861940000000002E-2</c:v>
                </c:pt>
                <c:pt idx="2551">
                  <c:v>2.317928E-2</c:v>
                </c:pt>
                <c:pt idx="2552">
                  <c:v>2.239822E-2</c:v>
                </c:pt>
                <c:pt idx="2553">
                  <c:v>2.177917E-2</c:v>
                </c:pt>
                <c:pt idx="2554">
                  <c:v>2.1129719999999998E-2</c:v>
                </c:pt>
                <c:pt idx="2555">
                  <c:v>2.0413219999999999E-2</c:v>
                </c:pt>
                <c:pt idx="2556">
                  <c:v>1.977568E-2</c:v>
                </c:pt>
                <c:pt idx="2557">
                  <c:v>1.9143E-2</c:v>
                </c:pt>
                <c:pt idx="2558">
                  <c:v>1.8534600000000002E-2</c:v>
                </c:pt>
                <c:pt idx="2559">
                  <c:v>1.7967259999999999E-2</c:v>
                </c:pt>
                <c:pt idx="2560">
                  <c:v>1.7278960000000003E-2</c:v>
                </c:pt>
                <c:pt idx="2561">
                  <c:v>1.670864E-2</c:v>
                </c:pt>
                <c:pt idx="2562">
                  <c:v>1.6121710000000001E-2</c:v>
                </c:pt>
                <c:pt idx="2563">
                  <c:v>1.5533680000000001E-2</c:v>
                </c:pt>
                <c:pt idx="2564">
                  <c:v>1.4964460000000001E-2</c:v>
                </c:pt>
                <c:pt idx="2565">
                  <c:v>1.4383950000000001E-2</c:v>
                </c:pt>
                <c:pt idx="2566">
                  <c:v>1.3827890000000001E-2</c:v>
                </c:pt>
                <c:pt idx="2567">
                  <c:v>1.3265869999999999E-2</c:v>
                </c:pt>
                <c:pt idx="2568">
                  <c:v>1.2705579999999999E-2</c:v>
                </c:pt>
                <c:pt idx="2569">
                  <c:v>1.219041E-2</c:v>
                </c:pt>
                <c:pt idx="2570">
                  <c:v>1.173509E-2</c:v>
                </c:pt>
                <c:pt idx="2571">
                  <c:v>1.119172E-2</c:v>
                </c:pt>
                <c:pt idx="2572">
                  <c:v>1.0678739999999999E-2</c:v>
                </c:pt>
                <c:pt idx="2573">
                  <c:v>1.01631E-2</c:v>
                </c:pt>
                <c:pt idx="2574">
                  <c:v>9.6839700000000001E-3</c:v>
                </c:pt>
                <c:pt idx="2575">
                  <c:v>9.170994E-3</c:v>
                </c:pt>
                <c:pt idx="2576">
                  <c:v>8.7106630000000004E-3</c:v>
                </c:pt>
                <c:pt idx="2577">
                  <c:v>8.3244419999999996E-3</c:v>
                </c:pt>
                <c:pt idx="2578">
                  <c:v>7.9357149999999994E-3</c:v>
                </c:pt>
                <c:pt idx="2579">
                  <c:v>7.5087570000000005E-3</c:v>
                </c:pt>
                <c:pt idx="2580">
                  <c:v>7.1444729999999993E-3</c:v>
                </c:pt>
                <c:pt idx="2581">
                  <c:v>6.6883720000000006E-3</c:v>
                </c:pt>
                <c:pt idx="2582">
                  <c:v>6.2664280000000001E-3</c:v>
                </c:pt>
                <c:pt idx="2583">
                  <c:v>5.8733139999999993E-3</c:v>
                </c:pt>
                <c:pt idx="2584">
                  <c:v>5.4936749999999999E-3</c:v>
                </c:pt>
                <c:pt idx="2585">
                  <c:v>5.0933529999999992E-3</c:v>
                </c:pt>
                <c:pt idx="2586">
                  <c:v>4.6690589999999997E-3</c:v>
                </c:pt>
                <c:pt idx="2587">
                  <c:v>4.2275300000000002E-3</c:v>
                </c:pt>
                <c:pt idx="2588">
                  <c:v>3.8561939999999999E-3</c:v>
                </c:pt>
                <c:pt idx="2589">
                  <c:v>3.4221859999999998E-3</c:v>
                </c:pt>
                <c:pt idx="2590">
                  <c:v>3.048813E-3</c:v>
                </c:pt>
                <c:pt idx="2591">
                  <c:v>2.6439480000000001E-3</c:v>
                </c:pt>
                <c:pt idx="2592">
                  <c:v>2.2241970000000002E-3</c:v>
                </c:pt>
                <c:pt idx="2593">
                  <c:v>1.8284199999999999E-3</c:v>
                </c:pt>
                <c:pt idx="2594">
                  <c:v>1.4124300000000001E-3</c:v>
                </c:pt>
                <c:pt idx="2595">
                  <c:v>9.4692859999999997E-4</c:v>
                </c:pt>
                <c:pt idx="2596">
                  <c:v>5.4864329999999991E-4</c:v>
                </c:pt>
                <c:pt idx="2597">
                  <c:v>1.581927E-4</c:v>
                </c:pt>
                <c:pt idx="2598">
                  <c:v>-8.9866809999999996E-6</c:v>
                </c:pt>
                <c:pt idx="2599">
                  <c:v>-1.9954170000000001E-5</c:v>
                </c:pt>
                <c:pt idx="2600">
                  <c:v>1.343305E-2</c:v>
                </c:pt>
                <c:pt idx="2601">
                  <c:v>1.3538650000000001E-2</c:v>
                </c:pt>
                <c:pt idx="2602">
                  <c:v>1.372698E-2</c:v>
                </c:pt>
                <c:pt idx="2603">
                  <c:v>1.383823E-2</c:v>
                </c:pt>
                <c:pt idx="2604">
                  <c:v>1.4219279999999999E-2</c:v>
                </c:pt>
                <c:pt idx="2605">
                  <c:v>1.465642E-2</c:v>
                </c:pt>
                <c:pt idx="2606">
                  <c:v>1.5353179999999999E-2</c:v>
                </c:pt>
                <c:pt idx="2607">
                  <c:v>1.6605379999999999E-2</c:v>
                </c:pt>
                <c:pt idx="2608">
                  <c:v>1.825587E-2</c:v>
                </c:pt>
                <c:pt idx="2609">
                  <c:v>1.9988300000000001E-2</c:v>
                </c:pt>
                <c:pt idx="2610">
                  <c:v>2.1534590000000003E-2</c:v>
                </c:pt>
                <c:pt idx="2611">
                  <c:v>2.2877979999999999E-2</c:v>
                </c:pt>
                <c:pt idx="2612">
                  <c:v>2.4349849999999999E-2</c:v>
                </c:pt>
                <c:pt idx="2613">
                  <c:v>2.563385E-2</c:v>
                </c:pt>
                <c:pt idx="2614">
                  <c:v>2.6879940000000001E-2</c:v>
                </c:pt>
                <c:pt idx="2615">
                  <c:v>2.8024500000000001E-2</c:v>
                </c:pt>
                <c:pt idx="2616">
                  <c:v>2.9104189999999999E-2</c:v>
                </c:pt>
                <c:pt idx="2617">
                  <c:v>3.0017019999999998E-2</c:v>
                </c:pt>
                <c:pt idx="2618">
                  <c:v>3.0977789999999998E-2</c:v>
                </c:pt>
                <c:pt idx="2619">
                  <c:v>3.1820430000000004E-2</c:v>
                </c:pt>
                <c:pt idx="2620">
                  <c:v>3.2651470000000002E-2</c:v>
                </c:pt>
                <c:pt idx="2621">
                  <c:v>3.33957E-2</c:v>
                </c:pt>
                <c:pt idx="2622">
                  <c:v>3.4226430000000002E-2</c:v>
                </c:pt>
                <c:pt idx="2623">
                  <c:v>3.4994639999999994E-2</c:v>
                </c:pt>
                <c:pt idx="2624">
                  <c:v>3.5755490000000001E-2</c:v>
                </c:pt>
                <c:pt idx="2625">
                  <c:v>3.6692599999999999E-2</c:v>
                </c:pt>
                <c:pt idx="2626">
                  <c:v>3.7436839999999999E-2</c:v>
                </c:pt>
                <c:pt idx="2627">
                  <c:v>3.8257380000000001E-2</c:v>
                </c:pt>
                <c:pt idx="2628">
                  <c:v>3.9108629999999998E-2</c:v>
                </c:pt>
                <c:pt idx="2629">
                  <c:v>4.0021299999999996E-2</c:v>
                </c:pt>
                <c:pt idx="2630">
                  <c:v>4.109003E-2</c:v>
                </c:pt>
                <c:pt idx="2631">
                  <c:v>4.1987969999999999E-2</c:v>
                </c:pt>
                <c:pt idx="2632">
                  <c:v>4.2815559999999996E-2</c:v>
                </c:pt>
                <c:pt idx="2633">
                  <c:v>4.3746099999999996E-2</c:v>
                </c:pt>
                <c:pt idx="2634">
                  <c:v>4.471141E-2</c:v>
                </c:pt>
                <c:pt idx="2635">
                  <c:v>4.5745350000000004E-2</c:v>
                </c:pt>
                <c:pt idx="2636">
                  <c:v>4.6823169999999997E-2</c:v>
                </c:pt>
                <c:pt idx="2637">
                  <c:v>4.7856169999999996E-2</c:v>
                </c:pt>
                <c:pt idx="2638">
                  <c:v>4.8847180000000004E-2</c:v>
                </c:pt>
                <c:pt idx="2639">
                  <c:v>5.0034830000000002E-2</c:v>
                </c:pt>
                <c:pt idx="2640">
                  <c:v>5.1181739999999996E-2</c:v>
                </c:pt>
                <c:pt idx="2641">
                  <c:v>5.2348239999999997E-2</c:v>
                </c:pt>
                <c:pt idx="2642">
                  <c:v>5.3487149999999997E-2</c:v>
                </c:pt>
                <c:pt idx="2643">
                  <c:v>5.4723999999999995E-2</c:v>
                </c:pt>
                <c:pt idx="2644">
                  <c:v>5.5948149999999995E-2</c:v>
                </c:pt>
                <c:pt idx="2645">
                  <c:v>5.7212730000000003E-2</c:v>
                </c:pt>
                <c:pt idx="2646">
                  <c:v>5.8557369999999997E-2</c:v>
                </c:pt>
                <c:pt idx="2647">
                  <c:v>5.981239E-2</c:v>
                </c:pt>
                <c:pt idx="2648">
                  <c:v>6.1088099999999999E-2</c:v>
                </c:pt>
                <c:pt idx="2649">
                  <c:v>6.2388550000000001E-2</c:v>
                </c:pt>
                <c:pt idx="2650">
                  <c:v>6.3672409999999999E-2</c:v>
                </c:pt>
                <c:pt idx="2651">
                  <c:v>6.502629E-2</c:v>
                </c:pt>
                <c:pt idx="2652">
                  <c:v>6.6326589999999991E-2</c:v>
                </c:pt>
                <c:pt idx="2653">
                  <c:v>6.7584900000000003E-2</c:v>
                </c:pt>
                <c:pt idx="2654">
                  <c:v>6.893769000000001E-2</c:v>
                </c:pt>
                <c:pt idx="2655">
                  <c:v>7.0129730000000001E-2</c:v>
                </c:pt>
                <c:pt idx="2656">
                  <c:v>7.1496299999999999E-2</c:v>
                </c:pt>
                <c:pt idx="2657">
                  <c:v>7.2786420000000004E-2</c:v>
                </c:pt>
                <c:pt idx="2658">
                  <c:v>7.4137640000000005E-2</c:v>
                </c:pt>
                <c:pt idx="2659">
                  <c:v>7.5453140000000002E-2</c:v>
                </c:pt>
                <c:pt idx="2660">
                  <c:v>7.6729470000000008E-2</c:v>
                </c:pt>
                <c:pt idx="2661">
                  <c:v>7.8002350000000012E-2</c:v>
                </c:pt>
                <c:pt idx="2662">
                  <c:v>7.9420320000000003E-2</c:v>
                </c:pt>
                <c:pt idx="2663">
                  <c:v>8.0741309999999997E-2</c:v>
                </c:pt>
                <c:pt idx="2664">
                  <c:v>8.223981000000001E-2</c:v>
                </c:pt>
                <c:pt idx="2665">
                  <c:v>8.3703849999999996E-2</c:v>
                </c:pt>
                <c:pt idx="2666">
                  <c:v>8.5046760000000013E-2</c:v>
                </c:pt>
                <c:pt idx="2667">
                  <c:v>8.6604180000000003E-2</c:v>
                </c:pt>
                <c:pt idx="2668">
                  <c:v>8.7938010000000011E-2</c:v>
                </c:pt>
                <c:pt idx="2669">
                  <c:v>8.9674199999999996E-2</c:v>
                </c:pt>
                <c:pt idx="2670">
                  <c:v>9.0940179999999995E-2</c:v>
                </c:pt>
                <c:pt idx="2671">
                  <c:v>9.2802660000000009E-2</c:v>
                </c:pt>
                <c:pt idx="2672">
                  <c:v>9.4094819999999996E-2</c:v>
                </c:pt>
                <c:pt idx="2673">
                  <c:v>9.5875660000000001E-2</c:v>
                </c:pt>
                <c:pt idx="2674">
                  <c:v>9.7209959999999998E-2</c:v>
                </c:pt>
                <c:pt idx="2675">
                  <c:v>9.9013999999999991E-2</c:v>
                </c:pt>
                <c:pt idx="2676">
                  <c:v>0.10042520000000001</c:v>
                </c:pt>
                <c:pt idx="2677">
                  <c:v>0.1022462</c:v>
                </c:pt>
                <c:pt idx="2678">
                  <c:v>0.1038168</c:v>
                </c:pt>
                <c:pt idx="2679">
                  <c:v>0.1056869</c:v>
                </c:pt>
                <c:pt idx="2680">
                  <c:v>0.1072222</c:v>
                </c:pt>
                <c:pt idx="2681">
                  <c:v>0.1089638</c:v>
                </c:pt>
                <c:pt idx="2682">
                  <c:v>0.1104927</c:v>
                </c:pt>
                <c:pt idx="2683">
                  <c:v>0.11224469999999999</c:v>
                </c:pt>
                <c:pt idx="2684">
                  <c:v>0.1139293</c:v>
                </c:pt>
                <c:pt idx="2685">
                  <c:v>0.11598090000000001</c:v>
                </c:pt>
                <c:pt idx="2686">
                  <c:v>0.1177658</c:v>
                </c:pt>
                <c:pt idx="2687">
                  <c:v>0.1194099</c:v>
                </c:pt>
                <c:pt idx="2688">
                  <c:v>0.1211658</c:v>
                </c:pt>
                <c:pt idx="2689">
                  <c:v>0.122936</c:v>
                </c:pt>
                <c:pt idx="2690">
                  <c:v>0.1249064</c:v>
                </c:pt>
                <c:pt idx="2691">
                  <c:v>0.12680430000000001</c:v>
                </c:pt>
                <c:pt idx="2692">
                  <c:v>0.12873400000000002</c:v>
                </c:pt>
                <c:pt idx="2693">
                  <c:v>0.1304497</c:v>
                </c:pt>
                <c:pt idx="2694">
                  <c:v>0.1322246</c:v>
                </c:pt>
                <c:pt idx="2695">
                  <c:v>0.1337989</c:v>
                </c:pt>
                <c:pt idx="2696">
                  <c:v>0.13560030000000001</c:v>
                </c:pt>
                <c:pt idx="2697">
                  <c:v>0.13741449999999999</c:v>
                </c:pt>
                <c:pt idx="2698">
                  <c:v>0.13946069999999999</c:v>
                </c:pt>
                <c:pt idx="2699">
                  <c:v>0.14143559999999999</c:v>
                </c:pt>
                <c:pt idx="2700">
                  <c:v>0.1435119</c:v>
                </c:pt>
                <c:pt idx="2701">
                  <c:v>0.14569070000000001</c:v>
                </c:pt>
                <c:pt idx="2702">
                  <c:v>0.14776679999999998</c:v>
                </c:pt>
                <c:pt idx="2703">
                  <c:v>0.14971319999999999</c:v>
                </c:pt>
                <c:pt idx="2704">
                  <c:v>0.15177690000000002</c:v>
                </c:pt>
                <c:pt idx="2705">
                  <c:v>0.1538002</c:v>
                </c:pt>
                <c:pt idx="2706">
                  <c:v>0.1557393</c:v>
                </c:pt>
                <c:pt idx="2707">
                  <c:v>0.1576864</c:v>
                </c:pt>
                <c:pt idx="2708">
                  <c:v>0.15975239999999999</c:v>
                </c:pt>
                <c:pt idx="2709">
                  <c:v>0.16180510000000001</c:v>
                </c:pt>
                <c:pt idx="2710">
                  <c:v>0.16387360000000001</c:v>
                </c:pt>
                <c:pt idx="2711">
                  <c:v>0.16595470000000001</c:v>
                </c:pt>
                <c:pt idx="2712">
                  <c:v>0.16806639999999998</c:v>
                </c:pt>
                <c:pt idx="2713">
                  <c:v>0.17008109999999999</c:v>
                </c:pt>
                <c:pt idx="2714">
                  <c:v>0.17216220000000002</c:v>
                </c:pt>
                <c:pt idx="2715">
                  <c:v>0.17424520000000002</c:v>
                </c:pt>
                <c:pt idx="2716">
                  <c:v>0.1762483</c:v>
                </c:pt>
                <c:pt idx="2717">
                  <c:v>0.1783932</c:v>
                </c:pt>
                <c:pt idx="2718">
                  <c:v>0.18045740000000002</c:v>
                </c:pt>
                <c:pt idx="2719">
                  <c:v>0.1825079</c:v>
                </c:pt>
                <c:pt idx="2720">
                  <c:v>0.1845424</c:v>
                </c:pt>
                <c:pt idx="2721">
                  <c:v>0.1866303</c:v>
                </c:pt>
                <c:pt idx="2722">
                  <c:v>0.18885480000000002</c:v>
                </c:pt>
                <c:pt idx="2723">
                  <c:v>0.1909517</c:v>
                </c:pt>
                <c:pt idx="2724">
                  <c:v>0.19294</c:v>
                </c:pt>
                <c:pt idx="2725">
                  <c:v>0.19499639999999999</c:v>
                </c:pt>
                <c:pt idx="2726">
                  <c:v>0.1971792</c:v>
                </c:pt>
                <c:pt idx="2727">
                  <c:v>0.19934790000000002</c:v>
                </c:pt>
                <c:pt idx="2728">
                  <c:v>0.2016048</c:v>
                </c:pt>
                <c:pt idx="2729">
                  <c:v>0.20394760000000001</c:v>
                </c:pt>
                <c:pt idx="2730">
                  <c:v>0.2061336</c:v>
                </c:pt>
                <c:pt idx="2731">
                  <c:v>0.208123</c:v>
                </c:pt>
                <c:pt idx="2732">
                  <c:v>0.21036760000000002</c:v>
                </c:pt>
                <c:pt idx="2733">
                  <c:v>0.2128022</c:v>
                </c:pt>
                <c:pt idx="2734">
                  <c:v>0.21533640000000001</c:v>
                </c:pt>
                <c:pt idx="2735">
                  <c:v>0.21775440000000001</c:v>
                </c:pt>
                <c:pt idx="2736">
                  <c:v>0.22011320000000001</c:v>
                </c:pt>
                <c:pt idx="2737">
                  <c:v>0.2225606</c:v>
                </c:pt>
                <c:pt idx="2738">
                  <c:v>0.22501599999999999</c:v>
                </c:pt>
                <c:pt idx="2739">
                  <c:v>0.22739959999999998</c:v>
                </c:pt>
                <c:pt idx="2740">
                  <c:v>0.22991790000000001</c:v>
                </c:pt>
                <c:pt idx="2741">
                  <c:v>0.23258039999999999</c:v>
                </c:pt>
                <c:pt idx="2742">
                  <c:v>0.23508850000000001</c:v>
                </c:pt>
                <c:pt idx="2743">
                  <c:v>0.23765280000000003</c:v>
                </c:pt>
                <c:pt idx="2744">
                  <c:v>0.23993440000000002</c:v>
                </c:pt>
                <c:pt idx="2745">
                  <c:v>0.2422793</c:v>
                </c:pt>
                <c:pt idx="2746">
                  <c:v>0.24469730000000001</c:v>
                </c:pt>
                <c:pt idx="2747">
                  <c:v>0.24705070000000001</c:v>
                </c:pt>
                <c:pt idx="2748">
                  <c:v>0.24949010000000002</c:v>
                </c:pt>
                <c:pt idx="2749">
                  <c:v>0.25194659999999997</c:v>
                </c:pt>
                <c:pt idx="2750">
                  <c:v>0.2542644</c:v>
                </c:pt>
                <c:pt idx="2751">
                  <c:v>0.25659739999999998</c:v>
                </c:pt>
                <c:pt idx="2752">
                  <c:v>0.25893840000000001</c:v>
                </c:pt>
                <c:pt idx="2753">
                  <c:v>0.26138889999999998</c:v>
                </c:pt>
                <c:pt idx="2754">
                  <c:v>0.26388739999999999</c:v>
                </c:pt>
                <c:pt idx="2755">
                  <c:v>0.26640190000000002</c:v>
                </c:pt>
                <c:pt idx="2756">
                  <c:v>0.26886860000000001</c:v>
                </c:pt>
                <c:pt idx="2757">
                  <c:v>0.27149310000000004</c:v>
                </c:pt>
                <c:pt idx="2758">
                  <c:v>0.27425240000000001</c:v>
                </c:pt>
                <c:pt idx="2759">
                  <c:v>0.27689469999999999</c:v>
                </c:pt>
                <c:pt idx="2760">
                  <c:v>0.27945359999999997</c:v>
                </c:pt>
                <c:pt idx="2761">
                  <c:v>0.2821572</c:v>
                </c:pt>
                <c:pt idx="2762">
                  <c:v>0.28482659999999999</c:v>
                </c:pt>
                <c:pt idx="2763">
                  <c:v>0.28740379999999999</c:v>
                </c:pt>
                <c:pt idx="2764">
                  <c:v>0.2901261</c:v>
                </c:pt>
                <c:pt idx="2765">
                  <c:v>0.2927862</c:v>
                </c:pt>
                <c:pt idx="2766">
                  <c:v>0.29545630000000001</c:v>
                </c:pt>
                <c:pt idx="2767">
                  <c:v>0.29815010000000003</c:v>
                </c:pt>
                <c:pt idx="2768">
                  <c:v>0.30097689999999999</c:v>
                </c:pt>
                <c:pt idx="2769">
                  <c:v>0.303786</c:v>
                </c:pt>
                <c:pt idx="2770">
                  <c:v>0.30660500000000002</c:v>
                </c:pt>
                <c:pt idx="2771">
                  <c:v>0.3092454</c:v>
                </c:pt>
                <c:pt idx="2772">
                  <c:v>0.31204409999999999</c:v>
                </c:pt>
                <c:pt idx="2773">
                  <c:v>0.31467800000000001</c:v>
                </c:pt>
                <c:pt idx="2774">
                  <c:v>0.31729950000000001</c:v>
                </c:pt>
                <c:pt idx="2775">
                  <c:v>0.31984849999999998</c:v>
                </c:pt>
                <c:pt idx="2776">
                  <c:v>0.32223780000000002</c:v>
                </c:pt>
                <c:pt idx="2777">
                  <c:v>0.3248432</c:v>
                </c:pt>
                <c:pt idx="2778">
                  <c:v>0.3276271</c:v>
                </c:pt>
                <c:pt idx="2779">
                  <c:v>0.33075969999999999</c:v>
                </c:pt>
                <c:pt idx="2780">
                  <c:v>0.33337339999999999</c:v>
                </c:pt>
                <c:pt idx="2781">
                  <c:v>0.33587790000000001</c:v>
                </c:pt>
                <c:pt idx="2782">
                  <c:v>0.33852270000000001</c:v>
                </c:pt>
                <c:pt idx="2783">
                  <c:v>0.34148660000000003</c:v>
                </c:pt>
                <c:pt idx="2784">
                  <c:v>0.3443621</c:v>
                </c:pt>
                <c:pt idx="2785">
                  <c:v>0.34715780000000002</c:v>
                </c:pt>
                <c:pt idx="2786">
                  <c:v>0.34998660000000004</c:v>
                </c:pt>
                <c:pt idx="2787">
                  <c:v>0.35273930000000003</c:v>
                </c:pt>
                <c:pt idx="2788">
                  <c:v>0.35519260000000002</c:v>
                </c:pt>
                <c:pt idx="2789">
                  <c:v>0.35776990000000003</c:v>
                </c:pt>
                <c:pt idx="2790">
                  <c:v>0.36044009999999999</c:v>
                </c:pt>
                <c:pt idx="2791">
                  <c:v>0.36335610000000002</c:v>
                </c:pt>
                <c:pt idx="2792">
                  <c:v>0.3662723</c:v>
                </c:pt>
                <c:pt idx="2793">
                  <c:v>0.36930770000000002</c:v>
                </c:pt>
                <c:pt idx="2794">
                  <c:v>0.37253410000000003</c:v>
                </c:pt>
                <c:pt idx="2795">
                  <c:v>0.37563029999999997</c:v>
                </c:pt>
                <c:pt idx="2796">
                  <c:v>0.37870620000000005</c:v>
                </c:pt>
                <c:pt idx="2797">
                  <c:v>0.38153799999999999</c:v>
                </c:pt>
                <c:pt idx="2798">
                  <c:v>0.38440030000000003</c:v>
                </c:pt>
                <c:pt idx="2799">
                  <c:v>0.38736810000000005</c:v>
                </c:pt>
                <c:pt idx="2800">
                  <c:v>0.39033109999999999</c:v>
                </c:pt>
                <c:pt idx="2801">
                  <c:v>0.39311950000000001</c:v>
                </c:pt>
                <c:pt idx="2802">
                  <c:v>0.39588619999999997</c:v>
                </c:pt>
                <c:pt idx="2803">
                  <c:v>0.39865410000000001</c:v>
                </c:pt>
                <c:pt idx="2804">
                  <c:v>0.40139839999999999</c:v>
                </c:pt>
                <c:pt idx="2805">
                  <c:v>0.40425439999999996</c:v>
                </c:pt>
                <c:pt idx="2806">
                  <c:v>0.40719900000000003</c:v>
                </c:pt>
                <c:pt idx="2807">
                  <c:v>0.40996579999999999</c:v>
                </c:pt>
                <c:pt idx="2808">
                  <c:v>0.41281639999999997</c:v>
                </c:pt>
                <c:pt idx="2809">
                  <c:v>0.41558730000000005</c:v>
                </c:pt>
                <c:pt idx="2810">
                  <c:v>0.41843000000000002</c:v>
                </c:pt>
                <c:pt idx="2811">
                  <c:v>0.42123840000000001</c:v>
                </c:pt>
                <c:pt idx="2812">
                  <c:v>0.42424400000000001</c:v>
                </c:pt>
                <c:pt idx="2813">
                  <c:v>0.42705169999999998</c:v>
                </c:pt>
                <c:pt idx="2814">
                  <c:v>0.42971550000000003</c:v>
                </c:pt>
                <c:pt idx="2815">
                  <c:v>0.43264229999999998</c:v>
                </c:pt>
                <c:pt idx="2816">
                  <c:v>0.43563279999999999</c:v>
                </c:pt>
                <c:pt idx="2817">
                  <c:v>0.43866759999999999</c:v>
                </c:pt>
                <c:pt idx="2818">
                  <c:v>0.441498</c:v>
                </c:pt>
                <c:pt idx="2819">
                  <c:v>0.4443127</c:v>
                </c:pt>
                <c:pt idx="2820">
                  <c:v>0.44719979999999998</c:v>
                </c:pt>
                <c:pt idx="2821">
                  <c:v>0.45030650000000005</c:v>
                </c:pt>
                <c:pt idx="2822">
                  <c:v>0.45345639999999998</c:v>
                </c:pt>
                <c:pt idx="2823">
                  <c:v>0.45646499999999995</c:v>
                </c:pt>
                <c:pt idx="2824">
                  <c:v>0.45932580000000001</c:v>
                </c:pt>
                <c:pt idx="2825">
                  <c:v>0.4621131</c:v>
                </c:pt>
                <c:pt idx="2826">
                  <c:v>0.46530569999999999</c:v>
                </c:pt>
                <c:pt idx="2827">
                  <c:v>0.46853719999999999</c:v>
                </c:pt>
                <c:pt idx="2828">
                  <c:v>0.47165429999999997</c:v>
                </c:pt>
                <c:pt idx="2829">
                  <c:v>0.4748156</c:v>
                </c:pt>
                <c:pt idx="2830">
                  <c:v>0.47785809999999995</c:v>
                </c:pt>
                <c:pt idx="2831">
                  <c:v>0.48095579999999999</c:v>
                </c:pt>
                <c:pt idx="2832">
                  <c:v>0.48385660000000003</c:v>
                </c:pt>
                <c:pt idx="2833">
                  <c:v>0.48665740000000002</c:v>
                </c:pt>
                <c:pt idx="2834">
                  <c:v>0.4895777</c:v>
                </c:pt>
                <c:pt idx="2835">
                  <c:v>0.49256880000000003</c:v>
                </c:pt>
                <c:pt idx="2836">
                  <c:v>0.49544490000000002</c:v>
                </c:pt>
                <c:pt idx="2837">
                  <c:v>0.49823399999999995</c:v>
                </c:pt>
                <c:pt idx="2838">
                  <c:v>0.50110690000000002</c:v>
                </c:pt>
                <c:pt idx="2839">
                  <c:v>0.5040751</c:v>
                </c:pt>
                <c:pt idx="2840">
                  <c:v>0.50706879999999999</c:v>
                </c:pt>
                <c:pt idx="2841">
                  <c:v>0.51009820000000006</c:v>
                </c:pt>
                <c:pt idx="2842">
                  <c:v>0.51305229999999991</c:v>
                </c:pt>
                <c:pt idx="2843">
                  <c:v>0.5161599</c:v>
                </c:pt>
                <c:pt idx="2844">
                  <c:v>0.51906190000000008</c:v>
                </c:pt>
                <c:pt idx="2845">
                  <c:v>0.52212980000000009</c:v>
                </c:pt>
                <c:pt idx="2846">
                  <c:v>0.52500199999999997</c:v>
                </c:pt>
                <c:pt idx="2847">
                  <c:v>0.52799360000000006</c:v>
                </c:pt>
                <c:pt idx="2848">
                  <c:v>0.53117550000000002</c:v>
                </c:pt>
                <c:pt idx="2849">
                  <c:v>0.53419489999999992</c:v>
                </c:pt>
                <c:pt idx="2850">
                  <c:v>0.53730440000000002</c:v>
                </c:pt>
                <c:pt idx="2851">
                  <c:v>0.54054429999999998</c:v>
                </c:pt>
                <c:pt idx="2852">
                  <c:v>0.54375879999999999</c:v>
                </c:pt>
                <c:pt idx="2853">
                  <c:v>0.5468982</c:v>
                </c:pt>
                <c:pt idx="2854">
                  <c:v>0.55018769999999995</c:v>
                </c:pt>
                <c:pt idx="2855">
                  <c:v>0.55356959999999999</c:v>
                </c:pt>
                <c:pt idx="2856">
                  <c:v>0.55683630000000006</c:v>
                </c:pt>
                <c:pt idx="2857">
                  <c:v>0.56008219999999997</c:v>
                </c:pt>
                <c:pt idx="2858">
                  <c:v>0.56310170000000004</c:v>
                </c:pt>
                <c:pt idx="2859">
                  <c:v>0.56613009999999997</c:v>
                </c:pt>
                <c:pt idx="2860">
                  <c:v>0.56905610000000006</c:v>
                </c:pt>
                <c:pt idx="2861">
                  <c:v>0.57202819999999999</c:v>
                </c:pt>
                <c:pt idx="2862">
                  <c:v>0.5750364</c:v>
                </c:pt>
                <c:pt idx="2863">
                  <c:v>0.57808020000000004</c:v>
                </c:pt>
                <c:pt idx="2864">
                  <c:v>0.58105700000000005</c:v>
                </c:pt>
                <c:pt idx="2865">
                  <c:v>0.58412390000000003</c:v>
                </c:pt>
                <c:pt idx="2866">
                  <c:v>0.5874007</c:v>
                </c:pt>
                <c:pt idx="2867">
                  <c:v>0.59039570000000008</c:v>
                </c:pt>
                <c:pt idx="2868">
                  <c:v>0.5933697</c:v>
                </c:pt>
                <c:pt idx="2869">
                  <c:v>0.5963193</c:v>
                </c:pt>
                <c:pt idx="2870">
                  <c:v>0.59914689999999993</c:v>
                </c:pt>
                <c:pt idx="2871">
                  <c:v>0.6021609</c:v>
                </c:pt>
                <c:pt idx="2872">
                  <c:v>0.6056182</c:v>
                </c:pt>
                <c:pt idx="2873">
                  <c:v>0.60897590000000001</c:v>
                </c:pt>
                <c:pt idx="2874">
                  <c:v>0.61191909999999994</c:v>
                </c:pt>
                <c:pt idx="2875">
                  <c:v>0.61484059999999996</c:v>
                </c:pt>
                <c:pt idx="2876">
                  <c:v>0.61804859999999995</c:v>
                </c:pt>
                <c:pt idx="2877">
                  <c:v>0.6214558</c:v>
                </c:pt>
                <c:pt idx="2878">
                  <c:v>0.62493050000000006</c:v>
                </c:pt>
                <c:pt idx="2879">
                  <c:v>0.62831579999999998</c:v>
                </c:pt>
                <c:pt idx="2880">
                  <c:v>0.63142780000000009</c:v>
                </c:pt>
                <c:pt idx="2881">
                  <c:v>0.63442310000000002</c:v>
                </c:pt>
                <c:pt idx="2882">
                  <c:v>0.63736630000000005</c:v>
                </c:pt>
                <c:pt idx="2883">
                  <c:v>0.64031359999999993</c:v>
                </c:pt>
                <c:pt idx="2884">
                  <c:v>0.64352329999999991</c:v>
                </c:pt>
                <c:pt idx="2885">
                  <c:v>0.64695749999999996</c:v>
                </c:pt>
                <c:pt idx="2886">
                  <c:v>0.65045419999999998</c:v>
                </c:pt>
                <c:pt idx="2887">
                  <c:v>0.65410869999999999</c:v>
                </c:pt>
                <c:pt idx="2888">
                  <c:v>0.65771029999999997</c:v>
                </c:pt>
                <c:pt idx="2889">
                  <c:v>0.6610066</c:v>
                </c:pt>
                <c:pt idx="2890">
                  <c:v>0.66411549999999997</c:v>
                </c:pt>
                <c:pt idx="2891">
                  <c:v>0.66712450000000001</c:v>
                </c:pt>
                <c:pt idx="2892">
                  <c:v>0.67042629999999992</c:v>
                </c:pt>
                <c:pt idx="2893">
                  <c:v>0.6734774</c:v>
                </c:pt>
                <c:pt idx="2894">
                  <c:v>0.67641530000000005</c:v>
                </c:pt>
                <c:pt idx="2895">
                  <c:v>0.67959369999999997</c:v>
                </c:pt>
                <c:pt idx="2896">
                  <c:v>0.6826776</c:v>
                </c:pt>
                <c:pt idx="2897">
                  <c:v>0.68587589999999998</c:v>
                </c:pt>
                <c:pt idx="2898">
                  <c:v>0.68906849999999997</c:v>
                </c:pt>
                <c:pt idx="2899">
                  <c:v>0.69233429999999996</c:v>
                </c:pt>
                <c:pt idx="2900">
                  <c:v>0.69549260000000002</c:v>
                </c:pt>
                <c:pt idx="2901">
                  <c:v>0.6984205</c:v>
                </c:pt>
                <c:pt idx="2902">
                  <c:v>0.70162919999999995</c:v>
                </c:pt>
                <c:pt idx="2903">
                  <c:v>0.70481640000000001</c:v>
                </c:pt>
                <c:pt idx="2904">
                  <c:v>0.70811800000000003</c:v>
                </c:pt>
                <c:pt idx="2905">
                  <c:v>0.71166430000000003</c:v>
                </c:pt>
                <c:pt idx="2906">
                  <c:v>0.71481799999999995</c:v>
                </c:pt>
                <c:pt idx="2907">
                  <c:v>0.71796919999999997</c:v>
                </c:pt>
                <c:pt idx="2908">
                  <c:v>0.72117460000000011</c:v>
                </c:pt>
                <c:pt idx="2909">
                  <c:v>0.72453859999999992</c:v>
                </c:pt>
                <c:pt idx="2910">
                  <c:v>0.72795830000000006</c:v>
                </c:pt>
                <c:pt idx="2911">
                  <c:v>0.73116300000000001</c:v>
                </c:pt>
                <c:pt idx="2912">
                  <c:v>0.73426120000000006</c:v>
                </c:pt>
                <c:pt idx="2913">
                  <c:v>0.73753330000000006</c:v>
                </c:pt>
                <c:pt idx="2914">
                  <c:v>0.74085319999999999</c:v>
                </c:pt>
                <c:pt idx="2915">
                  <c:v>0.74438459999999995</c:v>
                </c:pt>
                <c:pt idx="2916">
                  <c:v>0.74778250000000002</c:v>
                </c:pt>
                <c:pt idx="2917">
                  <c:v>0.75076700000000007</c:v>
                </c:pt>
                <c:pt idx="2918">
                  <c:v>0.75365589999999993</c:v>
                </c:pt>
                <c:pt idx="2919">
                  <c:v>0.75650240000000002</c:v>
                </c:pt>
                <c:pt idx="2920">
                  <c:v>0.75968820000000004</c:v>
                </c:pt>
                <c:pt idx="2921">
                  <c:v>0.76319179999999998</c:v>
                </c:pt>
                <c:pt idx="2922">
                  <c:v>0.7664898</c:v>
                </c:pt>
                <c:pt idx="2923">
                  <c:v>0.76970849999999991</c:v>
                </c:pt>
                <c:pt idx="2924">
                  <c:v>0.77275040000000006</c:v>
                </c:pt>
                <c:pt idx="2925">
                  <c:v>0.77615319999999999</c:v>
                </c:pt>
                <c:pt idx="2926">
                  <c:v>0.77918980000000004</c:v>
                </c:pt>
                <c:pt idx="2927">
                  <c:v>0.78250180000000003</c:v>
                </c:pt>
                <c:pt idx="2928">
                  <c:v>0.78585919999999998</c:v>
                </c:pt>
                <c:pt idx="2929">
                  <c:v>0.7892846</c:v>
                </c:pt>
                <c:pt idx="2930">
                  <c:v>0.79258249999999997</c:v>
                </c:pt>
                <c:pt idx="2931">
                  <c:v>0.79564860000000004</c:v>
                </c:pt>
                <c:pt idx="2932">
                  <c:v>0.79877620000000005</c:v>
                </c:pt>
                <c:pt idx="2933">
                  <c:v>0.80195820000000007</c:v>
                </c:pt>
                <c:pt idx="2934">
                  <c:v>0.80528710000000003</c:v>
                </c:pt>
                <c:pt idx="2935">
                  <c:v>0.80841790000000002</c:v>
                </c:pt>
                <c:pt idx="2936">
                  <c:v>0.81167109999999998</c:v>
                </c:pt>
                <c:pt idx="2937">
                  <c:v>0.81490580000000001</c:v>
                </c:pt>
                <c:pt idx="2938">
                  <c:v>0.81796950000000002</c:v>
                </c:pt>
                <c:pt idx="2939">
                  <c:v>0.82097389999999992</c:v>
                </c:pt>
                <c:pt idx="2940">
                  <c:v>0.82420369999999998</c:v>
                </c:pt>
                <c:pt idx="2941">
                  <c:v>0.8274494</c:v>
                </c:pt>
                <c:pt idx="2942">
                  <c:v>0.83065620000000007</c:v>
                </c:pt>
                <c:pt idx="2943">
                  <c:v>0.83382290000000003</c:v>
                </c:pt>
                <c:pt idx="2944">
                  <c:v>0.83702059999999989</c:v>
                </c:pt>
                <c:pt idx="2945">
                  <c:v>0.84024900000000002</c:v>
                </c:pt>
                <c:pt idx="2946">
                  <c:v>0.84341619999999995</c:v>
                </c:pt>
                <c:pt idx="2947">
                  <c:v>0.84643360000000001</c:v>
                </c:pt>
                <c:pt idx="2948">
                  <c:v>0.8497068000000001</c:v>
                </c:pt>
                <c:pt idx="2949">
                  <c:v>0.85291729999999999</c:v>
                </c:pt>
                <c:pt idx="2950">
                  <c:v>0.8561453</c:v>
                </c:pt>
                <c:pt idx="2951">
                  <c:v>0.85921789999999998</c:v>
                </c:pt>
                <c:pt idx="2952">
                  <c:v>0.86225720000000006</c:v>
                </c:pt>
                <c:pt idx="2953">
                  <c:v>0.86568100000000003</c:v>
                </c:pt>
                <c:pt idx="2954">
                  <c:v>0.86874339999999994</c:v>
                </c:pt>
                <c:pt idx="2955">
                  <c:v>0.87177749999999998</c:v>
                </c:pt>
                <c:pt idx="2956">
                  <c:v>0.87509529999999991</c:v>
                </c:pt>
                <c:pt idx="2957">
                  <c:v>0.87825450000000005</c:v>
                </c:pt>
                <c:pt idx="2958">
                  <c:v>0.88129100000000005</c:v>
                </c:pt>
                <c:pt idx="2959">
                  <c:v>0.88445809999999991</c:v>
                </c:pt>
                <c:pt idx="2960">
                  <c:v>0.88749279999999997</c:v>
                </c:pt>
                <c:pt idx="2961">
                  <c:v>0.89049879999999992</c:v>
                </c:pt>
                <c:pt idx="2962">
                  <c:v>0.89383040000000002</c:v>
                </c:pt>
                <c:pt idx="2963">
                  <c:v>0.89666650000000003</c:v>
                </c:pt>
                <c:pt idx="2964">
                  <c:v>0.89960490000000004</c:v>
                </c:pt>
                <c:pt idx="2965">
                  <c:v>0.90301120000000001</c:v>
                </c:pt>
                <c:pt idx="2966">
                  <c:v>0.90663300000000002</c:v>
                </c:pt>
                <c:pt idx="2967">
                  <c:v>0.9098873999999999</c:v>
                </c:pt>
                <c:pt idx="2968">
                  <c:v>0.9127556</c:v>
                </c:pt>
                <c:pt idx="2969">
                  <c:v>0.91588739999999991</c:v>
                </c:pt>
                <c:pt idx="2970">
                  <c:v>0.9193638999999999</c:v>
                </c:pt>
                <c:pt idx="2971">
                  <c:v>0.92281170000000001</c:v>
                </c:pt>
                <c:pt idx="2972">
                  <c:v>0.92594120000000002</c:v>
                </c:pt>
                <c:pt idx="2973">
                  <c:v>0.92905079999999995</c:v>
                </c:pt>
                <c:pt idx="2974">
                  <c:v>0.93197130000000006</c:v>
                </c:pt>
                <c:pt idx="2975">
                  <c:v>0.9346411</c:v>
                </c:pt>
                <c:pt idx="2976">
                  <c:v>0.93734580000000001</c:v>
                </c:pt>
                <c:pt idx="2977">
                  <c:v>0.94020519999999996</c:v>
                </c:pt>
                <c:pt idx="2978">
                  <c:v>0.943299</c:v>
                </c:pt>
                <c:pt idx="2979">
                  <c:v>0.94633909999999999</c:v>
                </c:pt>
                <c:pt idx="2980">
                  <c:v>0.94962170000000001</c:v>
                </c:pt>
                <c:pt idx="2981">
                  <c:v>0.95311220000000008</c:v>
                </c:pt>
                <c:pt idx="2982">
                  <c:v>0.95655820000000003</c:v>
                </c:pt>
                <c:pt idx="2983">
                  <c:v>0.95986139999999998</c:v>
                </c:pt>
                <c:pt idx="2984">
                  <c:v>0.96302009999999993</c:v>
                </c:pt>
                <c:pt idx="2985">
                  <c:v>0.96588890000000005</c:v>
                </c:pt>
                <c:pt idx="2986">
                  <c:v>0.96914489999999998</c:v>
                </c:pt>
                <c:pt idx="2987">
                  <c:v>0.97237909999999994</c:v>
                </c:pt>
                <c:pt idx="2988">
                  <c:v>0.97534900000000002</c:v>
                </c:pt>
                <c:pt idx="2989">
                  <c:v>0.97846119999999992</c:v>
                </c:pt>
                <c:pt idx="2990">
                  <c:v>0.98166229999999999</c:v>
                </c:pt>
                <c:pt idx="2991">
                  <c:v>0.98462779999999994</c:v>
                </c:pt>
                <c:pt idx="2992">
                  <c:v>0.9879597</c:v>
                </c:pt>
                <c:pt idx="2993">
                  <c:v>0.99107730000000005</c:v>
                </c:pt>
                <c:pt idx="2994">
                  <c:v>0.99413899999999999</c:v>
                </c:pt>
                <c:pt idx="2995">
                  <c:v>0.99721000000000004</c:v>
                </c:pt>
                <c:pt idx="2996">
                  <c:v>1.0002949999999999</c:v>
                </c:pt>
                <c:pt idx="2997">
                  <c:v>1.0033920000000001</c:v>
                </c:pt>
                <c:pt idx="2998">
                  <c:v>1.0067380000000001</c:v>
                </c:pt>
                <c:pt idx="2999">
                  <c:v>1.0099610000000001</c:v>
                </c:pt>
                <c:pt idx="3000">
                  <c:v>1.0129600000000001</c:v>
                </c:pt>
                <c:pt idx="3001">
                  <c:v>1.0158150000000001</c:v>
                </c:pt>
                <c:pt idx="3002">
                  <c:v>1.018764</c:v>
                </c:pt>
                <c:pt idx="3003">
                  <c:v>1.0219320000000001</c:v>
                </c:pt>
                <c:pt idx="3004">
                  <c:v>1.0249630000000001</c:v>
                </c:pt>
                <c:pt idx="3005">
                  <c:v>1.0277480000000001</c:v>
                </c:pt>
                <c:pt idx="3006">
                  <c:v>1.030535</c:v>
                </c:pt>
                <c:pt idx="3007">
                  <c:v>1.0334810000000001</c:v>
                </c:pt>
                <c:pt idx="3008">
                  <c:v>1.036462</c:v>
                </c:pt>
                <c:pt idx="3009">
                  <c:v>1.0394000000000001</c:v>
                </c:pt>
                <c:pt idx="3010">
                  <c:v>1.0425519999999999</c:v>
                </c:pt>
                <c:pt idx="3011">
                  <c:v>1.045506</c:v>
                </c:pt>
                <c:pt idx="3012">
                  <c:v>1.0482170000000002</c:v>
                </c:pt>
                <c:pt idx="3013">
                  <c:v>1.0511579999999998</c:v>
                </c:pt>
                <c:pt idx="3014">
                  <c:v>1.0543019999999999</c:v>
                </c:pt>
                <c:pt idx="3015">
                  <c:v>1.057358</c:v>
                </c:pt>
                <c:pt idx="3016">
                  <c:v>1.0605830000000001</c:v>
                </c:pt>
                <c:pt idx="3017">
                  <c:v>1.063623</c:v>
                </c:pt>
                <c:pt idx="3018">
                  <c:v>1.066721</c:v>
                </c:pt>
                <c:pt idx="3019">
                  <c:v>1.0699259999999999</c:v>
                </c:pt>
                <c:pt idx="3020">
                  <c:v>1.073045</c:v>
                </c:pt>
                <c:pt idx="3021">
                  <c:v>1.0759970000000001</c:v>
                </c:pt>
                <c:pt idx="3022">
                  <c:v>1.0790109999999999</c:v>
                </c:pt>
                <c:pt idx="3023">
                  <c:v>1.0821099999999999</c:v>
                </c:pt>
                <c:pt idx="3024">
                  <c:v>1.084921</c:v>
                </c:pt>
                <c:pt idx="3025">
                  <c:v>1.087896</c:v>
                </c:pt>
                <c:pt idx="3026">
                  <c:v>1.0909610000000001</c:v>
                </c:pt>
                <c:pt idx="3027">
                  <c:v>1.094155</c:v>
                </c:pt>
                <c:pt idx="3028">
                  <c:v>1.0971710000000001</c:v>
                </c:pt>
                <c:pt idx="3029">
                  <c:v>1.1000479999999999</c:v>
                </c:pt>
                <c:pt idx="3030">
                  <c:v>1.1032680000000001</c:v>
                </c:pt>
                <c:pt idx="3031">
                  <c:v>1.1060950000000001</c:v>
                </c:pt>
                <c:pt idx="3032">
                  <c:v>1.108941</c:v>
                </c:pt>
                <c:pt idx="3033">
                  <c:v>1.111602</c:v>
                </c:pt>
                <c:pt idx="3034">
                  <c:v>1.1143050000000001</c:v>
                </c:pt>
                <c:pt idx="3035">
                  <c:v>1.117075</c:v>
                </c:pt>
                <c:pt idx="3036">
                  <c:v>1.119742</c:v>
                </c:pt>
                <c:pt idx="3037">
                  <c:v>1.1225150000000002</c:v>
                </c:pt>
                <c:pt idx="3038">
                  <c:v>1.1255119999999998</c:v>
                </c:pt>
                <c:pt idx="3039">
                  <c:v>1.1284190000000001</c:v>
                </c:pt>
                <c:pt idx="3040">
                  <c:v>1.131184</c:v>
                </c:pt>
                <c:pt idx="3041">
                  <c:v>1.134101</c:v>
                </c:pt>
                <c:pt idx="3042">
                  <c:v>1.1372339999999999</c:v>
                </c:pt>
                <c:pt idx="3043">
                  <c:v>1.140204</c:v>
                </c:pt>
                <c:pt idx="3044">
                  <c:v>1.143157</c:v>
                </c:pt>
                <c:pt idx="3045">
                  <c:v>1.1457980000000001</c:v>
                </c:pt>
                <c:pt idx="3046">
                  <c:v>1.14856</c:v>
                </c:pt>
                <c:pt idx="3047">
                  <c:v>1.1514120000000001</c:v>
                </c:pt>
                <c:pt idx="3048">
                  <c:v>1.1542429999999999</c:v>
                </c:pt>
                <c:pt idx="3049">
                  <c:v>1.1568420000000001</c:v>
                </c:pt>
                <c:pt idx="3050">
                  <c:v>1.159821</c:v>
                </c:pt>
                <c:pt idx="3051">
                  <c:v>1.1627689999999999</c:v>
                </c:pt>
                <c:pt idx="3052">
                  <c:v>1.1657850000000001</c:v>
                </c:pt>
                <c:pt idx="3053">
                  <c:v>1.1687049999999999</c:v>
                </c:pt>
                <c:pt idx="3054">
                  <c:v>1.171619</c:v>
                </c:pt>
                <c:pt idx="3055">
                  <c:v>1.1743430000000001</c:v>
                </c:pt>
                <c:pt idx="3056">
                  <c:v>1.1769320000000001</c:v>
                </c:pt>
                <c:pt idx="3057">
                  <c:v>1.1796340000000001</c:v>
                </c:pt>
                <c:pt idx="3058">
                  <c:v>1.182431</c:v>
                </c:pt>
                <c:pt idx="3059">
                  <c:v>1.18553</c:v>
                </c:pt>
                <c:pt idx="3060">
                  <c:v>1.188601</c:v>
                </c:pt>
                <c:pt idx="3061">
                  <c:v>1.191387</c:v>
                </c:pt>
                <c:pt idx="3062">
                  <c:v>1.1938610000000001</c:v>
                </c:pt>
                <c:pt idx="3063">
                  <c:v>1.1964300000000001</c:v>
                </c:pt>
                <c:pt idx="3064">
                  <c:v>1.1992590000000001</c:v>
                </c:pt>
                <c:pt idx="3065">
                  <c:v>1.202008</c:v>
                </c:pt>
                <c:pt idx="3066">
                  <c:v>1.204704</c:v>
                </c:pt>
                <c:pt idx="3067">
                  <c:v>1.2071529999999999</c:v>
                </c:pt>
                <c:pt idx="3068">
                  <c:v>1.2094549999999999</c:v>
                </c:pt>
                <c:pt idx="3069">
                  <c:v>1.211713</c:v>
                </c:pt>
                <c:pt idx="3070">
                  <c:v>1.2137519999999999</c:v>
                </c:pt>
                <c:pt idx="3071">
                  <c:v>1.216194</c:v>
                </c:pt>
                <c:pt idx="3072">
                  <c:v>1.218755</c:v>
                </c:pt>
                <c:pt idx="3073">
                  <c:v>1.221344</c:v>
                </c:pt>
                <c:pt idx="3074">
                  <c:v>1.224083</c:v>
                </c:pt>
                <c:pt idx="3075">
                  <c:v>1.2269919999999999</c:v>
                </c:pt>
                <c:pt idx="3076">
                  <c:v>1.2297550000000002</c:v>
                </c:pt>
                <c:pt idx="3077">
                  <c:v>1.2323009999999999</c:v>
                </c:pt>
                <c:pt idx="3078">
                  <c:v>1.2345460000000001</c:v>
                </c:pt>
                <c:pt idx="3079">
                  <c:v>1.2368599999999998</c:v>
                </c:pt>
                <c:pt idx="3080">
                  <c:v>1.239131</c:v>
                </c:pt>
                <c:pt idx="3081">
                  <c:v>1.241231</c:v>
                </c:pt>
                <c:pt idx="3082">
                  <c:v>1.2434580000000002</c:v>
                </c:pt>
                <c:pt idx="3083">
                  <c:v>1.245552</c:v>
                </c:pt>
                <c:pt idx="3084">
                  <c:v>1.2477009999999999</c:v>
                </c:pt>
                <c:pt idx="3085">
                  <c:v>1.2498030000000002</c:v>
                </c:pt>
                <c:pt idx="3086">
                  <c:v>1.252095</c:v>
                </c:pt>
                <c:pt idx="3087">
                  <c:v>1.254121</c:v>
                </c:pt>
                <c:pt idx="3088">
                  <c:v>1.256038</c:v>
                </c:pt>
                <c:pt idx="3089">
                  <c:v>1.2582260000000001</c:v>
                </c:pt>
                <c:pt idx="3090">
                  <c:v>1.2606140000000001</c:v>
                </c:pt>
                <c:pt idx="3091">
                  <c:v>1.2628170000000001</c:v>
                </c:pt>
                <c:pt idx="3092">
                  <c:v>1.265142</c:v>
                </c:pt>
                <c:pt idx="3093">
                  <c:v>1.267363</c:v>
                </c:pt>
                <c:pt idx="3094">
                  <c:v>1.2694939999999999</c:v>
                </c:pt>
                <c:pt idx="3095">
                  <c:v>1.2715799999999999</c:v>
                </c:pt>
                <c:pt idx="3096">
                  <c:v>1.27376</c:v>
                </c:pt>
                <c:pt idx="3097">
                  <c:v>1.2761120000000001</c:v>
                </c:pt>
                <c:pt idx="3098">
                  <c:v>1.2782829999999998</c:v>
                </c:pt>
                <c:pt idx="3099">
                  <c:v>1.2802770000000001</c:v>
                </c:pt>
                <c:pt idx="3100">
                  <c:v>1.2824519999999999</c:v>
                </c:pt>
                <c:pt idx="3101">
                  <c:v>1.2847360000000001</c:v>
                </c:pt>
                <c:pt idx="3102">
                  <c:v>1.287067</c:v>
                </c:pt>
                <c:pt idx="3103">
                  <c:v>1.2895840000000001</c:v>
                </c:pt>
                <c:pt idx="3104">
                  <c:v>1.292073</c:v>
                </c:pt>
                <c:pt idx="3105">
                  <c:v>1.2940469999999999</c:v>
                </c:pt>
                <c:pt idx="3106">
                  <c:v>1.2959280000000002</c:v>
                </c:pt>
                <c:pt idx="3107">
                  <c:v>1.29813</c:v>
                </c:pt>
                <c:pt idx="3108">
                  <c:v>1.300697</c:v>
                </c:pt>
                <c:pt idx="3109">
                  <c:v>1.303434</c:v>
                </c:pt>
                <c:pt idx="3110">
                  <c:v>1.305812</c:v>
                </c:pt>
                <c:pt idx="3111">
                  <c:v>1.3080699999999998</c:v>
                </c:pt>
                <c:pt idx="3112">
                  <c:v>1.3105060000000002</c:v>
                </c:pt>
                <c:pt idx="3113">
                  <c:v>1.3130039999999998</c:v>
                </c:pt>
                <c:pt idx="3114">
                  <c:v>1.3152999999999999</c:v>
                </c:pt>
                <c:pt idx="3115">
                  <c:v>1.3178080000000001</c:v>
                </c:pt>
                <c:pt idx="3116">
                  <c:v>1.3204339999999999</c:v>
                </c:pt>
                <c:pt idx="3117">
                  <c:v>1.3228979999999999</c:v>
                </c:pt>
                <c:pt idx="3118">
                  <c:v>1.3251839999999999</c:v>
                </c:pt>
                <c:pt idx="3119">
                  <c:v>1.3272219999999999</c:v>
                </c:pt>
                <c:pt idx="3120">
                  <c:v>1.32942</c:v>
                </c:pt>
                <c:pt idx="3121">
                  <c:v>1.331585</c:v>
                </c:pt>
                <c:pt idx="3122">
                  <c:v>1.3336510000000001</c:v>
                </c:pt>
                <c:pt idx="3123">
                  <c:v>1.3356620000000001</c:v>
                </c:pt>
                <c:pt idx="3124">
                  <c:v>1.3376949999999999</c:v>
                </c:pt>
                <c:pt idx="3125">
                  <c:v>1.3397319999999999</c:v>
                </c:pt>
                <c:pt idx="3126">
                  <c:v>1.3415589999999999</c:v>
                </c:pt>
                <c:pt idx="3127">
                  <c:v>1.343564</c:v>
                </c:pt>
                <c:pt idx="3128">
                  <c:v>1.3456729999999999</c:v>
                </c:pt>
                <c:pt idx="3129">
                  <c:v>1.3479079999999999</c:v>
                </c:pt>
                <c:pt idx="3130">
                  <c:v>1.350058</c:v>
                </c:pt>
                <c:pt idx="3131">
                  <c:v>1.3520860000000001</c:v>
                </c:pt>
                <c:pt idx="3132">
                  <c:v>1.354473</c:v>
                </c:pt>
                <c:pt idx="3133">
                  <c:v>1.356895</c:v>
                </c:pt>
                <c:pt idx="3134">
                  <c:v>1.3591759999999999</c:v>
                </c:pt>
                <c:pt idx="3135">
                  <c:v>1.3613409999999999</c:v>
                </c:pt>
                <c:pt idx="3136">
                  <c:v>1.3636489999999999</c:v>
                </c:pt>
                <c:pt idx="3137">
                  <c:v>1.366082</c:v>
                </c:pt>
                <c:pt idx="3138">
                  <c:v>1.36839</c:v>
                </c:pt>
                <c:pt idx="3139">
                  <c:v>1.370628</c:v>
                </c:pt>
                <c:pt idx="3140">
                  <c:v>1.372935</c:v>
                </c:pt>
                <c:pt idx="3141">
                  <c:v>1.3752929999999999</c:v>
                </c:pt>
                <c:pt idx="3142">
                  <c:v>1.377489</c:v>
                </c:pt>
                <c:pt idx="3143">
                  <c:v>1.3799590000000002</c:v>
                </c:pt>
                <c:pt idx="3144">
                  <c:v>1.3821669999999999</c:v>
                </c:pt>
                <c:pt idx="3145">
                  <c:v>1.3844620000000001</c:v>
                </c:pt>
                <c:pt idx="3146">
                  <c:v>1.386722</c:v>
                </c:pt>
                <c:pt idx="3147">
                  <c:v>1.3890070000000001</c:v>
                </c:pt>
                <c:pt idx="3148">
                  <c:v>1.3908430000000001</c:v>
                </c:pt>
                <c:pt idx="3149">
                  <c:v>1.3929280000000002</c:v>
                </c:pt>
                <c:pt idx="3150">
                  <c:v>1.3949200000000002</c:v>
                </c:pt>
                <c:pt idx="3151">
                  <c:v>1.39653</c:v>
                </c:pt>
                <c:pt idx="3152">
                  <c:v>1.3986569999999998</c:v>
                </c:pt>
                <c:pt idx="3153">
                  <c:v>1.401122</c:v>
                </c:pt>
                <c:pt idx="3154">
                  <c:v>1.4032909999999998</c:v>
                </c:pt>
                <c:pt idx="3155">
                  <c:v>1.405084</c:v>
                </c:pt>
                <c:pt idx="3156">
                  <c:v>1.406962</c:v>
                </c:pt>
                <c:pt idx="3157">
                  <c:v>1.409176</c:v>
                </c:pt>
                <c:pt idx="3158">
                  <c:v>1.4114680000000002</c:v>
                </c:pt>
                <c:pt idx="3159">
                  <c:v>1.4136120000000001</c:v>
                </c:pt>
                <c:pt idx="3160">
                  <c:v>1.4157709999999999</c:v>
                </c:pt>
                <c:pt idx="3161">
                  <c:v>1.417983</c:v>
                </c:pt>
                <c:pt idx="3162">
                  <c:v>1.4197629999999999</c:v>
                </c:pt>
                <c:pt idx="3163">
                  <c:v>1.421416</c:v>
                </c:pt>
                <c:pt idx="3164">
                  <c:v>1.4232210000000001</c:v>
                </c:pt>
                <c:pt idx="3165">
                  <c:v>1.42527</c:v>
                </c:pt>
                <c:pt idx="3166">
                  <c:v>1.4273750000000001</c:v>
                </c:pt>
                <c:pt idx="3167">
                  <c:v>1.429605</c:v>
                </c:pt>
                <c:pt idx="3168">
                  <c:v>1.4321839999999999</c:v>
                </c:pt>
                <c:pt idx="3169">
                  <c:v>1.4346620000000001</c:v>
                </c:pt>
                <c:pt idx="3170">
                  <c:v>1.4372360000000002</c:v>
                </c:pt>
                <c:pt idx="3171">
                  <c:v>1.4393689999999999</c:v>
                </c:pt>
                <c:pt idx="3172">
                  <c:v>1.4413610000000001</c:v>
                </c:pt>
                <c:pt idx="3173">
                  <c:v>1.443578</c:v>
                </c:pt>
                <c:pt idx="3174">
                  <c:v>1.4459249999999999</c:v>
                </c:pt>
                <c:pt idx="3175">
                  <c:v>1.447811</c:v>
                </c:pt>
                <c:pt idx="3176">
                  <c:v>1.4496420000000001</c:v>
                </c:pt>
                <c:pt idx="3177">
                  <c:v>1.4515239999999998</c:v>
                </c:pt>
                <c:pt idx="3178">
                  <c:v>1.453355</c:v>
                </c:pt>
                <c:pt idx="3179">
                  <c:v>1.4552290000000001</c:v>
                </c:pt>
                <c:pt idx="3180">
                  <c:v>1.4572499999999999</c:v>
                </c:pt>
                <c:pt idx="3181">
                  <c:v>1.4591890000000001</c:v>
                </c:pt>
                <c:pt idx="3182">
                  <c:v>1.4608920000000001</c:v>
                </c:pt>
                <c:pt idx="3183">
                  <c:v>1.462769</c:v>
                </c:pt>
                <c:pt idx="3184">
                  <c:v>1.4645519999999999</c:v>
                </c:pt>
                <c:pt idx="3185">
                  <c:v>1.466537</c:v>
                </c:pt>
                <c:pt idx="3186">
                  <c:v>1.4684699999999999</c:v>
                </c:pt>
                <c:pt idx="3187">
                  <c:v>1.4703309999999998</c:v>
                </c:pt>
                <c:pt idx="3188">
                  <c:v>1.4720470000000001</c:v>
                </c:pt>
                <c:pt idx="3189">
                  <c:v>1.4737210000000001</c:v>
                </c:pt>
                <c:pt idx="3190">
                  <c:v>1.475881</c:v>
                </c:pt>
                <c:pt idx="3191">
                  <c:v>1.4778820000000001</c:v>
                </c:pt>
                <c:pt idx="3192">
                  <c:v>1.479722</c:v>
                </c:pt>
                <c:pt idx="3193">
                  <c:v>1.481579</c:v>
                </c:pt>
                <c:pt idx="3194">
                  <c:v>1.483358</c:v>
                </c:pt>
                <c:pt idx="3195">
                  <c:v>1.4852380000000001</c:v>
                </c:pt>
                <c:pt idx="3196">
                  <c:v>1.4873259999999999</c:v>
                </c:pt>
                <c:pt idx="3197">
                  <c:v>1.489438</c:v>
                </c:pt>
                <c:pt idx="3198">
                  <c:v>1.4913040000000002</c:v>
                </c:pt>
                <c:pt idx="3199">
                  <c:v>1.4930409999999998</c:v>
                </c:pt>
                <c:pt idx="3200">
                  <c:v>1.494864</c:v>
                </c:pt>
                <c:pt idx="3201">
                  <c:v>1.4969710000000001</c:v>
                </c:pt>
                <c:pt idx="3202">
                  <c:v>1.49915</c:v>
                </c:pt>
                <c:pt idx="3203">
                  <c:v>1.5000009999999999</c:v>
                </c:pt>
                <c:pt idx="3204">
                  <c:v>1.500038</c:v>
                </c:pt>
                <c:pt idx="3205">
                  <c:v>1.5008030000000001</c:v>
                </c:pt>
                <c:pt idx="3206">
                  <c:v>1.4984169999999999</c:v>
                </c:pt>
                <c:pt idx="3207">
                  <c:v>1.4954210000000001</c:v>
                </c:pt>
                <c:pt idx="3208">
                  <c:v>1.4920499999999999</c:v>
                </c:pt>
                <c:pt idx="3209">
                  <c:v>1.48725</c:v>
                </c:pt>
                <c:pt idx="3210">
                  <c:v>1.4821110000000002</c:v>
                </c:pt>
                <c:pt idx="3211">
                  <c:v>1.476985</c:v>
                </c:pt>
                <c:pt idx="3212">
                  <c:v>1.4718830000000001</c:v>
                </c:pt>
                <c:pt idx="3213">
                  <c:v>1.4667750000000002</c:v>
                </c:pt>
                <c:pt idx="3214">
                  <c:v>1.4617360000000001</c:v>
                </c:pt>
                <c:pt idx="3215">
                  <c:v>1.456734</c:v>
                </c:pt>
                <c:pt idx="3216">
                  <c:v>1.451627</c:v>
                </c:pt>
                <c:pt idx="3217">
                  <c:v>1.446625</c:v>
                </c:pt>
                <c:pt idx="3218">
                  <c:v>1.4416179999999998</c:v>
                </c:pt>
                <c:pt idx="3219">
                  <c:v>1.4365019999999999</c:v>
                </c:pt>
                <c:pt idx="3220">
                  <c:v>1.431473</c:v>
                </c:pt>
                <c:pt idx="3221">
                  <c:v>1.4263250000000001</c:v>
                </c:pt>
                <c:pt idx="3222">
                  <c:v>1.421187</c:v>
                </c:pt>
                <c:pt idx="3223">
                  <c:v>1.4161279999999998</c:v>
                </c:pt>
                <c:pt idx="3224">
                  <c:v>1.4109909999999999</c:v>
                </c:pt>
                <c:pt idx="3225">
                  <c:v>1.4059030000000001</c:v>
                </c:pt>
                <c:pt idx="3226">
                  <c:v>1.4008150000000001</c:v>
                </c:pt>
                <c:pt idx="3227">
                  <c:v>1.3958130000000002</c:v>
                </c:pt>
                <c:pt idx="3228">
                  <c:v>1.39079</c:v>
                </c:pt>
                <c:pt idx="3229">
                  <c:v>1.3856700000000002</c:v>
                </c:pt>
                <c:pt idx="3230">
                  <c:v>1.380603</c:v>
                </c:pt>
                <c:pt idx="3231">
                  <c:v>1.375553</c:v>
                </c:pt>
                <c:pt idx="3232">
                  <c:v>1.3704960000000002</c:v>
                </c:pt>
                <c:pt idx="3233">
                  <c:v>1.3654809999999999</c:v>
                </c:pt>
                <c:pt idx="3234">
                  <c:v>1.360473</c:v>
                </c:pt>
                <c:pt idx="3235">
                  <c:v>1.355421</c:v>
                </c:pt>
                <c:pt idx="3236">
                  <c:v>1.3503019999999999</c:v>
                </c:pt>
                <c:pt idx="3237">
                  <c:v>1.3452280000000001</c:v>
                </c:pt>
                <c:pt idx="3238">
                  <c:v>1.340112</c:v>
                </c:pt>
                <c:pt idx="3239">
                  <c:v>1.335059</c:v>
                </c:pt>
                <c:pt idx="3240">
                  <c:v>1.3299860000000001</c:v>
                </c:pt>
                <c:pt idx="3241">
                  <c:v>1.32491</c:v>
                </c:pt>
                <c:pt idx="3242">
                  <c:v>1.3198800000000002</c:v>
                </c:pt>
                <c:pt idx="3243">
                  <c:v>1.3148169999999999</c:v>
                </c:pt>
                <c:pt idx="3244">
                  <c:v>1.3098099999999999</c:v>
                </c:pt>
                <c:pt idx="3245">
                  <c:v>1.3047360000000001</c:v>
                </c:pt>
                <c:pt idx="3246">
                  <c:v>1.299634</c:v>
                </c:pt>
                <c:pt idx="3247">
                  <c:v>1.294527</c:v>
                </c:pt>
                <c:pt idx="3248">
                  <c:v>1.2894559999999999</c:v>
                </c:pt>
                <c:pt idx="3249">
                  <c:v>1.284424</c:v>
                </c:pt>
                <c:pt idx="3250">
                  <c:v>1.279334</c:v>
                </c:pt>
                <c:pt idx="3251">
                  <c:v>1.274248</c:v>
                </c:pt>
                <c:pt idx="3252">
                  <c:v>1.269172</c:v>
                </c:pt>
                <c:pt idx="3253">
                  <c:v>1.264068</c:v>
                </c:pt>
                <c:pt idx="3254">
                  <c:v>1.2590080000000001</c:v>
                </c:pt>
                <c:pt idx="3255">
                  <c:v>1.2539480000000001</c:v>
                </c:pt>
                <c:pt idx="3256">
                  <c:v>1.2488939999999999</c:v>
                </c:pt>
                <c:pt idx="3257">
                  <c:v>1.24383</c:v>
                </c:pt>
                <c:pt idx="3258">
                  <c:v>1.2388269999999999</c:v>
                </c:pt>
                <c:pt idx="3259">
                  <c:v>1.233805</c:v>
                </c:pt>
                <c:pt idx="3260">
                  <c:v>1.2287270000000001</c:v>
                </c:pt>
                <c:pt idx="3261">
                  <c:v>1.2236859999999998</c:v>
                </c:pt>
                <c:pt idx="3262">
                  <c:v>1.2186620000000001</c:v>
                </c:pt>
                <c:pt idx="3263">
                  <c:v>1.2135769999999999</c:v>
                </c:pt>
                <c:pt idx="3264">
                  <c:v>1.2084790000000001</c:v>
                </c:pt>
                <c:pt idx="3265">
                  <c:v>1.203444</c:v>
                </c:pt>
                <c:pt idx="3266">
                  <c:v>1.1983620000000001</c:v>
                </c:pt>
                <c:pt idx="3267">
                  <c:v>1.193349</c:v>
                </c:pt>
                <c:pt idx="3268">
                  <c:v>1.1882929999999998</c:v>
                </c:pt>
                <c:pt idx="3269">
                  <c:v>1.1832609999999999</c:v>
                </c:pt>
                <c:pt idx="3270">
                  <c:v>1.178326</c:v>
                </c:pt>
                <c:pt idx="3271">
                  <c:v>1.1732320000000001</c:v>
                </c:pt>
                <c:pt idx="3272">
                  <c:v>1.1681320000000002</c:v>
                </c:pt>
                <c:pt idx="3273">
                  <c:v>1.163028</c:v>
                </c:pt>
                <c:pt idx="3274">
                  <c:v>1.1580010000000001</c:v>
                </c:pt>
                <c:pt idx="3275">
                  <c:v>1.1531910000000001</c:v>
                </c:pt>
                <c:pt idx="3276">
                  <c:v>1.1481239999999999</c:v>
                </c:pt>
                <c:pt idx="3277">
                  <c:v>1.1431230000000001</c:v>
                </c:pt>
                <c:pt idx="3278">
                  <c:v>1.1381030000000001</c:v>
                </c:pt>
                <c:pt idx="3279">
                  <c:v>1.133092</c:v>
                </c:pt>
                <c:pt idx="3280">
                  <c:v>1.128039</c:v>
                </c:pt>
                <c:pt idx="3281">
                  <c:v>1.1230089999999999</c:v>
                </c:pt>
                <c:pt idx="3282">
                  <c:v>1.118031</c:v>
                </c:pt>
                <c:pt idx="3283">
                  <c:v>1.112989</c:v>
                </c:pt>
                <c:pt idx="3284">
                  <c:v>1.1079129999999999</c:v>
                </c:pt>
                <c:pt idx="3285">
                  <c:v>1.1029280000000001</c:v>
                </c:pt>
                <c:pt idx="3286">
                  <c:v>1.0981310000000002</c:v>
                </c:pt>
                <c:pt idx="3287">
                  <c:v>1.0933889999999999</c:v>
                </c:pt>
                <c:pt idx="3288">
                  <c:v>1.0886959999999999</c:v>
                </c:pt>
                <c:pt idx="3289">
                  <c:v>1.084098</c:v>
                </c:pt>
                <c:pt idx="3290">
                  <c:v>1.0793309999999998</c:v>
                </c:pt>
                <c:pt idx="3291">
                  <c:v>1.074519</c:v>
                </c:pt>
                <c:pt idx="3292">
                  <c:v>1.0699970000000001</c:v>
                </c:pt>
                <c:pt idx="3293">
                  <c:v>1.065574</c:v>
                </c:pt>
                <c:pt idx="3294">
                  <c:v>1.0610740000000001</c:v>
                </c:pt>
                <c:pt idx="3295">
                  <c:v>1.0564720000000001</c:v>
                </c:pt>
                <c:pt idx="3296">
                  <c:v>1.051963</c:v>
                </c:pt>
                <c:pt idx="3297">
                  <c:v>1.0472980000000001</c:v>
                </c:pt>
                <c:pt idx="3298">
                  <c:v>1.042815</c:v>
                </c:pt>
                <c:pt idx="3299">
                  <c:v>1.0381640000000001</c:v>
                </c:pt>
                <c:pt idx="3300">
                  <c:v>1.0337229999999999</c:v>
                </c:pt>
                <c:pt idx="3301">
                  <c:v>1.029218</c:v>
                </c:pt>
                <c:pt idx="3302">
                  <c:v>1.0244310000000001</c:v>
                </c:pt>
                <c:pt idx="3303">
                  <c:v>1.019941</c:v>
                </c:pt>
                <c:pt idx="3304">
                  <c:v>1.01511</c:v>
                </c:pt>
                <c:pt idx="3305">
                  <c:v>1.0105679999999999</c:v>
                </c:pt>
                <c:pt idx="3306">
                  <c:v>1.0058819999999999</c:v>
                </c:pt>
                <c:pt idx="3307">
                  <c:v>1.001039</c:v>
                </c:pt>
                <c:pt idx="3308">
                  <c:v>0.99649129999999997</c:v>
                </c:pt>
                <c:pt idx="3309">
                  <c:v>0.99179930000000005</c:v>
                </c:pt>
                <c:pt idx="3310">
                  <c:v>0.98726000000000003</c:v>
                </c:pt>
                <c:pt idx="3311">
                  <c:v>0.98280979999999996</c:v>
                </c:pt>
                <c:pt idx="3312">
                  <c:v>0.97823609999999994</c:v>
                </c:pt>
                <c:pt idx="3313">
                  <c:v>0.97390329999999992</c:v>
                </c:pt>
                <c:pt idx="3314">
                  <c:v>0.96977809999999998</c:v>
                </c:pt>
                <c:pt idx="3315">
                  <c:v>0.96566189999999996</c:v>
                </c:pt>
                <c:pt idx="3316">
                  <c:v>0.961453</c:v>
                </c:pt>
                <c:pt idx="3317">
                  <c:v>0.95708270000000006</c:v>
                </c:pt>
                <c:pt idx="3318">
                  <c:v>0.95278669999999999</c:v>
                </c:pt>
                <c:pt idx="3319">
                  <c:v>0.94855640000000008</c:v>
                </c:pt>
                <c:pt idx="3320">
                  <c:v>0.94426220000000005</c:v>
                </c:pt>
                <c:pt idx="3321">
                  <c:v>0.94024090000000005</c:v>
                </c:pt>
                <c:pt idx="3322">
                  <c:v>0.93597090000000005</c:v>
                </c:pt>
                <c:pt idx="3323">
                  <c:v>0.93169179999999996</c:v>
                </c:pt>
                <c:pt idx="3324">
                  <c:v>0.92777180000000004</c:v>
                </c:pt>
                <c:pt idx="3325">
                  <c:v>0.923481</c:v>
                </c:pt>
                <c:pt idx="3326">
                  <c:v>0.91943740000000007</c:v>
                </c:pt>
                <c:pt idx="3327">
                  <c:v>0.91542600000000007</c:v>
                </c:pt>
                <c:pt idx="3328">
                  <c:v>0.91109699999999993</c:v>
                </c:pt>
                <c:pt idx="3329">
                  <c:v>0.90685139999999997</c:v>
                </c:pt>
                <c:pt idx="3330">
                  <c:v>0.90253519999999998</c:v>
                </c:pt>
                <c:pt idx="3331">
                  <c:v>0.89845430000000004</c:v>
                </c:pt>
                <c:pt idx="3332">
                  <c:v>0.89440180000000002</c:v>
                </c:pt>
                <c:pt idx="3333">
                  <c:v>0.890239</c:v>
                </c:pt>
                <c:pt idx="3334">
                  <c:v>0.88602530000000002</c:v>
                </c:pt>
                <c:pt idx="3335">
                  <c:v>0.88162030000000002</c:v>
                </c:pt>
                <c:pt idx="3336">
                  <c:v>0.87742019999999998</c:v>
                </c:pt>
                <c:pt idx="3337">
                  <c:v>0.8732397999999999</c:v>
                </c:pt>
                <c:pt idx="3338">
                  <c:v>0.86916539999999998</c:v>
                </c:pt>
                <c:pt idx="3339">
                  <c:v>0.86494060000000006</c:v>
                </c:pt>
                <c:pt idx="3340">
                  <c:v>0.8605564</c:v>
                </c:pt>
                <c:pt idx="3341">
                  <c:v>0.85628189999999993</c:v>
                </c:pt>
                <c:pt idx="3342">
                  <c:v>0.85210160000000001</c:v>
                </c:pt>
                <c:pt idx="3343">
                  <c:v>0.84792060000000002</c:v>
                </c:pt>
                <c:pt idx="3344">
                  <c:v>0.8439181</c:v>
                </c:pt>
                <c:pt idx="3345">
                  <c:v>0.83978759999999997</c:v>
                </c:pt>
                <c:pt idx="3346">
                  <c:v>0.83570109999999997</c:v>
                </c:pt>
                <c:pt idx="3347">
                  <c:v>0.83158690000000002</c:v>
                </c:pt>
                <c:pt idx="3348">
                  <c:v>0.82788649999999997</c:v>
                </c:pt>
                <c:pt idx="3349">
                  <c:v>0.8241482</c:v>
                </c:pt>
                <c:pt idx="3350">
                  <c:v>0.82024649999999999</c:v>
                </c:pt>
                <c:pt idx="3351">
                  <c:v>0.81647599999999998</c:v>
                </c:pt>
                <c:pt idx="3352">
                  <c:v>0.8126443000000001</c:v>
                </c:pt>
                <c:pt idx="3353">
                  <c:v>0.80882270000000001</c:v>
                </c:pt>
                <c:pt idx="3354">
                  <c:v>0.80506509999999998</c:v>
                </c:pt>
                <c:pt idx="3355">
                  <c:v>0.80119240000000003</c:v>
                </c:pt>
                <c:pt idx="3356">
                  <c:v>0.79742619999999997</c:v>
                </c:pt>
                <c:pt idx="3357">
                  <c:v>0.79360269999999999</c:v>
                </c:pt>
                <c:pt idx="3358">
                  <c:v>0.78981789999999996</c:v>
                </c:pt>
                <c:pt idx="3359">
                  <c:v>0.78603880000000004</c:v>
                </c:pt>
                <c:pt idx="3360">
                  <c:v>0.78216279999999994</c:v>
                </c:pt>
                <c:pt idx="3361">
                  <c:v>0.77794980000000002</c:v>
                </c:pt>
                <c:pt idx="3362">
                  <c:v>0.77398169999999999</c:v>
                </c:pt>
                <c:pt idx="3363">
                  <c:v>0.77025580000000005</c:v>
                </c:pt>
                <c:pt idx="3364">
                  <c:v>0.76657819999999999</c:v>
                </c:pt>
                <c:pt idx="3365">
                  <c:v>0.76278210000000002</c:v>
                </c:pt>
                <c:pt idx="3366">
                  <c:v>0.75877669999999997</c:v>
                </c:pt>
                <c:pt idx="3367">
                  <c:v>0.75493280000000007</c:v>
                </c:pt>
                <c:pt idx="3368">
                  <c:v>0.75092290000000006</c:v>
                </c:pt>
                <c:pt idx="3369">
                  <c:v>0.74714029999999998</c:v>
                </c:pt>
                <c:pt idx="3370">
                  <c:v>0.74335929999999995</c:v>
                </c:pt>
                <c:pt idx="3371">
                  <c:v>0.73943100000000006</c:v>
                </c:pt>
                <c:pt idx="3372">
                  <c:v>0.73577349999999997</c:v>
                </c:pt>
                <c:pt idx="3373">
                  <c:v>0.73203459999999998</c:v>
                </c:pt>
                <c:pt idx="3374">
                  <c:v>0.72846680000000008</c:v>
                </c:pt>
                <c:pt idx="3375">
                  <c:v>0.72477840000000004</c:v>
                </c:pt>
                <c:pt idx="3376">
                  <c:v>0.72130380000000005</c:v>
                </c:pt>
                <c:pt idx="3377">
                  <c:v>0.71754459999999998</c:v>
                </c:pt>
                <c:pt idx="3378">
                  <c:v>0.71370709999999993</c:v>
                </c:pt>
                <c:pt idx="3379">
                  <c:v>0.70990660000000005</c:v>
                </c:pt>
                <c:pt idx="3380">
                  <c:v>0.70607189999999997</c:v>
                </c:pt>
                <c:pt idx="3381">
                  <c:v>0.70220950000000004</c:v>
                </c:pt>
                <c:pt idx="3382">
                  <c:v>0.6985558999999999</c:v>
                </c:pt>
                <c:pt idx="3383">
                  <c:v>0.69508700000000001</c:v>
                </c:pt>
                <c:pt idx="3384">
                  <c:v>0.69159839999999995</c:v>
                </c:pt>
                <c:pt idx="3385">
                  <c:v>0.68800040000000007</c:v>
                </c:pt>
                <c:pt idx="3386">
                  <c:v>0.68455589999999999</c:v>
                </c:pt>
                <c:pt idx="3387">
                  <c:v>0.68116520000000003</c:v>
                </c:pt>
                <c:pt idx="3388">
                  <c:v>0.67752750000000006</c:v>
                </c:pt>
                <c:pt idx="3389">
                  <c:v>0.67408270000000003</c:v>
                </c:pt>
                <c:pt idx="3390">
                  <c:v>0.67059939999999996</c:v>
                </c:pt>
                <c:pt idx="3391">
                  <c:v>0.66685069999999991</c:v>
                </c:pt>
                <c:pt idx="3392">
                  <c:v>0.66316649999999999</c:v>
                </c:pt>
                <c:pt idx="3393">
                  <c:v>0.6593884000000001</c:v>
                </c:pt>
                <c:pt idx="3394">
                  <c:v>0.65570270000000008</c:v>
                </c:pt>
                <c:pt idx="3395">
                  <c:v>0.65219539999999998</c:v>
                </c:pt>
                <c:pt idx="3396">
                  <c:v>0.64866449999999998</c:v>
                </c:pt>
                <c:pt idx="3397">
                  <c:v>0.64493160000000005</c:v>
                </c:pt>
                <c:pt idx="3398">
                  <c:v>0.64129020000000003</c:v>
                </c:pt>
                <c:pt idx="3399">
                  <c:v>0.63799309999999998</c:v>
                </c:pt>
                <c:pt idx="3400">
                  <c:v>0.63464620000000005</c:v>
                </c:pt>
                <c:pt idx="3401">
                  <c:v>0.63124879999999994</c:v>
                </c:pt>
                <c:pt idx="3402">
                  <c:v>0.62796969999999996</c:v>
                </c:pt>
                <c:pt idx="3403">
                  <c:v>0.62467510000000004</c:v>
                </c:pt>
                <c:pt idx="3404">
                  <c:v>0.62138450000000001</c:v>
                </c:pt>
                <c:pt idx="3405">
                  <c:v>0.61812639999999996</c:v>
                </c:pt>
                <c:pt idx="3406">
                  <c:v>0.61467570000000005</c:v>
                </c:pt>
                <c:pt idx="3407">
                  <c:v>0.61110900000000001</c:v>
                </c:pt>
                <c:pt idx="3408">
                  <c:v>0.60796479999999997</c:v>
                </c:pt>
                <c:pt idx="3409">
                  <c:v>0.60473960000000004</c:v>
                </c:pt>
                <c:pt idx="3410">
                  <c:v>0.60144350000000002</c:v>
                </c:pt>
                <c:pt idx="3411">
                  <c:v>0.59805079999999999</c:v>
                </c:pt>
                <c:pt idx="3412">
                  <c:v>0.59466909999999995</c:v>
                </c:pt>
                <c:pt idx="3413">
                  <c:v>0.59125459999999996</c:v>
                </c:pt>
                <c:pt idx="3414">
                  <c:v>0.58795510000000006</c:v>
                </c:pt>
                <c:pt idx="3415">
                  <c:v>0.58449300000000004</c:v>
                </c:pt>
                <c:pt idx="3416">
                  <c:v>0.58131290000000002</c:v>
                </c:pt>
                <c:pt idx="3417">
                  <c:v>0.5778544000000001</c:v>
                </c:pt>
                <c:pt idx="3418">
                  <c:v>0.5745133</c:v>
                </c:pt>
                <c:pt idx="3419">
                  <c:v>0.57133180000000006</c:v>
                </c:pt>
                <c:pt idx="3420">
                  <c:v>0.56803510000000002</c:v>
                </c:pt>
                <c:pt idx="3421">
                  <c:v>0.56473649999999997</c:v>
                </c:pt>
                <c:pt idx="3422">
                  <c:v>0.5615057</c:v>
                </c:pt>
                <c:pt idx="3423">
                  <c:v>0.5582087</c:v>
                </c:pt>
                <c:pt idx="3424">
                  <c:v>0.55488499999999996</c:v>
                </c:pt>
                <c:pt idx="3425">
                  <c:v>0.55169219999999997</c:v>
                </c:pt>
                <c:pt idx="3426">
                  <c:v>0.54839250000000006</c:v>
                </c:pt>
                <c:pt idx="3427">
                  <c:v>0.54504580000000002</c:v>
                </c:pt>
                <c:pt idx="3428">
                  <c:v>0.5417632</c:v>
                </c:pt>
                <c:pt idx="3429">
                  <c:v>0.53864210000000001</c:v>
                </c:pt>
                <c:pt idx="3430">
                  <c:v>0.53560979999999991</c:v>
                </c:pt>
                <c:pt idx="3431">
                  <c:v>0.53244340000000001</c:v>
                </c:pt>
                <c:pt idx="3432">
                  <c:v>0.52955300000000005</c:v>
                </c:pt>
                <c:pt idx="3433">
                  <c:v>0.52637660000000008</c:v>
                </c:pt>
                <c:pt idx="3434">
                  <c:v>0.52313279999999995</c:v>
                </c:pt>
                <c:pt idx="3435">
                  <c:v>0.5199414</c:v>
                </c:pt>
                <c:pt idx="3436">
                  <c:v>0.51664189999999999</c:v>
                </c:pt>
                <c:pt idx="3437">
                  <c:v>0.5135976000000001</c:v>
                </c:pt>
                <c:pt idx="3438">
                  <c:v>0.51039920000000005</c:v>
                </c:pt>
                <c:pt idx="3439">
                  <c:v>0.50725739999999997</c:v>
                </c:pt>
                <c:pt idx="3440">
                  <c:v>0.5038513</c:v>
                </c:pt>
                <c:pt idx="3441">
                  <c:v>0.50058550000000002</c:v>
                </c:pt>
                <c:pt idx="3442">
                  <c:v>0.49729489999999998</c:v>
                </c:pt>
                <c:pt idx="3443">
                  <c:v>0.49403519999999995</c:v>
                </c:pt>
                <c:pt idx="3444">
                  <c:v>0.4909828</c:v>
                </c:pt>
                <c:pt idx="3445">
                  <c:v>0.48791119999999999</c:v>
                </c:pt>
                <c:pt idx="3446">
                  <c:v>0.48496480000000003</c:v>
                </c:pt>
                <c:pt idx="3447">
                  <c:v>0.48203840000000003</c:v>
                </c:pt>
                <c:pt idx="3448">
                  <c:v>0.47912969999999999</c:v>
                </c:pt>
                <c:pt idx="3449">
                  <c:v>0.47596910000000003</c:v>
                </c:pt>
                <c:pt idx="3450">
                  <c:v>0.47284390000000004</c:v>
                </c:pt>
                <c:pt idx="3451">
                  <c:v>0.46960780000000002</c:v>
                </c:pt>
                <c:pt idx="3452">
                  <c:v>0.46650850000000005</c:v>
                </c:pt>
                <c:pt idx="3453">
                  <c:v>0.46350970000000002</c:v>
                </c:pt>
                <c:pt idx="3454">
                  <c:v>0.46054099999999998</c:v>
                </c:pt>
                <c:pt idx="3455">
                  <c:v>0.4573951</c:v>
                </c:pt>
                <c:pt idx="3456">
                  <c:v>0.45438990000000001</c:v>
                </c:pt>
                <c:pt idx="3457">
                  <c:v>0.4515093</c:v>
                </c:pt>
                <c:pt idx="3458">
                  <c:v>0.44876080000000002</c:v>
                </c:pt>
                <c:pt idx="3459">
                  <c:v>0.44607799999999997</c:v>
                </c:pt>
                <c:pt idx="3460">
                  <c:v>0.44329730000000001</c:v>
                </c:pt>
                <c:pt idx="3461">
                  <c:v>0.4401832</c:v>
                </c:pt>
                <c:pt idx="3462">
                  <c:v>0.43708179999999996</c:v>
                </c:pt>
                <c:pt idx="3463">
                  <c:v>0.43439269999999996</c:v>
                </c:pt>
                <c:pt idx="3464">
                  <c:v>0.4316661</c:v>
                </c:pt>
                <c:pt idx="3465">
                  <c:v>0.4288343</c:v>
                </c:pt>
                <c:pt idx="3466">
                  <c:v>0.42571210000000004</c:v>
                </c:pt>
                <c:pt idx="3467">
                  <c:v>0.42262889999999997</c:v>
                </c:pt>
                <c:pt idx="3468">
                  <c:v>0.41977010000000003</c:v>
                </c:pt>
                <c:pt idx="3469">
                  <c:v>0.41696060000000001</c:v>
                </c:pt>
                <c:pt idx="3470">
                  <c:v>0.41420240000000003</c:v>
                </c:pt>
                <c:pt idx="3471">
                  <c:v>0.41138569999999997</c:v>
                </c:pt>
                <c:pt idx="3472">
                  <c:v>0.40850389999999998</c:v>
                </c:pt>
                <c:pt idx="3473">
                  <c:v>0.4055938</c:v>
                </c:pt>
                <c:pt idx="3474">
                  <c:v>0.40277269999999998</c:v>
                </c:pt>
                <c:pt idx="3475">
                  <c:v>0.39988319999999999</c:v>
                </c:pt>
                <c:pt idx="3476">
                  <c:v>0.39714699999999997</c:v>
                </c:pt>
                <c:pt idx="3477">
                  <c:v>0.39421390000000001</c:v>
                </c:pt>
                <c:pt idx="3478">
                  <c:v>0.39146720000000002</c:v>
                </c:pt>
                <c:pt idx="3479">
                  <c:v>0.3884901</c:v>
                </c:pt>
                <c:pt idx="3480">
                  <c:v>0.38575560000000003</c:v>
                </c:pt>
                <c:pt idx="3481">
                  <c:v>0.38306849999999998</c:v>
                </c:pt>
                <c:pt idx="3482">
                  <c:v>0.3803261</c:v>
                </c:pt>
                <c:pt idx="3483">
                  <c:v>0.37750869999999997</c:v>
                </c:pt>
                <c:pt idx="3484">
                  <c:v>0.37470219999999999</c:v>
                </c:pt>
                <c:pt idx="3485">
                  <c:v>0.37207760000000001</c:v>
                </c:pt>
                <c:pt idx="3486">
                  <c:v>0.3694269</c:v>
                </c:pt>
                <c:pt idx="3487">
                  <c:v>0.36680079999999998</c:v>
                </c:pt>
                <c:pt idx="3488">
                  <c:v>0.36436160000000001</c:v>
                </c:pt>
                <c:pt idx="3489">
                  <c:v>0.36171960000000003</c:v>
                </c:pt>
                <c:pt idx="3490">
                  <c:v>0.35901900000000003</c:v>
                </c:pt>
                <c:pt idx="3491">
                  <c:v>0.35639139999999997</c:v>
                </c:pt>
                <c:pt idx="3492">
                  <c:v>0.35376180000000002</c:v>
                </c:pt>
                <c:pt idx="3493">
                  <c:v>0.3511418</c:v>
                </c:pt>
                <c:pt idx="3494">
                  <c:v>0.34852030000000001</c:v>
                </c:pt>
                <c:pt idx="3495">
                  <c:v>0.34573489999999996</c:v>
                </c:pt>
                <c:pt idx="3496">
                  <c:v>0.34309240000000002</c:v>
                </c:pt>
                <c:pt idx="3497">
                  <c:v>0.3404568</c:v>
                </c:pt>
                <c:pt idx="3498">
                  <c:v>0.33791320000000002</c:v>
                </c:pt>
                <c:pt idx="3499">
                  <c:v>0.33546510000000002</c:v>
                </c:pt>
                <c:pt idx="3500">
                  <c:v>0.33290599999999998</c:v>
                </c:pt>
                <c:pt idx="3501">
                  <c:v>0.33019110000000002</c:v>
                </c:pt>
                <c:pt idx="3502">
                  <c:v>0.32763819999999999</c:v>
                </c:pt>
                <c:pt idx="3503">
                  <c:v>0.32531299999999996</c:v>
                </c:pt>
                <c:pt idx="3504">
                  <c:v>0.32279779999999997</c:v>
                </c:pt>
                <c:pt idx="3505">
                  <c:v>0.32016180000000005</c:v>
                </c:pt>
                <c:pt idx="3506">
                  <c:v>0.31762570000000001</c:v>
                </c:pt>
                <c:pt idx="3507">
                  <c:v>0.31505090000000002</c:v>
                </c:pt>
                <c:pt idx="3508">
                  <c:v>0.31249840000000001</c:v>
                </c:pt>
                <c:pt idx="3509">
                  <c:v>0.31003190000000003</c:v>
                </c:pt>
                <c:pt idx="3510">
                  <c:v>0.30753649999999999</c:v>
                </c:pt>
                <c:pt idx="3511">
                  <c:v>0.30509550000000002</c:v>
                </c:pt>
                <c:pt idx="3512">
                  <c:v>0.30254510000000001</c:v>
                </c:pt>
                <c:pt idx="3513">
                  <c:v>0.30000349999999998</c:v>
                </c:pt>
                <c:pt idx="3514">
                  <c:v>0.29771439999999999</c:v>
                </c:pt>
                <c:pt idx="3515">
                  <c:v>0.29543329999999995</c:v>
                </c:pt>
                <c:pt idx="3516">
                  <c:v>0.29302159999999999</c:v>
                </c:pt>
                <c:pt idx="3517">
                  <c:v>0.2904311</c:v>
                </c:pt>
                <c:pt idx="3518">
                  <c:v>0.28813539999999999</c:v>
                </c:pt>
                <c:pt idx="3519">
                  <c:v>0.28586</c:v>
                </c:pt>
                <c:pt idx="3520">
                  <c:v>0.28356330000000002</c:v>
                </c:pt>
                <c:pt idx="3521">
                  <c:v>0.28120460000000003</c:v>
                </c:pt>
                <c:pt idx="3522">
                  <c:v>0.27879320000000002</c:v>
                </c:pt>
                <c:pt idx="3523">
                  <c:v>0.27639769999999997</c:v>
                </c:pt>
                <c:pt idx="3524">
                  <c:v>0.27403489999999997</c:v>
                </c:pt>
                <c:pt idx="3525">
                  <c:v>0.2718315</c:v>
                </c:pt>
                <c:pt idx="3526">
                  <c:v>0.26959850000000002</c:v>
                </c:pt>
                <c:pt idx="3527">
                  <c:v>0.26721929999999999</c:v>
                </c:pt>
                <c:pt idx="3528">
                  <c:v>0.26484789999999997</c:v>
                </c:pt>
                <c:pt idx="3529">
                  <c:v>0.26251019999999997</c:v>
                </c:pt>
                <c:pt idx="3530">
                  <c:v>0.26017509999999999</c:v>
                </c:pt>
                <c:pt idx="3531">
                  <c:v>0.25776900000000003</c:v>
                </c:pt>
                <c:pt idx="3532">
                  <c:v>0.25542670000000001</c:v>
                </c:pt>
                <c:pt idx="3533">
                  <c:v>0.25299279999999996</c:v>
                </c:pt>
                <c:pt idx="3534">
                  <c:v>0.25064760000000003</c:v>
                </c:pt>
                <c:pt idx="3535">
                  <c:v>0.24838579999999999</c:v>
                </c:pt>
                <c:pt idx="3536">
                  <c:v>0.24624279999999998</c:v>
                </c:pt>
                <c:pt idx="3537">
                  <c:v>0.24400250000000001</c:v>
                </c:pt>
                <c:pt idx="3538">
                  <c:v>0.24185679999999998</c:v>
                </c:pt>
                <c:pt idx="3539">
                  <c:v>0.23957880000000001</c:v>
                </c:pt>
                <c:pt idx="3540">
                  <c:v>0.2373585</c:v>
                </c:pt>
                <c:pt idx="3541">
                  <c:v>0.2352725</c:v>
                </c:pt>
                <c:pt idx="3542">
                  <c:v>0.23319710000000002</c:v>
                </c:pt>
                <c:pt idx="3543">
                  <c:v>0.23099819999999999</c:v>
                </c:pt>
                <c:pt idx="3544">
                  <c:v>0.22892320000000002</c:v>
                </c:pt>
                <c:pt idx="3545">
                  <c:v>0.2269292</c:v>
                </c:pt>
                <c:pt idx="3546">
                  <c:v>0.2249207</c:v>
                </c:pt>
                <c:pt idx="3547">
                  <c:v>0.22296479999999999</c:v>
                </c:pt>
                <c:pt idx="3548">
                  <c:v>0.22091040000000001</c:v>
                </c:pt>
                <c:pt idx="3549">
                  <c:v>0.21871750000000001</c:v>
                </c:pt>
                <c:pt idx="3550">
                  <c:v>0.2166825</c:v>
                </c:pt>
                <c:pt idx="3551">
                  <c:v>0.21476820000000002</c:v>
                </c:pt>
                <c:pt idx="3552">
                  <c:v>0.21293960000000001</c:v>
                </c:pt>
                <c:pt idx="3553">
                  <c:v>0.21094489999999999</c:v>
                </c:pt>
                <c:pt idx="3554">
                  <c:v>0.20896610000000002</c:v>
                </c:pt>
                <c:pt idx="3555">
                  <c:v>0.2069406</c:v>
                </c:pt>
                <c:pt idx="3556">
                  <c:v>0.2049918</c:v>
                </c:pt>
                <c:pt idx="3557">
                  <c:v>0.20308029999999999</c:v>
                </c:pt>
                <c:pt idx="3558">
                  <c:v>0.20116620000000002</c:v>
                </c:pt>
                <c:pt idx="3559">
                  <c:v>0.199099</c:v>
                </c:pt>
                <c:pt idx="3560">
                  <c:v>0.19708119999999998</c:v>
                </c:pt>
                <c:pt idx="3561">
                  <c:v>0.19509760000000001</c:v>
                </c:pt>
                <c:pt idx="3562">
                  <c:v>0.19319500000000001</c:v>
                </c:pt>
                <c:pt idx="3563">
                  <c:v>0.19127479999999999</c:v>
                </c:pt>
                <c:pt idx="3564">
                  <c:v>0.18944239999999998</c:v>
                </c:pt>
                <c:pt idx="3565">
                  <c:v>0.18739080000000002</c:v>
                </c:pt>
                <c:pt idx="3566">
                  <c:v>0.18529589999999999</c:v>
                </c:pt>
                <c:pt idx="3567">
                  <c:v>0.18333389999999999</c:v>
                </c:pt>
                <c:pt idx="3568">
                  <c:v>0.181315</c:v>
                </c:pt>
                <c:pt idx="3569">
                  <c:v>0.1792193</c:v>
                </c:pt>
                <c:pt idx="3570">
                  <c:v>0.17733070000000001</c:v>
                </c:pt>
                <c:pt idx="3571">
                  <c:v>0.1756009</c:v>
                </c:pt>
                <c:pt idx="3572">
                  <c:v>0.1739483</c:v>
                </c:pt>
                <c:pt idx="3573">
                  <c:v>0.17224690000000001</c:v>
                </c:pt>
                <c:pt idx="3574">
                  <c:v>0.17066999999999999</c:v>
                </c:pt>
                <c:pt idx="3575">
                  <c:v>0.1689254</c:v>
                </c:pt>
                <c:pt idx="3576">
                  <c:v>0.16723089999999999</c:v>
                </c:pt>
                <c:pt idx="3577">
                  <c:v>0.1655315</c:v>
                </c:pt>
                <c:pt idx="3578">
                  <c:v>0.1638744</c:v>
                </c:pt>
                <c:pt idx="3579">
                  <c:v>0.16212979999999999</c:v>
                </c:pt>
                <c:pt idx="3580">
                  <c:v>0.16038390000000002</c:v>
                </c:pt>
                <c:pt idx="3581">
                  <c:v>0.1586275</c:v>
                </c:pt>
                <c:pt idx="3582">
                  <c:v>0.1568773</c:v>
                </c:pt>
                <c:pt idx="3583">
                  <c:v>0.15538239999999998</c:v>
                </c:pt>
                <c:pt idx="3584">
                  <c:v>0.15374700000000002</c:v>
                </c:pt>
                <c:pt idx="3585">
                  <c:v>0.1520627</c:v>
                </c:pt>
                <c:pt idx="3586">
                  <c:v>0.1503728</c:v>
                </c:pt>
                <c:pt idx="3587">
                  <c:v>0.1487473</c:v>
                </c:pt>
                <c:pt idx="3588">
                  <c:v>0.14718059999999999</c:v>
                </c:pt>
                <c:pt idx="3589">
                  <c:v>0.14560220000000001</c:v>
                </c:pt>
                <c:pt idx="3590">
                  <c:v>0.1440207</c:v>
                </c:pt>
                <c:pt idx="3591">
                  <c:v>0.14242379999999999</c:v>
                </c:pt>
                <c:pt idx="3592">
                  <c:v>0.14088829999999999</c:v>
                </c:pt>
                <c:pt idx="3593">
                  <c:v>0.13928460000000001</c:v>
                </c:pt>
                <c:pt idx="3594">
                  <c:v>0.13760939999999999</c:v>
                </c:pt>
                <c:pt idx="3595">
                  <c:v>0.13596829999999999</c:v>
                </c:pt>
                <c:pt idx="3596">
                  <c:v>0.13445699999999999</c:v>
                </c:pt>
                <c:pt idx="3597">
                  <c:v>0.1328869</c:v>
                </c:pt>
                <c:pt idx="3598">
                  <c:v>0.13131999999999999</c:v>
                </c:pt>
                <c:pt idx="3599">
                  <c:v>0.1298493</c:v>
                </c:pt>
                <c:pt idx="3600">
                  <c:v>0.12836240000000002</c:v>
                </c:pt>
                <c:pt idx="3601">
                  <c:v>0.1267557</c:v>
                </c:pt>
                <c:pt idx="3602">
                  <c:v>0.12519140000000001</c:v>
                </c:pt>
                <c:pt idx="3603">
                  <c:v>0.12376229999999999</c:v>
                </c:pt>
                <c:pt idx="3604">
                  <c:v>0.1222969</c:v>
                </c:pt>
                <c:pt idx="3605">
                  <c:v>0.12078900000000001</c:v>
                </c:pt>
                <c:pt idx="3606">
                  <c:v>0.1194071</c:v>
                </c:pt>
                <c:pt idx="3607">
                  <c:v>0.117967</c:v>
                </c:pt>
                <c:pt idx="3608">
                  <c:v>0.11663939999999999</c:v>
                </c:pt>
                <c:pt idx="3609">
                  <c:v>0.11532630000000001</c:v>
                </c:pt>
                <c:pt idx="3610">
                  <c:v>0.11385530000000001</c:v>
                </c:pt>
                <c:pt idx="3611">
                  <c:v>0.1125225</c:v>
                </c:pt>
                <c:pt idx="3612">
                  <c:v>0.11121389999999999</c:v>
                </c:pt>
                <c:pt idx="3613">
                  <c:v>0.10995489999999999</c:v>
                </c:pt>
                <c:pt idx="3614">
                  <c:v>0.10864990000000001</c:v>
                </c:pt>
                <c:pt idx="3615">
                  <c:v>0.10720829999999999</c:v>
                </c:pt>
                <c:pt idx="3616">
                  <c:v>0.10588890000000001</c:v>
                </c:pt>
                <c:pt idx="3617">
                  <c:v>0.10459550000000001</c:v>
                </c:pt>
                <c:pt idx="3618">
                  <c:v>0.1032165</c:v>
                </c:pt>
                <c:pt idx="3619">
                  <c:v>0.1020857</c:v>
                </c:pt>
                <c:pt idx="3620">
                  <c:v>0.10078870000000001</c:v>
                </c:pt>
                <c:pt idx="3621">
                  <c:v>9.9470879999999998E-2</c:v>
                </c:pt>
                <c:pt idx="3622">
                  <c:v>9.8170569999999999E-2</c:v>
                </c:pt>
                <c:pt idx="3623">
                  <c:v>9.682781E-2</c:v>
                </c:pt>
                <c:pt idx="3624">
                  <c:v>9.5520309999999997E-2</c:v>
                </c:pt>
                <c:pt idx="3625">
                  <c:v>9.4300849999999992E-2</c:v>
                </c:pt>
                <c:pt idx="3626">
                  <c:v>9.2982529999999994E-2</c:v>
                </c:pt>
                <c:pt idx="3627">
                  <c:v>9.1690229999999998E-2</c:v>
                </c:pt>
                <c:pt idx="3628">
                  <c:v>9.0367829999999996E-2</c:v>
                </c:pt>
                <c:pt idx="3629">
                  <c:v>8.9178460000000001E-2</c:v>
                </c:pt>
                <c:pt idx="3630">
                  <c:v>8.7848860000000001E-2</c:v>
                </c:pt>
                <c:pt idx="3631">
                  <c:v>8.6689570000000007E-2</c:v>
                </c:pt>
                <c:pt idx="3632">
                  <c:v>8.5553629999999992E-2</c:v>
                </c:pt>
                <c:pt idx="3633">
                  <c:v>8.4468920000000003E-2</c:v>
                </c:pt>
                <c:pt idx="3634">
                  <c:v>8.3457379999999998E-2</c:v>
                </c:pt>
                <c:pt idx="3635">
                  <c:v>8.2428760000000004E-2</c:v>
                </c:pt>
                <c:pt idx="3636">
                  <c:v>8.1311620000000001E-2</c:v>
                </c:pt>
                <c:pt idx="3637">
                  <c:v>8.0183049999999992E-2</c:v>
                </c:pt>
                <c:pt idx="3638">
                  <c:v>7.9089569999999998E-2</c:v>
                </c:pt>
                <c:pt idx="3639">
                  <c:v>7.7992480000000003E-2</c:v>
                </c:pt>
                <c:pt idx="3640">
                  <c:v>7.6891319999999999E-2</c:v>
                </c:pt>
                <c:pt idx="3641">
                  <c:v>7.5866470000000005E-2</c:v>
                </c:pt>
                <c:pt idx="3642">
                  <c:v>7.4720349999999991E-2</c:v>
                </c:pt>
                <c:pt idx="3643">
                  <c:v>7.3635480000000003E-2</c:v>
                </c:pt>
                <c:pt idx="3644">
                  <c:v>7.2633970000000006E-2</c:v>
                </c:pt>
                <c:pt idx="3645">
                  <c:v>7.1616010000000008E-2</c:v>
                </c:pt>
                <c:pt idx="3646">
                  <c:v>7.069425E-2</c:v>
                </c:pt>
                <c:pt idx="3647">
                  <c:v>6.9716710000000001E-2</c:v>
                </c:pt>
                <c:pt idx="3648">
                  <c:v>6.8604749999999992E-2</c:v>
                </c:pt>
                <c:pt idx="3649">
                  <c:v>6.7397670000000007E-2</c:v>
                </c:pt>
                <c:pt idx="3650">
                  <c:v>6.6445359999999995E-2</c:v>
                </c:pt>
                <c:pt idx="3651">
                  <c:v>6.5424889999999999E-2</c:v>
                </c:pt>
                <c:pt idx="3652">
                  <c:v>6.4312759999999997E-2</c:v>
                </c:pt>
                <c:pt idx="3653">
                  <c:v>6.3225080000000003E-2</c:v>
                </c:pt>
                <c:pt idx="3654">
                  <c:v>6.2051370000000002E-2</c:v>
                </c:pt>
                <c:pt idx="3655">
                  <c:v>6.0992209999999998E-2</c:v>
                </c:pt>
                <c:pt idx="3656">
                  <c:v>6.0046950000000002E-2</c:v>
                </c:pt>
                <c:pt idx="3657">
                  <c:v>5.9130049999999997E-2</c:v>
                </c:pt>
                <c:pt idx="3658">
                  <c:v>5.8105660000000003E-2</c:v>
                </c:pt>
                <c:pt idx="3659">
                  <c:v>5.7175130000000005E-2</c:v>
                </c:pt>
                <c:pt idx="3660">
                  <c:v>5.6146670000000003E-2</c:v>
                </c:pt>
                <c:pt idx="3661">
                  <c:v>5.5231490000000001E-2</c:v>
                </c:pt>
                <c:pt idx="3662">
                  <c:v>5.425427E-2</c:v>
                </c:pt>
                <c:pt idx="3663">
                  <c:v>5.3277200000000004E-2</c:v>
                </c:pt>
                <c:pt idx="3664">
                  <c:v>5.2356070000000005E-2</c:v>
                </c:pt>
                <c:pt idx="3665">
                  <c:v>5.1496510000000002E-2</c:v>
                </c:pt>
                <c:pt idx="3666">
                  <c:v>5.0579770000000003E-2</c:v>
                </c:pt>
                <c:pt idx="3667">
                  <c:v>4.9660989999999995E-2</c:v>
                </c:pt>
                <c:pt idx="3668">
                  <c:v>4.8830889999999995E-2</c:v>
                </c:pt>
                <c:pt idx="3669">
                  <c:v>4.8003610000000002E-2</c:v>
                </c:pt>
                <c:pt idx="3670">
                  <c:v>4.7139979999999998E-2</c:v>
                </c:pt>
                <c:pt idx="3671">
                  <c:v>4.6288570000000001E-2</c:v>
                </c:pt>
                <c:pt idx="3672">
                  <c:v>4.5383270000000003E-2</c:v>
                </c:pt>
                <c:pt idx="3673">
                  <c:v>4.4545009999999996E-2</c:v>
                </c:pt>
                <c:pt idx="3674">
                  <c:v>4.3672610000000001E-2</c:v>
                </c:pt>
                <c:pt idx="3675">
                  <c:v>4.282826E-2</c:v>
                </c:pt>
                <c:pt idx="3676">
                  <c:v>4.2014760000000005E-2</c:v>
                </c:pt>
                <c:pt idx="3677">
                  <c:v>4.1174479999999999E-2</c:v>
                </c:pt>
                <c:pt idx="3678">
                  <c:v>4.0301290000000003E-2</c:v>
                </c:pt>
                <c:pt idx="3679">
                  <c:v>3.9424190000000005E-2</c:v>
                </c:pt>
                <c:pt idx="3680">
                  <c:v>3.8666949999999999E-2</c:v>
                </c:pt>
                <c:pt idx="3681">
                  <c:v>3.785111E-2</c:v>
                </c:pt>
                <c:pt idx="3682">
                  <c:v>3.6936869999999997E-2</c:v>
                </c:pt>
                <c:pt idx="3683">
                  <c:v>3.6195289999999998E-2</c:v>
                </c:pt>
                <c:pt idx="3684">
                  <c:v>3.5431939999999995E-2</c:v>
                </c:pt>
                <c:pt idx="3685">
                  <c:v>3.4673599999999999E-2</c:v>
                </c:pt>
                <c:pt idx="3686">
                  <c:v>3.3946129999999998E-2</c:v>
                </c:pt>
                <c:pt idx="3687">
                  <c:v>3.3090020000000005E-2</c:v>
                </c:pt>
                <c:pt idx="3688">
                  <c:v>3.2361289999999994E-2</c:v>
                </c:pt>
                <c:pt idx="3689">
                  <c:v>3.1673300000000001E-2</c:v>
                </c:pt>
                <c:pt idx="3690">
                  <c:v>3.103295E-2</c:v>
                </c:pt>
                <c:pt idx="3691">
                  <c:v>3.0298889999999998E-2</c:v>
                </c:pt>
                <c:pt idx="3692">
                  <c:v>2.9632059999999998E-2</c:v>
                </c:pt>
                <c:pt idx="3693">
                  <c:v>2.8945950000000002E-2</c:v>
                </c:pt>
                <c:pt idx="3694">
                  <c:v>2.8292110000000002E-2</c:v>
                </c:pt>
                <c:pt idx="3695">
                  <c:v>2.7578740000000001E-2</c:v>
                </c:pt>
                <c:pt idx="3696">
                  <c:v>2.7006849999999999E-2</c:v>
                </c:pt>
                <c:pt idx="3697">
                  <c:v>2.6383730000000001E-2</c:v>
                </c:pt>
                <c:pt idx="3698">
                  <c:v>2.5726450000000001E-2</c:v>
                </c:pt>
                <c:pt idx="3699">
                  <c:v>2.5165369999999999E-2</c:v>
                </c:pt>
                <c:pt idx="3700">
                  <c:v>2.451217E-2</c:v>
                </c:pt>
                <c:pt idx="3701">
                  <c:v>2.3928059999999998E-2</c:v>
                </c:pt>
                <c:pt idx="3702">
                  <c:v>2.3283310000000002E-2</c:v>
                </c:pt>
                <c:pt idx="3703">
                  <c:v>2.2691530000000001E-2</c:v>
                </c:pt>
                <c:pt idx="3704">
                  <c:v>2.20203E-2</c:v>
                </c:pt>
                <c:pt idx="3705">
                  <c:v>2.1374300000000002E-2</c:v>
                </c:pt>
                <c:pt idx="3706">
                  <c:v>2.0778130000000002E-2</c:v>
                </c:pt>
                <c:pt idx="3707">
                  <c:v>2.018149E-2</c:v>
                </c:pt>
                <c:pt idx="3708">
                  <c:v>1.947861E-2</c:v>
                </c:pt>
                <c:pt idx="3709">
                  <c:v>1.893618E-2</c:v>
                </c:pt>
                <c:pt idx="3710">
                  <c:v>1.825916E-2</c:v>
                </c:pt>
                <c:pt idx="3711">
                  <c:v>1.7792560000000002E-2</c:v>
                </c:pt>
                <c:pt idx="3712">
                  <c:v>1.7168030000000001E-2</c:v>
                </c:pt>
                <c:pt idx="3713">
                  <c:v>1.6639849999999998E-2</c:v>
                </c:pt>
                <c:pt idx="3714">
                  <c:v>1.604384E-2</c:v>
                </c:pt>
                <c:pt idx="3715">
                  <c:v>1.5431990000000001E-2</c:v>
                </c:pt>
                <c:pt idx="3716">
                  <c:v>1.4943300000000001E-2</c:v>
                </c:pt>
                <c:pt idx="3717">
                  <c:v>1.4384579999999999E-2</c:v>
                </c:pt>
                <c:pt idx="3718">
                  <c:v>1.3945239999999999E-2</c:v>
                </c:pt>
                <c:pt idx="3719">
                  <c:v>1.334405E-2</c:v>
                </c:pt>
                <c:pt idx="3720">
                  <c:v>1.27977E-2</c:v>
                </c:pt>
                <c:pt idx="3721">
                  <c:v>1.2303060000000001E-2</c:v>
                </c:pt>
                <c:pt idx="3722">
                  <c:v>1.18233E-2</c:v>
                </c:pt>
                <c:pt idx="3723">
                  <c:v>1.142079E-2</c:v>
                </c:pt>
                <c:pt idx="3724">
                  <c:v>1.093617E-2</c:v>
                </c:pt>
                <c:pt idx="3725">
                  <c:v>1.047443E-2</c:v>
                </c:pt>
                <c:pt idx="3726">
                  <c:v>1.0019419999999999E-2</c:v>
                </c:pt>
                <c:pt idx="3727">
                  <c:v>9.5570570000000007E-3</c:v>
                </c:pt>
                <c:pt idx="3728">
                  <c:v>9.2012329999999996E-3</c:v>
                </c:pt>
                <c:pt idx="3729">
                  <c:v>8.703456E-3</c:v>
                </c:pt>
                <c:pt idx="3730">
                  <c:v>8.3090879999999992E-3</c:v>
                </c:pt>
                <c:pt idx="3731">
                  <c:v>7.9422959999999997E-3</c:v>
                </c:pt>
                <c:pt idx="3732">
                  <c:v>7.5954020000000002E-3</c:v>
                </c:pt>
                <c:pt idx="3733">
                  <c:v>7.1847399999999994E-3</c:v>
                </c:pt>
                <c:pt idx="3734">
                  <c:v>6.7458739999999998E-3</c:v>
                </c:pt>
                <c:pt idx="3735">
                  <c:v>6.3917740000000002E-3</c:v>
                </c:pt>
                <c:pt idx="3736">
                  <c:v>5.9643459999999997E-3</c:v>
                </c:pt>
                <c:pt idx="3737">
                  <c:v>5.6014710000000002E-3</c:v>
                </c:pt>
                <c:pt idx="3738">
                  <c:v>5.1740430000000006E-3</c:v>
                </c:pt>
                <c:pt idx="3739">
                  <c:v>4.8975010000000003E-3</c:v>
                </c:pt>
                <c:pt idx="3740">
                  <c:v>4.4724229999999997E-3</c:v>
                </c:pt>
                <c:pt idx="3741">
                  <c:v>4.1394739999999998E-3</c:v>
                </c:pt>
                <c:pt idx="3742">
                  <c:v>3.6500009999999999E-3</c:v>
                </c:pt>
                <c:pt idx="3743">
                  <c:v>3.2943339999999999E-3</c:v>
                </c:pt>
                <c:pt idx="3744">
                  <c:v>2.889155E-3</c:v>
                </c:pt>
                <c:pt idx="3745">
                  <c:v>2.4679939999999998E-3</c:v>
                </c:pt>
                <c:pt idx="3746">
                  <c:v>2.11217E-3</c:v>
                </c:pt>
                <c:pt idx="3747">
                  <c:v>1.7192119999999999E-3</c:v>
                </c:pt>
                <c:pt idx="3748">
                  <c:v>1.3242179999999998E-3</c:v>
                </c:pt>
                <c:pt idx="3749">
                  <c:v>9.6447649999999998E-4</c:v>
                </c:pt>
                <c:pt idx="3750">
                  <c:v>6.1037600000000004E-4</c:v>
                </c:pt>
                <c:pt idx="3751">
                  <c:v>2.4358450000000001E-4</c:v>
                </c:pt>
                <c:pt idx="3752">
                  <c:v>-7.2631520000000006E-6</c:v>
                </c:pt>
                <c:pt idx="3753">
                  <c:v>-1.6507109999999997E-5</c:v>
                </c:pt>
                <c:pt idx="3754">
                  <c:v>1.9152560000000002E-2</c:v>
                </c:pt>
                <c:pt idx="3755">
                  <c:v>1.9400270000000001E-2</c:v>
                </c:pt>
                <c:pt idx="3756">
                  <c:v>1.954113E-2</c:v>
                </c:pt>
                <c:pt idx="3757">
                  <c:v>1.9880809999999999E-2</c:v>
                </c:pt>
                <c:pt idx="3758">
                  <c:v>2.0138079999999999E-2</c:v>
                </c:pt>
                <c:pt idx="3759">
                  <c:v>2.060296E-2</c:v>
                </c:pt>
                <c:pt idx="3760">
                  <c:v>2.110105E-2</c:v>
                </c:pt>
                <c:pt idx="3761">
                  <c:v>2.1789200000000002E-2</c:v>
                </c:pt>
                <c:pt idx="3762">
                  <c:v>2.2987810000000001E-2</c:v>
                </c:pt>
                <c:pt idx="3763">
                  <c:v>2.4143650000000003E-2</c:v>
                </c:pt>
                <c:pt idx="3764">
                  <c:v>2.513075E-2</c:v>
                </c:pt>
                <c:pt idx="3765">
                  <c:v>2.6206209999999997E-2</c:v>
                </c:pt>
                <c:pt idx="3766">
                  <c:v>2.7477209999999998E-2</c:v>
                </c:pt>
                <c:pt idx="3767">
                  <c:v>2.8616759999999998E-2</c:v>
                </c:pt>
                <c:pt idx="3768">
                  <c:v>2.9708829999999999E-2</c:v>
                </c:pt>
                <c:pt idx="3769">
                  <c:v>3.0700310000000001E-2</c:v>
                </c:pt>
                <c:pt idx="3770">
                  <c:v>3.1602949999999998E-2</c:v>
                </c:pt>
                <c:pt idx="3771">
                  <c:v>3.240908E-2</c:v>
                </c:pt>
                <c:pt idx="3772">
                  <c:v>3.3284149999999998E-2</c:v>
                </c:pt>
                <c:pt idx="3773">
                  <c:v>3.4163449999999998E-2</c:v>
                </c:pt>
                <c:pt idx="3774">
                  <c:v>3.5039610000000006E-2</c:v>
                </c:pt>
                <c:pt idx="3775">
                  <c:v>3.5797320000000001E-2</c:v>
                </c:pt>
                <c:pt idx="3776">
                  <c:v>3.6588720000000005E-2</c:v>
                </c:pt>
                <c:pt idx="3777">
                  <c:v>3.7533980000000002E-2</c:v>
                </c:pt>
                <c:pt idx="3778">
                  <c:v>3.85145E-2</c:v>
                </c:pt>
                <c:pt idx="3779">
                  <c:v>3.9417610000000006E-2</c:v>
                </c:pt>
                <c:pt idx="3780">
                  <c:v>4.0295499999999998E-2</c:v>
                </c:pt>
                <c:pt idx="3781">
                  <c:v>4.1169939999999995E-2</c:v>
                </c:pt>
                <c:pt idx="3782">
                  <c:v>4.2081980000000005E-2</c:v>
                </c:pt>
                <c:pt idx="3783">
                  <c:v>4.2953760000000001E-2</c:v>
                </c:pt>
                <c:pt idx="3784">
                  <c:v>4.3983939999999999E-2</c:v>
                </c:pt>
                <c:pt idx="3785">
                  <c:v>4.5045299999999996E-2</c:v>
                </c:pt>
                <c:pt idx="3786">
                  <c:v>4.6262560000000001E-2</c:v>
                </c:pt>
                <c:pt idx="3787">
                  <c:v>4.7390349999999998E-2</c:v>
                </c:pt>
                <c:pt idx="3788">
                  <c:v>4.864193E-2</c:v>
                </c:pt>
                <c:pt idx="3789">
                  <c:v>4.9922800000000003E-2</c:v>
                </c:pt>
                <c:pt idx="3790">
                  <c:v>5.119083E-2</c:v>
                </c:pt>
                <c:pt idx="3791">
                  <c:v>5.2291049999999999E-2</c:v>
                </c:pt>
                <c:pt idx="3792">
                  <c:v>5.3582410000000004E-2</c:v>
                </c:pt>
                <c:pt idx="3793">
                  <c:v>5.4869709999999995E-2</c:v>
                </c:pt>
                <c:pt idx="3794">
                  <c:v>5.6184739999999997E-2</c:v>
                </c:pt>
                <c:pt idx="3795">
                  <c:v>5.7452460000000004E-2</c:v>
                </c:pt>
                <c:pt idx="3796">
                  <c:v>5.8832820000000001E-2</c:v>
                </c:pt>
                <c:pt idx="3797">
                  <c:v>6.0125129999999999E-2</c:v>
                </c:pt>
                <c:pt idx="3798">
                  <c:v>6.1571930000000004E-2</c:v>
                </c:pt>
                <c:pt idx="3799">
                  <c:v>6.2827729999999998E-2</c:v>
                </c:pt>
                <c:pt idx="3800">
                  <c:v>6.4324510000000001E-2</c:v>
                </c:pt>
                <c:pt idx="3801">
                  <c:v>6.5604129999999997E-2</c:v>
                </c:pt>
                <c:pt idx="3802">
                  <c:v>6.7084149999999995E-2</c:v>
                </c:pt>
                <c:pt idx="3803">
                  <c:v>6.8224010000000002E-2</c:v>
                </c:pt>
                <c:pt idx="3804">
                  <c:v>6.9813069999999991E-2</c:v>
                </c:pt>
                <c:pt idx="3805">
                  <c:v>7.0935540000000005E-2</c:v>
                </c:pt>
                <c:pt idx="3806">
                  <c:v>7.2431540000000003E-2</c:v>
                </c:pt>
                <c:pt idx="3807">
                  <c:v>7.3586280000000004E-2</c:v>
                </c:pt>
                <c:pt idx="3808">
                  <c:v>7.5057680000000002E-2</c:v>
                </c:pt>
                <c:pt idx="3809">
                  <c:v>7.632868000000001E-2</c:v>
                </c:pt>
                <c:pt idx="3810">
                  <c:v>7.7884839999999997E-2</c:v>
                </c:pt>
                <c:pt idx="3811">
                  <c:v>7.9169479999999987E-2</c:v>
                </c:pt>
                <c:pt idx="3812">
                  <c:v>8.059653E-2</c:v>
                </c:pt>
                <c:pt idx="3813">
                  <c:v>8.1866590000000003E-2</c:v>
                </c:pt>
                <c:pt idx="3814">
                  <c:v>8.3374809999999994E-2</c:v>
                </c:pt>
                <c:pt idx="3815">
                  <c:v>8.4884910000000008E-2</c:v>
                </c:pt>
                <c:pt idx="3816">
                  <c:v>8.6364759999999999E-2</c:v>
                </c:pt>
                <c:pt idx="3817">
                  <c:v>8.7946780000000002E-2</c:v>
                </c:pt>
                <c:pt idx="3818">
                  <c:v>8.9437450000000002E-2</c:v>
                </c:pt>
                <c:pt idx="3819">
                  <c:v>9.0879699999999994E-2</c:v>
                </c:pt>
                <c:pt idx="3820">
                  <c:v>9.2457499999999998E-2</c:v>
                </c:pt>
                <c:pt idx="3821">
                  <c:v>9.4257300000000002E-2</c:v>
                </c:pt>
                <c:pt idx="3822">
                  <c:v>9.5937549999999996E-2</c:v>
                </c:pt>
                <c:pt idx="3823">
                  <c:v>9.7711809999999996E-2</c:v>
                </c:pt>
                <c:pt idx="3824">
                  <c:v>9.9275649999999993E-2</c:v>
                </c:pt>
                <c:pt idx="3825">
                  <c:v>0.10100820000000001</c:v>
                </c:pt>
                <c:pt idx="3826">
                  <c:v>0.1026639</c:v>
                </c:pt>
                <c:pt idx="3827">
                  <c:v>0.10439709999999999</c:v>
                </c:pt>
                <c:pt idx="3828">
                  <c:v>0.10631549999999999</c:v>
                </c:pt>
                <c:pt idx="3829">
                  <c:v>0.10813800000000001</c:v>
                </c:pt>
                <c:pt idx="3830">
                  <c:v>0.1100149</c:v>
                </c:pt>
                <c:pt idx="3831">
                  <c:v>0.1115728</c:v>
                </c:pt>
                <c:pt idx="3832">
                  <c:v>0.11341960000000001</c:v>
                </c:pt>
                <c:pt idx="3833">
                  <c:v>0.11497830000000001</c:v>
                </c:pt>
                <c:pt idx="3834">
                  <c:v>0.1169409</c:v>
                </c:pt>
                <c:pt idx="3835">
                  <c:v>0.1185412</c:v>
                </c:pt>
                <c:pt idx="3836">
                  <c:v>0.120535</c:v>
                </c:pt>
                <c:pt idx="3837">
                  <c:v>0.1220902</c:v>
                </c:pt>
                <c:pt idx="3838">
                  <c:v>0.12398390000000001</c:v>
                </c:pt>
                <c:pt idx="3839">
                  <c:v>0.12560479999999999</c:v>
                </c:pt>
                <c:pt idx="3840">
                  <c:v>0.12747709999999998</c:v>
                </c:pt>
                <c:pt idx="3841">
                  <c:v>0.12928429999999999</c:v>
                </c:pt>
                <c:pt idx="3842">
                  <c:v>0.1312729</c:v>
                </c:pt>
                <c:pt idx="3843">
                  <c:v>0.13316700000000001</c:v>
                </c:pt>
                <c:pt idx="3844">
                  <c:v>0.1349737</c:v>
                </c:pt>
                <c:pt idx="3845">
                  <c:v>0.13692670000000001</c:v>
                </c:pt>
                <c:pt idx="3846">
                  <c:v>0.13888200000000001</c:v>
                </c:pt>
                <c:pt idx="3847">
                  <c:v>0.14095050000000001</c:v>
                </c:pt>
                <c:pt idx="3848">
                  <c:v>0.14284340000000001</c:v>
                </c:pt>
                <c:pt idx="3849">
                  <c:v>0.14494820000000003</c:v>
                </c:pt>
                <c:pt idx="3850">
                  <c:v>0.1468546</c:v>
                </c:pt>
                <c:pt idx="3851">
                  <c:v>0.14896979999999999</c:v>
                </c:pt>
                <c:pt idx="3852">
                  <c:v>0.1508651</c:v>
                </c:pt>
                <c:pt idx="3853">
                  <c:v>0.15292549999999999</c:v>
                </c:pt>
                <c:pt idx="3854">
                  <c:v>0.15499680000000002</c:v>
                </c:pt>
                <c:pt idx="3855">
                  <c:v>0.15694340000000001</c:v>
                </c:pt>
                <c:pt idx="3856">
                  <c:v>0.15916130000000001</c:v>
                </c:pt>
                <c:pt idx="3857">
                  <c:v>0.16118399999999999</c:v>
                </c:pt>
                <c:pt idx="3858">
                  <c:v>0.1632865</c:v>
                </c:pt>
                <c:pt idx="3859">
                  <c:v>0.16527039999999998</c:v>
                </c:pt>
                <c:pt idx="3860">
                  <c:v>0.1673955</c:v>
                </c:pt>
                <c:pt idx="3861">
                  <c:v>0.16932620000000001</c:v>
                </c:pt>
                <c:pt idx="3862">
                  <c:v>0.17144499999999999</c:v>
                </c:pt>
                <c:pt idx="3863">
                  <c:v>0.17324199999999998</c:v>
                </c:pt>
                <c:pt idx="3864">
                  <c:v>0.1752696</c:v>
                </c:pt>
                <c:pt idx="3865">
                  <c:v>0.1770408</c:v>
                </c:pt>
                <c:pt idx="3866">
                  <c:v>0.17959450000000002</c:v>
                </c:pt>
                <c:pt idx="3867">
                  <c:v>0.18171329999999999</c:v>
                </c:pt>
                <c:pt idx="3868">
                  <c:v>0.18375720000000001</c:v>
                </c:pt>
                <c:pt idx="3869">
                  <c:v>0.18556899999999998</c:v>
                </c:pt>
                <c:pt idx="3870">
                  <c:v>0.1880066</c:v>
                </c:pt>
                <c:pt idx="3871">
                  <c:v>0.19025530000000002</c:v>
                </c:pt>
                <c:pt idx="3872">
                  <c:v>0.19236429999999999</c:v>
                </c:pt>
                <c:pt idx="3873">
                  <c:v>0.19445959999999998</c:v>
                </c:pt>
                <c:pt idx="3874">
                  <c:v>0.19674610000000001</c:v>
                </c:pt>
                <c:pt idx="3875">
                  <c:v>0.1988211</c:v>
                </c:pt>
                <c:pt idx="3876">
                  <c:v>0.20086850000000001</c:v>
                </c:pt>
                <c:pt idx="3877">
                  <c:v>0.20301329999999998</c:v>
                </c:pt>
                <c:pt idx="3878">
                  <c:v>0.2052677</c:v>
                </c:pt>
                <c:pt idx="3879">
                  <c:v>0.20754140000000001</c:v>
                </c:pt>
                <c:pt idx="3880">
                  <c:v>0.2100003</c:v>
                </c:pt>
                <c:pt idx="3881">
                  <c:v>0.21254329999999999</c:v>
                </c:pt>
                <c:pt idx="3882">
                  <c:v>0.21519280000000002</c:v>
                </c:pt>
                <c:pt idx="3883">
                  <c:v>0.21770920000000002</c:v>
                </c:pt>
                <c:pt idx="3884">
                  <c:v>0.22014739999999999</c:v>
                </c:pt>
                <c:pt idx="3885">
                  <c:v>0.2225249</c:v>
                </c:pt>
                <c:pt idx="3886">
                  <c:v>0.22501550000000001</c:v>
                </c:pt>
                <c:pt idx="3887">
                  <c:v>0.2274852</c:v>
                </c:pt>
                <c:pt idx="3888">
                  <c:v>0.22994539999999999</c:v>
                </c:pt>
                <c:pt idx="3889">
                  <c:v>0.23224039999999999</c:v>
                </c:pt>
                <c:pt idx="3890">
                  <c:v>0.23448849999999999</c:v>
                </c:pt>
                <c:pt idx="3891">
                  <c:v>0.2370189</c:v>
                </c:pt>
                <c:pt idx="3892">
                  <c:v>0.23931729999999998</c:v>
                </c:pt>
                <c:pt idx="3893">
                  <c:v>0.24164680000000002</c:v>
                </c:pt>
                <c:pt idx="3894">
                  <c:v>0.24404490000000001</c:v>
                </c:pt>
                <c:pt idx="3895">
                  <c:v>0.24655680000000002</c:v>
                </c:pt>
                <c:pt idx="3896">
                  <c:v>0.24900939999999999</c:v>
                </c:pt>
                <c:pt idx="3897">
                  <c:v>0.2515172</c:v>
                </c:pt>
                <c:pt idx="3898">
                  <c:v>0.25362649999999998</c:v>
                </c:pt>
                <c:pt idx="3899">
                  <c:v>0.25624279999999999</c:v>
                </c:pt>
                <c:pt idx="3900">
                  <c:v>0.25880180000000003</c:v>
                </c:pt>
                <c:pt idx="3901">
                  <c:v>0.26127339999999999</c:v>
                </c:pt>
                <c:pt idx="3902">
                  <c:v>0.26349909999999999</c:v>
                </c:pt>
                <c:pt idx="3903">
                  <c:v>0.26611090000000004</c:v>
                </c:pt>
                <c:pt idx="3904">
                  <c:v>0.26889729999999995</c:v>
                </c:pt>
                <c:pt idx="3905">
                  <c:v>0.27139170000000001</c:v>
                </c:pt>
                <c:pt idx="3906">
                  <c:v>0.27370729999999999</c:v>
                </c:pt>
                <c:pt idx="3907">
                  <c:v>0.27639560000000002</c:v>
                </c:pt>
                <c:pt idx="3908">
                  <c:v>0.27901889999999996</c:v>
                </c:pt>
                <c:pt idx="3909">
                  <c:v>0.28160770000000002</c:v>
                </c:pt>
                <c:pt idx="3910">
                  <c:v>0.28426650000000003</c:v>
                </c:pt>
                <c:pt idx="3911">
                  <c:v>0.28710370000000002</c:v>
                </c:pt>
                <c:pt idx="3912">
                  <c:v>0.28955259999999999</c:v>
                </c:pt>
                <c:pt idx="3913">
                  <c:v>0.29222759999999998</c:v>
                </c:pt>
                <c:pt idx="3914">
                  <c:v>0.29497829999999997</c:v>
                </c:pt>
                <c:pt idx="3915">
                  <c:v>0.29781770000000002</c:v>
                </c:pt>
                <c:pt idx="3916">
                  <c:v>0.30049209999999998</c:v>
                </c:pt>
                <c:pt idx="3917">
                  <c:v>0.30312840000000002</c:v>
                </c:pt>
                <c:pt idx="3918">
                  <c:v>0.30610710000000002</c:v>
                </c:pt>
                <c:pt idx="3919">
                  <c:v>0.30869549999999996</c:v>
                </c:pt>
                <c:pt idx="3920">
                  <c:v>0.31134160000000005</c:v>
                </c:pt>
                <c:pt idx="3921">
                  <c:v>0.31387979999999999</c:v>
                </c:pt>
                <c:pt idx="3922">
                  <c:v>0.31649340000000004</c:v>
                </c:pt>
                <c:pt idx="3923">
                  <c:v>0.31928949999999995</c:v>
                </c:pt>
                <c:pt idx="3924">
                  <c:v>0.32181169999999998</c:v>
                </c:pt>
                <c:pt idx="3925">
                  <c:v>0.32423289999999999</c:v>
                </c:pt>
                <c:pt idx="3926">
                  <c:v>0.32708359999999997</c:v>
                </c:pt>
                <c:pt idx="3927">
                  <c:v>0.32981849999999996</c:v>
                </c:pt>
                <c:pt idx="3928">
                  <c:v>0.3325227</c:v>
                </c:pt>
                <c:pt idx="3929">
                  <c:v>0.33526799999999995</c:v>
                </c:pt>
                <c:pt idx="3930">
                  <c:v>0.33798259999999997</c:v>
                </c:pt>
                <c:pt idx="3931">
                  <c:v>0.3406672</c:v>
                </c:pt>
                <c:pt idx="3932">
                  <c:v>0.34347830000000001</c:v>
                </c:pt>
                <c:pt idx="3933">
                  <c:v>0.34607450000000001</c:v>
                </c:pt>
                <c:pt idx="3934">
                  <c:v>0.3487632</c:v>
                </c:pt>
                <c:pt idx="3935">
                  <c:v>0.3517149</c:v>
                </c:pt>
                <c:pt idx="3936">
                  <c:v>0.35439190000000004</c:v>
                </c:pt>
                <c:pt idx="3937">
                  <c:v>0.35720460000000004</c:v>
                </c:pt>
                <c:pt idx="3938">
                  <c:v>0.36009359999999996</c:v>
                </c:pt>
                <c:pt idx="3939">
                  <c:v>0.36308569999999996</c:v>
                </c:pt>
                <c:pt idx="3940">
                  <c:v>0.36593830000000005</c:v>
                </c:pt>
                <c:pt idx="3941">
                  <c:v>0.36891960000000001</c:v>
                </c:pt>
                <c:pt idx="3942">
                  <c:v>0.3718978</c:v>
                </c:pt>
                <c:pt idx="3943">
                  <c:v>0.37497550000000002</c:v>
                </c:pt>
                <c:pt idx="3944">
                  <c:v>0.3780192</c:v>
                </c:pt>
                <c:pt idx="3945">
                  <c:v>0.38081400000000004</c:v>
                </c:pt>
                <c:pt idx="3946">
                  <c:v>0.38345069999999998</c:v>
                </c:pt>
                <c:pt idx="3947">
                  <c:v>0.38616789999999995</c:v>
                </c:pt>
                <c:pt idx="3948">
                  <c:v>0.38892660000000001</c:v>
                </c:pt>
                <c:pt idx="3949">
                  <c:v>0.39163909999999996</c:v>
                </c:pt>
                <c:pt idx="3950">
                  <c:v>0.39444309999999999</c:v>
                </c:pt>
                <c:pt idx="3951">
                  <c:v>0.39715280000000003</c:v>
                </c:pt>
                <c:pt idx="3952">
                  <c:v>0.39989330000000001</c:v>
                </c:pt>
                <c:pt idx="3953">
                  <c:v>0.40288770000000002</c:v>
                </c:pt>
                <c:pt idx="3954">
                  <c:v>0.40565460000000003</c:v>
                </c:pt>
                <c:pt idx="3955">
                  <c:v>0.40859390000000001</c:v>
                </c:pt>
                <c:pt idx="3956">
                  <c:v>0.41112720000000003</c:v>
                </c:pt>
                <c:pt idx="3957">
                  <c:v>0.41372980000000004</c:v>
                </c:pt>
                <c:pt idx="3958">
                  <c:v>0.41628009999999999</c:v>
                </c:pt>
                <c:pt idx="3959">
                  <c:v>0.41924919999999999</c:v>
                </c:pt>
                <c:pt idx="3960">
                  <c:v>0.42248450000000004</c:v>
                </c:pt>
                <c:pt idx="3961">
                  <c:v>0.42521050000000005</c:v>
                </c:pt>
                <c:pt idx="3962">
                  <c:v>0.4280968</c:v>
                </c:pt>
                <c:pt idx="3963">
                  <c:v>0.43059710000000001</c:v>
                </c:pt>
                <c:pt idx="3964">
                  <c:v>0.43368619999999997</c:v>
                </c:pt>
                <c:pt idx="3965">
                  <c:v>0.4368399</c:v>
                </c:pt>
                <c:pt idx="3966">
                  <c:v>0.43995119999999999</c:v>
                </c:pt>
                <c:pt idx="3967">
                  <c:v>0.44282929999999998</c:v>
                </c:pt>
                <c:pt idx="3968">
                  <c:v>0.44552050000000004</c:v>
                </c:pt>
                <c:pt idx="3969">
                  <c:v>0.44851760000000002</c:v>
                </c:pt>
                <c:pt idx="3970">
                  <c:v>0.45077730000000005</c:v>
                </c:pt>
                <c:pt idx="3971">
                  <c:v>0.4538278</c:v>
                </c:pt>
                <c:pt idx="3972">
                  <c:v>0.45684239999999998</c:v>
                </c:pt>
                <c:pt idx="3973">
                  <c:v>0.4599261</c:v>
                </c:pt>
                <c:pt idx="3974">
                  <c:v>0.46281250000000002</c:v>
                </c:pt>
                <c:pt idx="3975">
                  <c:v>0.46630749999999999</c:v>
                </c:pt>
                <c:pt idx="3976">
                  <c:v>0.46914530000000004</c:v>
                </c:pt>
                <c:pt idx="3977">
                  <c:v>0.47238819999999998</c:v>
                </c:pt>
                <c:pt idx="3978">
                  <c:v>0.4750972</c:v>
                </c:pt>
                <c:pt idx="3979">
                  <c:v>0.47798239999999997</c:v>
                </c:pt>
                <c:pt idx="3980">
                  <c:v>0.48072609999999999</c:v>
                </c:pt>
                <c:pt idx="3981">
                  <c:v>0.48366969999999998</c:v>
                </c:pt>
                <c:pt idx="3982">
                  <c:v>0.48611599999999999</c:v>
                </c:pt>
                <c:pt idx="3983">
                  <c:v>0.48907310000000004</c:v>
                </c:pt>
                <c:pt idx="3984">
                  <c:v>0.49195109999999997</c:v>
                </c:pt>
                <c:pt idx="3985">
                  <c:v>0.49498779999999998</c:v>
                </c:pt>
                <c:pt idx="3986">
                  <c:v>0.49768380000000001</c:v>
                </c:pt>
                <c:pt idx="3987">
                  <c:v>0.50078239999999996</c:v>
                </c:pt>
                <c:pt idx="3988">
                  <c:v>0.50333870000000003</c:v>
                </c:pt>
                <c:pt idx="3989">
                  <c:v>0.50625290000000001</c:v>
                </c:pt>
                <c:pt idx="3990">
                  <c:v>0.50919239999999999</c:v>
                </c:pt>
                <c:pt idx="3991">
                  <c:v>0.51219429999999999</c:v>
                </c:pt>
                <c:pt idx="3992">
                  <c:v>0.5154160000000001</c:v>
                </c:pt>
                <c:pt idx="3993">
                  <c:v>0.51822670000000004</c:v>
                </c:pt>
                <c:pt idx="3994">
                  <c:v>0.52127659999999998</c:v>
                </c:pt>
                <c:pt idx="3995">
                  <c:v>0.52409919999999999</c:v>
                </c:pt>
                <c:pt idx="3996">
                  <c:v>0.5271328999999999</c:v>
                </c:pt>
                <c:pt idx="3997">
                  <c:v>0.53026450000000003</c:v>
                </c:pt>
                <c:pt idx="3998">
                  <c:v>0.53332290000000004</c:v>
                </c:pt>
                <c:pt idx="3999">
                  <c:v>0.53619559999999999</c:v>
                </c:pt>
                <c:pt idx="4000">
                  <c:v>0.539072</c:v>
                </c:pt>
                <c:pt idx="4001">
                  <c:v>0.5422131</c:v>
                </c:pt>
                <c:pt idx="4002">
                  <c:v>0.54534680000000002</c:v>
                </c:pt>
                <c:pt idx="4003">
                  <c:v>0.54836810000000002</c:v>
                </c:pt>
                <c:pt idx="4004">
                  <c:v>0.55144539999999997</c:v>
                </c:pt>
                <c:pt idx="4005">
                  <c:v>0.55406179999999994</c:v>
                </c:pt>
                <c:pt idx="4006">
                  <c:v>0.55662390000000006</c:v>
                </c:pt>
                <c:pt idx="4007">
                  <c:v>0.55957420000000002</c:v>
                </c:pt>
                <c:pt idx="4008">
                  <c:v>0.56250270000000002</c:v>
                </c:pt>
                <c:pt idx="4009">
                  <c:v>0.56607680000000005</c:v>
                </c:pt>
                <c:pt idx="4010">
                  <c:v>0.56879020000000002</c:v>
                </c:pt>
                <c:pt idx="4011">
                  <c:v>0.57185819999999998</c:v>
                </c:pt>
                <c:pt idx="4012">
                  <c:v>0.57467939999999995</c:v>
                </c:pt>
                <c:pt idx="4013">
                  <c:v>0.57776440000000007</c:v>
                </c:pt>
                <c:pt idx="4014">
                  <c:v>0.58066819999999997</c:v>
                </c:pt>
                <c:pt idx="4015">
                  <c:v>0.58369660000000001</c:v>
                </c:pt>
                <c:pt idx="4016">
                  <c:v>0.58699249999999992</c:v>
                </c:pt>
                <c:pt idx="4017">
                  <c:v>0.59003899999999998</c:v>
                </c:pt>
                <c:pt idx="4018">
                  <c:v>0.59305790000000003</c:v>
                </c:pt>
                <c:pt idx="4019">
                  <c:v>0.5959544</c:v>
                </c:pt>
                <c:pt idx="4020">
                  <c:v>0.59890460000000001</c:v>
                </c:pt>
                <c:pt idx="4021">
                  <c:v>0.6018365</c:v>
                </c:pt>
                <c:pt idx="4022">
                  <c:v>0.60482389999999997</c:v>
                </c:pt>
                <c:pt idx="4023">
                  <c:v>0.60792999999999997</c:v>
                </c:pt>
                <c:pt idx="4024">
                  <c:v>0.61113220000000001</c:v>
                </c:pt>
                <c:pt idx="4025">
                  <c:v>0.61383680000000007</c:v>
                </c:pt>
                <c:pt idx="4026">
                  <c:v>0.61674580000000001</c:v>
                </c:pt>
                <c:pt idx="4027">
                  <c:v>0.61977629999999995</c:v>
                </c:pt>
                <c:pt idx="4028">
                  <c:v>0.62275800000000003</c:v>
                </c:pt>
                <c:pt idx="4029">
                  <c:v>0.62592890000000001</c:v>
                </c:pt>
                <c:pt idx="4030">
                  <c:v>0.62917109999999998</c:v>
                </c:pt>
                <c:pt idx="4031">
                  <c:v>0.63174450000000004</c:v>
                </c:pt>
                <c:pt idx="4032">
                  <c:v>0.63499670000000008</c:v>
                </c:pt>
                <c:pt idx="4033">
                  <c:v>0.63810330000000004</c:v>
                </c:pt>
                <c:pt idx="4034">
                  <c:v>0.64085490000000001</c:v>
                </c:pt>
                <c:pt idx="4035">
                  <c:v>0.64398389999999994</c:v>
                </c:pt>
                <c:pt idx="4036">
                  <c:v>0.6470591</c:v>
                </c:pt>
                <c:pt idx="4037">
                  <c:v>0.65012459999999994</c:v>
                </c:pt>
                <c:pt idx="4038">
                  <c:v>0.65324230000000005</c:v>
                </c:pt>
                <c:pt idx="4039">
                  <c:v>0.6561885999999999</c:v>
                </c:pt>
                <c:pt idx="4040">
                  <c:v>0.6591669</c:v>
                </c:pt>
                <c:pt idx="4041">
                  <c:v>0.66226300000000005</c:v>
                </c:pt>
                <c:pt idx="4042">
                  <c:v>0.66506169999999998</c:v>
                </c:pt>
                <c:pt idx="4043">
                  <c:v>0.66813769999999995</c:v>
                </c:pt>
                <c:pt idx="4044">
                  <c:v>0.67131089999999993</c:v>
                </c:pt>
                <c:pt idx="4045">
                  <c:v>0.67420930000000001</c:v>
                </c:pt>
                <c:pt idx="4046">
                  <c:v>0.67717020000000006</c:v>
                </c:pt>
                <c:pt idx="4047">
                  <c:v>0.68031059999999999</c:v>
                </c:pt>
                <c:pt idx="4048">
                  <c:v>0.68317690000000009</c:v>
                </c:pt>
                <c:pt idx="4049">
                  <c:v>0.68622889999999992</c:v>
                </c:pt>
                <c:pt idx="4050">
                  <c:v>0.68923620000000008</c:v>
                </c:pt>
                <c:pt idx="4051">
                  <c:v>0.69190430000000003</c:v>
                </c:pt>
                <c:pt idx="4052">
                  <c:v>0.6948512</c:v>
                </c:pt>
                <c:pt idx="4053">
                  <c:v>0.69841529999999996</c:v>
                </c:pt>
                <c:pt idx="4054">
                  <c:v>0.70180169999999997</c:v>
                </c:pt>
                <c:pt idx="4055">
                  <c:v>0.70464579999999999</c:v>
                </c:pt>
                <c:pt idx="4056">
                  <c:v>0.70758659999999995</c:v>
                </c:pt>
                <c:pt idx="4057">
                  <c:v>0.71076739999999994</c:v>
                </c:pt>
                <c:pt idx="4058">
                  <c:v>0.71420169999999994</c:v>
                </c:pt>
                <c:pt idx="4059">
                  <c:v>0.71727829999999992</c:v>
                </c:pt>
                <c:pt idx="4060">
                  <c:v>0.72026570000000001</c:v>
                </c:pt>
                <c:pt idx="4061">
                  <c:v>0.72326310000000005</c:v>
                </c:pt>
                <c:pt idx="4062">
                  <c:v>0.72595229999999999</c:v>
                </c:pt>
                <c:pt idx="4063">
                  <c:v>0.72849419999999998</c:v>
                </c:pt>
                <c:pt idx="4064">
                  <c:v>0.73130820000000007</c:v>
                </c:pt>
                <c:pt idx="4065">
                  <c:v>0.73418740000000005</c:v>
                </c:pt>
                <c:pt idx="4066">
                  <c:v>0.73708240000000003</c:v>
                </c:pt>
                <c:pt idx="4067">
                  <c:v>0.74015039999999999</c:v>
                </c:pt>
                <c:pt idx="4068">
                  <c:v>0.743564</c:v>
                </c:pt>
                <c:pt idx="4069">
                  <c:v>0.74674429999999992</c:v>
                </c:pt>
                <c:pt idx="4070">
                  <c:v>0.7499922</c:v>
                </c:pt>
                <c:pt idx="4071">
                  <c:v>0.753224</c:v>
                </c:pt>
                <c:pt idx="4072">
                  <c:v>0.75613330000000001</c:v>
                </c:pt>
                <c:pt idx="4073">
                  <c:v>0.75920370000000004</c:v>
                </c:pt>
                <c:pt idx="4074">
                  <c:v>0.76225480000000001</c:v>
                </c:pt>
                <c:pt idx="4075">
                  <c:v>0.76537159999999993</c:v>
                </c:pt>
                <c:pt idx="4076">
                  <c:v>0.76838640000000002</c:v>
                </c:pt>
                <c:pt idx="4077">
                  <c:v>0.77133270000000009</c:v>
                </c:pt>
                <c:pt idx="4078">
                  <c:v>0.7744046</c:v>
                </c:pt>
                <c:pt idx="4079">
                  <c:v>0.7774373</c:v>
                </c:pt>
                <c:pt idx="4080">
                  <c:v>0.78056150000000002</c:v>
                </c:pt>
                <c:pt idx="4081">
                  <c:v>0.78366120000000006</c:v>
                </c:pt>
                <c:pt idx="4082">
                  <c:v>0.78658879999999998</c:v>
                </c:pt>
                <c:pt idx="4083">
                  <c:v>0.78947810000000007</c:v>
                </c:pt>
                <c:pt idx="4084">
                  <c:v>0.79262149999999998</c:v>
                </c:pt>
                <c:pt idx="4085">
                  <c:v>0.79575980000000002</c:v>
                </c:pt>
                <c:pt idx="4086">
                  <c:v>0.7988942</c:v>
                </c:pt>
                <c:pt idx="4087">
                  <c:v>0.80184370000000005</c:v>
                </c:pt>
                <c:pt idx="4088">
                  <c:v>0.80484540000000004</c:v>
                </c:pt>
                <c:pt idx="4089">
                  <c:v>0.80754190000000003</c:v>
                </c:pt>
                <c:pt idx="4090">
                  <c:v>0.81070770000000003</c:v>
                </c:pt>
                <c:pt idx="4091">
                  <c:v>0.81367539999999994</c:v>
                </c:pt>
                <c:pt idx="4092">
                  <c:v>0.81638109999999997</c:v>
                </c:pt>
                <c:pt idx="4093">
                  <c:v>0.81927220000000001</c:v>
                </c:pt>
                <c:pt idx="4094">
                  <c:v>0.82207770000000002</c:v>
                </c:pt>
                <c:pt idx="4095">
                  <c:v>0.82501250000000004</c:v>
                </c:pt>
                <c:pt idx="4096">
                  <c:v>0.82803689999999996</c:v>
                </c:pt>
                <c:pt idx="4097">
                  <c:v>0.83097749999999992</c:v>
                </c:pt>
                <c:pt idx="4098">
                  <c:v>0.83393039999999996</c:v>
                </c:pt>
                <c:pt idx="4099">
                  <c:v>0.83671390000000001</c:v>
                </c:pt>
                <c:pt idx="4100">
                  <c:v>0.8395440999999999</c:v>
                </c:pt>
                <c:pt idx="4101">
                  <c:v>0.8422944</c:v>
                </c:pt>
                <c:pt idx="4102">
                  <c:v>0.84586050000000002</c:v>
                </c:pt>
                <c:pt idx="4103">
                  <c:v>0.8487133</c:v>
                </c:pt>
                <c:pt idx="4104">
                  <c:v>0.8518135</c:v>
                </c:pt>
                <c:pt idx="4105">
                  <c:v>0.85488599999999992</c:v>
                </c:pt>
                <c:pt idx="4106">
                  <c:v>0.85788530000000007</c:v>
                </c:pt>
                <c:pt idx="4107">
                  <c:v>0.86109760000000002</c:v>
                </c:pt>
                <c:pt idx="4108">
                  <c:v>0.86418460000000008</c:v>
                </c:pt>
                <c:pt idx="4109">
                  <c:v>0.86718859999999998</c:v>
                </c:pt>
                <c:pt idx="4110">
                  <c:v>0.87033989999999994</c:v>
                </c:pt>
                <c:pt idx="4111">
                  <c:v>0.87300959999999994</c:v>
                </c:pt>
                <c:pt idx="4112">
                  <c:v>0.87612829999999997</c:v>
                </c:pt>
                <c:pt idx="4113">
                  <c:v>0.87908510000000006</c:v>
                </c:pt>
                <c:pt idx="4114">
                  <c:v>0.8821426</c:v>
                </c:pt>
                <c:pt idx="4115">
                  <c:v>0.88532910000000009</c:v>
                </c:pt>
                <c:pt idx="4116">
                  <c:v>0.88826170000000004</c:v>
                </c:pt>
                <c:pt idx="4117">
                  <c:v>0.89132339999999999</c:v>
                </c:pt>
                <c:pt idx="4118">
                  <c:v>0.89435019999999998</c:v>
                </c:pt>
                <c:pt idx="4119">
                  <c:v>0.89705699999999999</c:v>
                </c:pt>
                <c:pt idx="4120">
                  <c:v>0.9000456</c:v>
                </c:pt>
                <c:pt idx="4121">
                  <c:v>0.90244579999999996</c:v>
                </c:pt>
                <c:pt idx="4122">
                  <c:v>0.90539250000000004</c:v>
                </c:pt>
                <c:pt idx="4123">
                  <c:v>0.90831700000000004</c:v>
                </c:pt>
                <c:pt idx="4124">
                  <c:v>0.91101949999999998</c:v>
                </c:pt>
                <c:pt idx="4125">
                  <c:v>0.91398400000000002</c:v>
                </c:pt>
                <c:pt idx="4126">
                  <c:v>0.91689419999999999</c:v>
                </c:pt>
                <c:pt idx="4127">
                  <c:v>0.91991729999999994</c:v>
                </c:pt>
                <c:pt idx="4128">
                  <c:v>0.92280110000000004</c:v>
                </c:pt>
                <c:pt idx="4129">
                  <c:v>0.92575989999999997</c:v>
                </c:pt>
                <c:pt idx="4130">
                  <c:v>0.92908799999999991</c:v>
                </c:pt>
                <c:pt idx="4131">
                  <c:v>0.93200549999999993</c:v>
                </c:pt>
                <c:pt idx="4132">
                  <c:v>0.93463699999999994</c:v>
                </c:pt>
                <c:pt idx="4133">
                  <c:v>0.93766510000000003</c:v>
                </c:pt>
                <c:pt idx="4134">
                  <c:v>0.9405405</c:v>
                </c:pt>
                <c:pt idx="4135">
                  <c:v>0.94330930000000002</c:v>
                </c:pt>
                <c:pt idx="4136">
                  <c:v>0.94642150000000003</c:v>
                </c:pt>
                <c:pt idx="4137">
                  <c:v>0.94911049999999997</c:v>
                </c:pt>
                <c:pt idx="4138">
                  <c:v>0.95218899999999995</c:v>
                </c:pt>
                <c:pt idx="4139">
                  <c:v>0.95524180000000003</c:v>
                </c:pt>
                <c:pt idx="4140">
                  <c:v>0.9582387</c:v>
                </c:pt>
                <c:pt idx="4141">
                  <c:v>0.96136850000000007</c:v>
                </c:pt>
                <c:pt idx="4142">
                  <c:v>0.96427129999999994</c:v>
                </c:pt>
                <c:pt idx="4143">
                  <c:v>0.96712770000000003</c:v>
                </c:pt>
                <c:pt idx="4144">
                  <c:v>0.96984789999999998</c:v>
                </c:pt>
                <c:pt idx="4145">
                  <c:v>0.97253139999999993</c:v>
                </c:pt>
                <c:pt idx="4146">
                  <c:v>0.97561010000000004</c:v>
                </c:pt>
                <c:pt idx="4147">
                  <c:v>0.97932849999999994</c:v>
                </c:pt>
                <c:pt idx="4148">
                  <c:v>0.98227700000000007</c:v>
                </c:pt>
                <c:pt idx="4149">
                  <c:v>0.98474069999999991</c:v>
                </c:pt>
                <c:pt idx="4150">
                  <c:v>0.98756050000000006</c:v>
                </c:pt>
                <c:pt idx="4151">
                  <c:v>0.99050450000000001</c:v>
                </c:pt>
                <c:pt idx="4152">
                  <c:v>0.9932704</c:v>
                </c:pt>
                <c:pt idx="4153">
                  <c:v>0.9964866</c:v>
                </c:pt>
                <c:pt idx="4154">
                  <c:v>0.9991546</c:v>
                </c:pt>
                <c:pt idx="4155">
                  <c:v>1.0017389999999999</c:v>
                </c:pt>
                <c:pt idx="4156">
                  <c:v>1.0043680000000001</c:v>
                </c:pt>
                <c:pt idx="4157">
                  <c:v>1.006683</c:v>
                </c:pt>
                <c:pt idx="4158">
                  <c:v>1.009174</c:v>
                </c:pt>
                <c:pt idx="4159">
                  <c:v>1.01233</c:v>
                </c:pt>
                <c:pt idx="4160">
                  <c:v>1.0150859999999999</c:v>
                </c:pt>
                <c:pt idx="4161">
                  <c:v>1.0182609999999999</c:v>
                </c:pt>
                <c:pt idx="4162">
                  <c:v>1.021485</c:v>
                </c:pt>
                <c:pt idx="4163">
                  <c:v>1.024586</c:v>
                </c:pt>
                <c:pt idx="4164">
                  <c:v>1.0278640000000001</c:v>
                </c:pt>
                <c:pt idx="4165">
                  <c:v>1.0308539999999999</c:v>
                </c:pt>
                <c:pt idx="4166">
                  <c:v>1.033636</c:v>
                </c:pt>
                <c:pt idx="4167">
                  <c:v>1.0367080000000002</c:v>
                </c:pt>
                <c:pt idx="4168">
                  <c:v>1.039425</c:v>
                </c:pt>
                <c:pt idx="4169">
                  <c:v>1.0422909999999999</c:v>
                </c:pt>
                <c:pt idx="4170">
                  <c:v>1.04504</c:v>
                </c:pt>
                <c:pt idx="4171">
                  <c:v>1.0480560000000001</c:v>
                </c:pt>
                <c:pt idx="4172">
                  <c:v>1.050718</c:v>
                </c:pt>
                <c:pt idx="4173">
                  <c:v>1.0538420000000002</c:v>
                </c:pt>
                <c:pt idx="4174">
                  <c:v>1.056548</c:v>
                </c:pt>
                <c:pt idx="4175">
                  <c:v>1.059434</c:v>
                </c:pt>
                <c:pt idx="4176">
                  <c:v>1.062117</c:v>
                </c:pt>
                <c:pt idx="4177">
                  <c:v>1.0649570000000002</c:v>
                </c:pt>
                <c:pt idx="4178">
                  <c:v>1.0678339999999999</c:v>
                </c:pt>
                <c:pt idx="4179">
                  <c:v>1.0708489999999999</c:v>
                </c:pt>
                <c:pt idx="4180">
                  <c:v>1.0736130000000002</c:v>
                </c:pt>
                <c:pt idx="4181">
                  <c:v>1.0763710000000002</c:v>
                </c:pt>
                <c:pt idx="4182">
                  <c:v>1.079251</c:v>
                </c:pt>
                <c:pt idx="4183">
                  <c:v>1.0816620000000001</c:v>
                </c:pt>
                <c:pt idx="4184">
                  <c:v>1.0848019999999998</c:v>
                </c:pt>
                <c:pt idx="4185">
                  <c:v>1.0874790000000001</c:v>
                </c:pt>
                <c:pt idx="4186">
                  <c:v>1.0900340000000002</c:v>
                </c:pt>
                <c:pt idx="4187">
                  <c:v>1.092762</c:v>
                </c:pt>
                <c:pt idx="4188">
                  <c:v>1.0955530000000002</c:v>
                </c:pt>
                <c:pt idx="4189">
                  <c:v>1.098365</c:v>
                </c:pt>
                <c:pt idx="4190">
                  <c:v>1.101337</c:v>
                </c:pt>
                <c:pt idx="4191">
                  <c:v>1.104241</c:v>
                </c:pt>
                <c:pt idx="4192">
                  <c:v>1.106978</c:v>
                </c:pt>
                <c:pt idx="4193">
                  <c:v>1.109383</c:v>
                </c:pt>
                <c:pt idx="4194">
                  <c:v>1.1119129999999999</c:v>
                </c:pt>
                <c:pt idx="4195">
                  <c:v>1.115056</c:v>
                </c:pt>
                <c:pt idx="4196">
                  <c:v>1.1180380000000001</c:v>
                </c:pt>
                <c:pt idx="4197">
                  <c:v>1.1210360000000001</c:v>
                </c:pt>
                <c:pt idx="4198">
                  <c:v>1.1238170000000001</c:v>
                </c:pt>
                <c:pt idx="4199">
                  <c:v>1.12663</c:v>
                </c:pt>
                <c:pt idx="4200">
                  <c:v>1.1295219999999999</c:v>
                </c:pt>
                <c:pt idx="4201">
                  <c:v>1.132363</c:v>
                </c:pt>
                <c:pt idx="4202">
                  <c:v>1.1353040000000001</c:v>
                </c:pt>
                <c:pt idx="4203">
                  <c:v>1.1384259999999999</c:v>
                </c:pt>
                <c:pt idx="4204">
                  <c:v>1.1415360000000001</c:v>
                </c:pt>
                <c:pt idx="4205">
                  <c:v>1.1440680000000001</c:v>
                </c:pt>
                <c:pt idx="4206">
                  <c:v>1.146879</c:v>
                </c:pt>
                <c:pt idx="4207">
                  <c:v>1.1494980000000001</c:v>
                </c:pt>
                <c:pt idx="4208">
                  <c:v>1.1521049999999999</c:v>
                </c:pt>
                <c:pt idx="4209">
                  <c:v>1.1547860000000001</c:v>
                </c:pt>
                <c:pt idx="4210">
                  <c:v>1.1572550000000001</c:v>
                </c:pt>
                <c:pt idx="4211">
                  <c:v>1.1597650000000002</c:v>
                </c:pt>
                <c:pt idx="4212">
                  <c:v>1.1623810000000001</c:v>
                </c:pt>
                <c:pt idx="4213">
                  <c:v>1.1647560000000001</c:v>
                </c:pt>
                <c:pt idx="4214">
                  <c:v>1.1671179999999999</c:v>
                </c:pt>
                <c:pt idx="4215">
                  <c:v>1.169729</c:v>
                </c:pt>
                <c:pt idx="4216">
                  <c:v>1.172326</c:v>
                </c:pt>
                <c:pt idx="4217">
                  <c:v>1.175108</c:v>
                </c:pt>
                <c:pt idx="4218">
                  <c:v>1.1776629999999999</c:v>
                </c:pt>
                <c:pt idx="4219">
                  <c:v>1.1804729999999999</c:v>
                </c:pt>
                <c:pt idx="4220">
                  <c:v>1.1831669999999999</c:v>
                </c:pt>
                <c:pt idx="4221">
                  <c:v>1.1861759999999999</c:v>
                </c:pt>
                <c:pt idx="4222">
                  <c:v>1.1886060000000001</c:v>
                </c:pt>
                <c:pt idx="4223">
                  <c:v>1.1916</c:v>
                </c:pt>
                <c:pt idx="4224">
                  <c:v>1.1943859999999999</c:v>
                </c:pt>
                <c:pt idx="4225">
                  <c:v>1.1972360000000002</c:v>
                </c:pt>
                <c:pt idx="4226">
                  <c:v>1.1999570000000002</c:v>
                </c:pt>
                <c:pt idx="4227">
                  <c:v>1.2027539999999999</c:v>
                </c:pt>
                <c:pt idx="4228">
                  <c:v>1.205735</c:v>
                </c:pt>
                <c:pt idx="4229">
                  <c:v>1.2084380000000001</c:v>
                </c:pt>
                <c:pt idx="4230">
                  <c:v>1.211311</c:v>
                </c:pt>
                <c:pt idx="4231">
                  <c:v>1.2141089999999999</c:v>
                </c:pt>
                <c:pt idx="4232">
                  <c:v>1.2170110000000001</c:v>
                </c:pt>
                <c:pt idx="4233">
                  <c:v>1.2196849999999999</c:v>
                </c:pt>
                <c:pt idx="4234">
                  <c:v>1.222513</c:v>
                </c:pt>
                <c:pt idx="4235">
                  <c:v>1.2249860000000001</c:v>
                </c:pt>
                <c:pt idx="4236">
                  <c:v>1.22759</c:v>
                </c:pt>
                <c:pt idx="4237">
                  <c:v>1.2301839999999999</c:v>
                </c:pt>
                <c:pt idx="4238">
                  <c:v>1.2322960000000001</c:v>
                </c:pt>
                <c:pt idx="4239">
                  <c:v>1.2347980000000001</c:v>
                </c:pt>
                <c:pt idx="4240">
                  <c:v>1.237503</c:v>
                </c:pt>
                <c:pt idx="4241">
                  <c:v>1.240456</c:v>
                </c:pt>
                <c:pt idx="4242">
                  <c:v>1.2429760000000001</c:v>
                </c:pt>
                <c:pt idx="4243">
                  <c:v>1.245352</c:v>
                </c:pt>
                <c:pt idx="4244">
                  <c:v>1.247995</c:v>
                </c:pt>
                <c:pt idx="4245">
                  <c:v>1.2507539999999999</c:v>
                </c:pt>
                <c:pt idx="4246">
                  <c:v>1.2536530000000001</c:v>
                </c:pt>
                <c:pt idx="4247">
                  <c:v>1.2563040000000001</c:v>
                </c:pt>
                <c:pt idx="4248">
                  <c:v>1.258961</c:v>
                </c:pt>
                <c:pt idx="4249">
                  <c:v>1.2614880000000002</c:v>
                </c:pt>
                <c:pt idx="4250">
                  <c:v>1.2637290000000001</c:v>
                </c:pt>
                <c:pt idx="4251">
                  <c:v>1.2659069999999999</c:v>
                </c:pt>
                <c:pt idx="4252">
                  <c:v>1.2684259999999998</c:v>
                </c:pt>
                <c:pt idx="4253">
                  <c:v>1.271072</c:v>
                </c:pt>
                <c:pt idx="4254">
                  <c:v>1.273749</c:v>
                </c:pt>
                <c:pt idx="4255">
                  <c:v>1.276783</c:v>
                </c:pt>
                <c:pt idx="4256">
                  <c:v>1.2798230000000002</c:v>
                </c:pt>
                <c:pt idx="4257">
                  <c:v>1.2828379999999999</c:v>
                </c:pt>
                <c:pt idx="4258">
                  <c:v>1.285747</c:v>
                </c:pt>
                <c:pt idx="4259">
                  <c:v>1.2884530000000001</c:v>
                </c:pt>
                <c:pt idx="4260">
                  <c:v>1.291164</c:v>
                </c:pt>
                <c:pt idx="4261">
                  <c:v>1.2939620000000001</c:v>
                </c:pt>
                <c:pt idx="4262">
                  <c:v>1.2966150000000001</c:v>
                </c:pt>
                <c:pt idx="4263">
                  <c:v>1.2993520000000001</c:v>
                </c:pt>
                <c:pt idx="4264">
                  <c:v>1.301674</c:v>
                </c:pt>
                <c:pt idx="4265">
                  <c:v>1.304155</c:v>
                </c:pt>
                <c:pt idx="4266">
                  <c:v>1.306446</c:v>
                </c:pt>
                <c:pt idx="4267">
                  <c:v>1.309102</c:v>
                </c:pt>
                <c:pt idx="4268">
                  <c:v>1.3115250000000001</c:v>
                </c:pt>
                <c:pt idx="4269">
                  <c:v>1.313901</c:v>
                </c:pt>
                <c:pt idx="4270">
                  <c:v>1.316322</c:v>
                </c:pt>
                <c:pt idx="4271">
                  <c:v>1.3188019999999998</c:v>
                </c:pt>
                <c:pt idx="4272">
                  <c:v>1.321372</c:v>
                </c:pt>
                <c:pt idx="4273">
                  <c:v>1.3237889999999999</c:v>
                </c:pt>
                <c:pt idx="4274">
                  <c:v>1.3263179999999999</c:v>
                </c:pt>
                <c:pt idx="4275">
                  <c:v>1.3287</c:v>
                </c:pt>
                <c:pt idx="4276">
                  <c:v>1.3309179999999998</c:v>
                </c:pt>
                <c:pt idx="4277">
                  <c:v>1.333402</c:v>
                </c:pt>
                <c:pt idx="4278">
                  <c:v>1.336098</c:v>
                </c:pt>
                <c:pt idx="4279">
                  <c:v>1.3386629999999999</c:v>
                </c:pt>
                <c:pt idx="4280">
                  <c:v>1.340903</c:v>
                </c:pt>
                <c:pt idx="4281">
                  <c:v>1.3433759999999999</c:v>
                </c:pt>
                <c:pt idx="4282">
                  <c:v>1.3458079999999999</c:v>
                </c:pt>
                <c:pt idx="4283">
                  <c:v>1.348265</c:v>
                </c:pt>
                <c:pt idx="4284">
                  <c:v>1.3509329999999999</c:v>
                </c:pt>
                <c:pt idx="4285">
                  <c:v>1.353496</c:v>
                </c:pt>
                <c:pt idx="4286">
                  <c:v>1.355926</c:v>
                </c:pt>
                <c:pt idx="4287">
                  <c:v>1.3582319999999999</c:v>
                </c:pt>
                <c:pt idx="4288">
                  <c:v>1.3608040000000001</c:v>
                </c:pt>
                <c:pt idx="4289">
                  <c:v>1.363561</c:v>
                </c:pt>
                <c:pt idx="4290">
                  <c:v>1.3663240000000001</c:v>
                </c:pt>
                <c:pt idx="4291">
                  <c:v>1.3688739999999999</c:v>
                </c:pt>
                <c:pt idx="4292">
                  <c:v>1.371156</c:v>
                </c:pt>
                <c:pt idx="4293">
                  <c:v>1.3737969999999999</c:v>
                </c:pt>
                <c:pt idx="4294">
                  <c:v>1.3761810000000001</c:v>
                </c:pt>
                <c:pt idx="4295">
                  <c:v>1.3787129999999999</c:v>
                </c:pt>
                <c:pt idx="4296">
                  <c:v>1.3809749999999998</c:v>
                </c:pt>
                <c:pt idx="4297">
                  <c:v>1.3833070000000001</c:v>
                </c:pt>
                <c:pt idx="4298">
                  <c:v>1.385562</c:v>
                </c:pt>
                <c:pt idx="4299">
                  <c:v>1.38781</c:v>
                </c:pt>
                <c:pt idx="4300">
                  <c:v>1.390066</c:v>
                </c:pt>
                <c:pt idx="4301">
                  <c:v>1.3923449999999999</c:v>
                </c:pt>
                <c:pt idx="4302">
                  <c:v>1.3947210000000001</c:v>
                </c:pt>
                <c:pt idx="4303">
                  <c:v>1.3972260000000001</c:v>
                </c:pt>
                <c:pt idx="4304">
                  <c:v>1.399429</c:v>
                </c:pt>
                <c:pt idx="4305">
                  <c:v>1.401834</c:v>
                </c:pt>
                <c:pt idx="4306">
                  <c:v>1.404042</c:v>
                </c:pt>
                <c:pt idx="4307">
                  <c:v>1.406431</c:v>
                </c:pt>
                <c:pt idx="4308">
                  <c:v>1.408641</c:v>
                </c:pt>
                <c:pt idx="4309">
                  <c:v>1.4108720000000001</c:v>
                </c:pt>
                <c:pt idx="4310">
                  <c:v>1.4132799999999999</c:v>
                </c:pt>
                <c:pt idx="4311">
                  <c:v>1.4155</c:v>
                </c:pt>
                <c:pt idx="4312">
                  <c:v>1.418018</c:v>
                </c:pt>
                <c:pt idx="4313">
                  <c:v>1.4205409999999998</c:v>
                </c:pt>
                <c:pt idx="4314">
                  <c:v>1.423125</c:v>
                </c:pt>
                <c:pt idx="4315">
                  <c:v>1.42554</c:v>
                </c:pt>
                <c:pt idx="4316">
                  <c:v>1.427978</c:v>
                </c:pt>
                <c:pt idx="4317">
                  <c:v>1.4306449999999999</c:v>
                </c:pt>
                <c:pt idx="4318">
                  <c:v>1.4333289999999999</c:v>
                </c:pt>
                <c:pt idx="4319">
                  <c:v>1.4356790000000001</c:v>
                </c:pt>
                <c:pt idx="4320">
                  <c:v>1.437916</c:v>
                </c:pt>
                <c:pt idx="4321">
                  <c:v>1.4401809999999999</c:v>
                </c:pt>
                <c:pt idx="4322">
                  <c:v>1.4423810000000001</c:v>
                </c:pt>
                <c:pt idx="4323">
                  <c:v>1.4443900000000001</c:v>
                </c:pt>
                <c:pt idx="4324">
                  <c:v>1.446369</c:v>
                </c:pt>
                <c:pt idx="4325">
                  <c:v>1.448461</c:v>
                </c:pt>
                <c:pt idx="4326">
                  <c:v>1.450693</c:v>
                </c:pt>
                <c:pt idx="4327">
                  <c:v>1.45295</c:v>
                </c:pt>
                <c:pt idx="4328">
                  <c:v>1.4551289999999999</c:v>
                </c:pt>
                <c:pt idx="4329">
                  <c:v>1.457093</c:v>
                </c:pt>
                <c:pt idx="4330">
                  <c:v>1.4590689999999999</c:v>
                </c:pt>
                <c:pt idx="4331">
                  <c:v>1.4608449999999999</c:v>
                </c:pt>
                <c:pt idx="4332">
                  <c:v>1.462523</c:v>
                </c:pt>
                <c:pt idx="4333">
                  <c:v>1.4644549999999998</c:v>
                </c:pt>
                <c:pt idx="4334">
                  <c:v>1.466926</c:v>
                </c:pt>
                <c:pt idx="4335">
                  <c:v>1.469166</c:v>
                </c:pt>
                <c:pt idx="4336">
                  <c:v>1.4708779999999999</c:v>
                </c:pt>
                <c:pt idx="4337">
                  <c:v>1.4718089999999999</c:v>
                </c:pt>
                <c:pt idx="4338">
                  <c:v>1.4740740000000001</c:v>
                </c:pt>
                <c:pt idx="4339">
                  <c:v>1.4771030000000001</c:v>
                </c:pt>
                <c:pt idx="4340">
                  <c:v>1.47946</c:v>
                </c:pt>
                <c:pt idx="4341">
                  <c:v>1.4813859999999999</c:v>
                </c:pt>
                <c:pt idx="4342">
                  <c:v>1.483012</c:v>
                </c:pt>
                <c:pt idx="4343">
                  <c:v>1.4845429999999999</c:v>
                </c:pt>
                <c:pt idx="4344">
                  <c:v>1.4858849999999999</c:v>
                </c:pt>
                <c:pt idx="4345">
                  <c:v>1.4876859999999998</c:v>
                </c:pt>
                <c:pt idx="4346">
                  <c:v>1.4896449999999999</c:v>
                </c:pt>
                <c:pt idx="4347">
                  <c:v>1.491452</c:v>
                </c:pt>
                <c:pt idx="4348">
                  <c:v>1.4935989999999999</c:v>
                </c:pt>
                <c:pt idx="4349">
                  <c:v>1.495584</c:v>
                </c:pt>
                <c:pt idx="4350">
                  <c:v>1.4975000000000001</c:v>
                </c:pt>
                <c:pt idx="4351">
                  <c:v>1.499457</c:v>
                </c:pt>
                <c:pt idx="4352">
                  <c:v>1.5011730000000001</c:v>
                </c:pt>
                <c:pt idx="4353">
                  <c:v>1.5027729999999999</c:v>
                </c:pt>
                <c:pt idx="4354">
                  <c:v>1.5045160000000002</c:v>
                </c:pt>
                <c:pt idx="4355">
                  <c:v>1.5059709999999999</c:v>
                </c:pt>
                <c:pt idx="4356">
                  <c:v>1.507409</c:v>
                </c:pt>
                <c:pt idx="4357">
                  <c:v>1.509002</c:v>
                </c:pt>
                <c:pt idx="4358">
                  <c:v>1.5104380000000002</c:v>
                </c:pt>
                <c:pt idx="4359">
                  <c:v>1.5119149999999999</c:v>
                </c:pt>
                <c:pt idx="4360">
                  <c:v>1.513501</c:v>
                </c:pt>
                <c:pt idx="4361">
                  <c:v>1.5149760000000001</c:v>
                </c:pt>
                <c:pt idx="4362">
                  <c:v>1.51623</c:v>
                </c:pt>
                <c:pt idx="4363">
                  <c:v>1.5173810000000001</c:v>
                </c:pt>
                <c:pt idx="4364">
                  <c:v>1.5186520000000001</c:v>
                </c:pt>
                <c:pt idx="4365">
                  <c:v>1.5200899999999999</c:v>
                </c:pt>
                <c:pt idx="4366">
                  <c:v>1.521522</c:v>
                </c:pt>
                <c:pt idx="4367">
                  <c:v>1.5228440000000001</c:v>
                </c:pt>
                <c:pt idx="4368">
                  <c:v>1.5240820000000002</c:v>
                </c:pt>
                <c:pt idx="4369">
                  <c:v>1.52521</c:v>
                </c:pt>
                <c:pt idx="4370">
                  <c:v>1.5264720000000001</c:v>
                </c:pt>
                <c:pt idx="4371">
                  <c:v>1.5279020000000001</c:v>
                </c:pt>
                <c:pt idx="4372">
                  <c:v>1.5290709999999998</c:v>
                </c:pt>
                <c:pt idx="4373">
                  <c:v>1.529935</c:v>
                </c:pt>
                <c:pt idx="4374">
                  <c:v>1.5309269999999999</c:v>
                </c:pt>
                <c:pt idx="4375">
                  <c:v>1.5319670000000001</c:v>
                </c:pt>
                <c:pt idx="4376">
                  <c:v>1.5329630000000001</c:v>
                </c:pt>
                <c:pt idx="4377">
                  <c:v>1.5339280000000002</c:v>
                </c:pt>
                <c:pt idx="4378">
                  <c:v>1.5347870000000001</c:v>
                </c:pt>
                <c:pt idx="4379">
                  <c:v>1.535164</c:v>
                </c:pt>
                <c:pt idx="4380">
                  <c:v>1.5356210000000001</c:v>
                </c:pt>
                <c:pt idx="4381">
                  <c:v>1.5362229999999999</c:v>
                </c:pt>
                <c:pt idx="4382">
                  <c:v>1.5372670000000002</c:v>
                </c:pt>
                <c:pt idx="4383">
                  <c:v>1.5384200000000001</c:v>
                </c:pt>
                <c:pt idx="4384">
                  <c:v>1.5392680000000001</c:v>
                </c:pt>
                <c:pt idx="4385">
                  <c:v>1.5400019999999999</c:v>
                </c:pt>
                <c:pt idx="4386">
                  <c:v>1.5407929999999999</c:v>
                </c:pt>
                <c:pt idx="4387">
                  <c:v>1.5418450000000001</c:v>
                </c:pt>
                <c:pt idx="4388">
                  <c:v>1.5426739999999999</c:v>
                </c:pt>
                <c:pt idx="4389">
                  <c:v>1.5436210000000001</c:v>
                </c:pt>
                <c:pt idx="4390">
                  <c:v>1.544802</c:v>
                </c:pt>
                <c:pt idx="4391">
                  <c:v>1.5457590000000001</c:v>
                </c:pt>
                <c:pt idx="4392">
                  <c:v>1.5467420000000001</c:v>
                </c:pt>
                <c:pt idx="4393">
                  <c:v>1.5472600000000001</c:v>
                </c:pt>
                <c:pt idx="4394">
                  <c:v>1.5482290000000001</c:v>
                </c:pt>
                <c:pt idx="4395">
                  <c:v>1.549169</c:v>
                </c:pt>
                <c:pt idx="4396">
                  <c:v>1.5503130000000001</c:v>
                </c:pt>
                <c:pt idx="4397">
                  <c:v>1.55131</c:v>
                </c:pt>
                <c:pt idx="4398">
                  <c:v>1.5522719999999999</c:v>
                </c:pt>
                <c:pt idx="4399">
                  <c:v>1.553207</c:v>
                </c:pt>
                <c:pt idx="4400">
                  <c:v>1.554033</c:v>
                </c:pt>
                <c:pt idx="4401">
                  <c:v>1.554856</c:v>
                </c:pt>
                <c:pt idx="4402">
                  <c:v>1.5558859999999999</c:v>
                </c:pt>
                <c:pt idx="4403">
                  <c:v>1.55715</c:v>
                </c:pt>
                <c:pt idx="4404">
                  <c:v>1.55826</c:v>
                </c:pt>
                <c:pt idx="4405">
                  <c:v>1.5592889999999999</c:v>
                </c:pt>
                <c:pt idx="4406">
                  <c:v>1.560246</c:v>
                </c:pt>
                <c:pt idx="4407">
                  <c:v>1.561256</c:v>
                </c:pt>
                <c:pt idx="4408">
                  <c:v>1.5621749999999999</c:v>
                </c:pt>
                <c:pt idx="4409">
                  <c:v>1.563067</c:v>
                </c:pt>
                <c:pt idx="4410">
                  <c:v>1.5641120000000002</c:v>
                </c:pt>
                <c:pt idx="4411">
                  <c:v>1.5653140000000001</c:v>
                </c:pt>
                <c:pt idx="4412">
                  <c:v>1.5662119999999999</c:v>
                </c:pt>
                <c:pt idx="4413">
                  <c:v>1.5670869999999999</c:v>
                </c:pt>
                <c:pt idx="4414">
                  <c:v>1.568085</c:v>
                </c:pt>
                <c:pt idx="4415">
                  <c:v>1.5691410000000001</c:v>
                </c:pt>
                <c:pt idx="4416">
                  <c:v>1.5701479999999999</c:v>
                </c:pt>
                <c:pt idx="4417">
                  <c:v>1.5713299999999999</c:v>
                </c:pt>
                <c:pt idx="4418">
                  <c:v>1.5724590000000001</c:v>
                </c:pt>
                <c:pt idx="4419">
                  <c:v>1.5734570000000001</c:v>
                </c:pt>
                <c:pt idx="4420">
                  <c:v>1.5743399999999999</c:v>
                </c:pt>
                <c:pt idx="4421">
                  <c:v>1.575369</c:v>
                </c:pt>
                <c:pt idx="4422">
                  <c:v>1.5762700000000001</c:v>
                </c:pt>
                <c:pt idx="4423">
                  <c:v>1.577456</c:v>
                </c:pt>
                <c:pt idx="4424">
                  <c:v>1.578416</c:v>
                </c:pt>
                <c:pt idx="4425">
                  <c:v>1.579107</c:v>
                </c:pt>
                <c:pt idx="4426">
                  <c:v>1.5802070000000001</c:v>
                </c:pt>
                <c:pt idx="4427">
                  <c:v>1.5817670000000001</c:v>
                </c:pt>
                <c:pt idx="4428">
                  <c:v>1.5830050000000002</c:v>
                </c:pt>
                <c:pt idx="4429">
                  <c:v>1.5840380000000001</c:v>
                </c:pt>
                <c:pt idx="4430">
                  <c:v>1.584965</c:v>
                </c:pt>
                <c:pt idx="4431">
                  <c:v>1.5861369999999999</c:v>
                </c:pt>
                <c:pt idx="4432">
                  <c:v>1.5875409999999999</c:v>
                </c:pt>
                <c:pt idx="4433">
                  <c:v>1.5884800000000001</c:v>
                </c:pt>
                <c:pt idx="4434">
                  <c:v>1.5893360000000001</c:v>
                </c:pt>
                <c:pt idx="4435">
                  <c:v>1.5901500000000002</c:v>
                </c:pt>
                <c:pt idx="4436">
                  <c:v>1.5906750000000001</c:v>
                </c:pt>
                <c:pt idx="4437">
                  <c:v>1.591005</c:v>
                </c:pt>
                <c:pt idx="4438">
                  <c:v>1.5917319999999999</c:v>
                </c:pt>
                <c:pt idx="4439">
                  <c:v>1.5924990000000001</c:v>
                </c:pt>
                <c:pt idx="4440">
                  <c:v>1.5935170000000001</c:v>
                </c:pt>
                <c:pt idx="4441">
                  <c:v>1.5945450000000001</c:v>
                </c:pt>
                <c:pt idx="4442">
                  <c:v>1.595826</c:v>
                </c:pt>
                <c:pt idx="4443">
                  <c:v>1.5972090000000001</c:v>
                </c:pt>
                <c:pt idx="4444">
                  <c:v>1.5984179999999999</c:v>
                </c:pt>
                <c:pt idx="4445">
                  <c:v>1.59934</c:v>
                </c:pt>
                <c:pt idx="4446">
                  <c:v>1.6001310000000002</c:v>
                </c:pt>
                <c:pt idx="4447">
                  <c:v>1.6011150000000001</c:v>
                </c:pt>
                <c:pt idx="4448">
                  <c:v>1.6021730000000001</c:v>
                </c:pt>
                <c:pt idx="4449">
                  <c:v>1.6031569999999999</c:v>
                </c:pt>
                <c:pt idx="4450">
                  <c:v>1.6040779999999999</c:v>
                </c:pt>
                <c:pt idx="4451">
                  <c:v>1.6048820000000001</c:v>
                </c:pt>
                <c:pt idx="4452">
                  <c:v>1.605799</c:v>
                </c:pt>
                <c:pt idx="4453">
                  <c:v>1.606665</c:v>
                </c:pt>
                <c:pt idx="4454">
                  <c:v>1.607707</c:v>
                </c:pt>
                <c:pt idx="4455">
                  <c:v>1.6086590000000001</c:v>
                </c:pt>
                <c:pt idx="4456">
                  <c:v>1.609375</c:v>
                </c:pt>
                <c:pt idx="4457">
                  <c:v>1.6103219999999998</c:v>
                </c:pt>
                <c:pt idx="4458">
                  <c:v>1.611318</c:v>
                </c:pt>
                <c:pt idx="4459">
                  <c:v>1.612474</c:v>
                </c:pt>
                <c:pt idx="4460">
                  <c:v>1.61348</c:v>
                </c:pt>
                <c:pt idx="4461">
                  <c:v>1.6142380000000001</c:v>
                </c:pt>
                <c:pt idx="4462">
                  <c:v>1.614741</c:v>
                </c:pt>
                <c:pt idx="4463">
                  <c:v>1.6153869999999999</c:v>
                </c:pt>
                <c:pt idx="4464">
                  <c:v>1.6161939999999999</c:v>
                </c:pt>
                <c:pt idx="4465">
                  <c:v>1.6170899999999999</c:v>
                </c:pt>
                <c:pt idx="4466">
                  <c:v>1.61775</c:v>
                </c:pt>
                <c:pt idx="4467">
                  <c:v>1.6182319999999999</c:v>
                </c:pt>
                <c:pt idx="4468">
                  <c:v>1.6189179999999999</c:v>
                </c:pt>
                <c:pt idx="4469">
                  <c:v>1.619713</c:v>
                </c:pt>
                <c:pt idx="4470">
                  <c:v>1.6206559999999999</c:v>
                </c:pt>
                <c:pt idx="4471">
                  <c:v>1.6215010000000001</c:v>
                </c:pt>
                <c:pt idx="4472">
                  <c:v>1.622123</c:v>
                </c:pt>
                <c:pt idx="4473">
                  <c:v>1.622787</c:v>
                </c:pt>
                <c:pt idx="4474">
                  <c:v>1.6234849999999998</c:v>
                </c:pt>
                <c:pt idx="4475">
                  <c:v>1.6245139999999998</c:v>
                </c:pt>
                <c:pt idx="4476">
                  <c:v>1.6255219999999999</c:v>
                </c:pt>
                <c:pt idx="4477">
                  <c:v>1.6263989999999999</c:v>
                </c:pt>
                <c:pt idx="4478">
                  <c:v>1.6273489999999999</c:v>
                </c:pt>
                <c:pt idx="4479">
                  <c:v>1.628255</c:v>
                </c:pt>
                <c:pt idx="4480">
                  <c:v>1.629248</c:v>
                </c:pt>
                <c:pt idx="4481">
                  <c:v>1.6301590000000001</c:v>
                </c:pt>
                <c:pt idx="4482">
                  <c:v>1.631084</c:v>
                </c:pt>
                <c:pt idx="4483">
                  <c:v>1.6318969999999999</c:v>
                </c:pt>
                <c:pt idx="4484">
                  <c:v>1.632763</c:v>
                </c:pt>
                <c:pt idx="4485">
                  <c:v>1.6334580000000001</c:v>
                </c:pt>
                <c:pt idx="4486">
                  <c:v>1.634137</c:v>
                </c:pt>
                <c:pt idx="4487">
                  <c:v>1.6348860000000001</c:v>
                </c:pt>
                <c:pt idx="4488">
                  <c:v>1.635686</c:v>
                </c:pt>
                <c:pt idx="4489">
                  <c:v>1.6364649999999998</c:v>
                </c:pt>
                <c:pt idx="4490">
                  <c:v>1.6369549999999999</c:v>
                </c:pt>
                <c:pt idx="4491">
                  <c:v>1.637473</c:v>
                </c:pt>
                <c:pt idx="4492">
                  <c:v>1.6380570000000001</c:v>
                </c:pt>
                <c:pt idx="4493">
                  <c:v>1.6385179999999999</c:v>
                </c:pt>
                <c:pt idx="4494">
                  <c:v>1.639046</c:v>
                </c:pt>
                <c:pt idx="4495">
                  <c:v>1.6394900000000001</c:v>
                </c:pt>
                <c:pt idx="4496">
                  <c:v>1.640085</c:v>
                </c:pt>
                <c:pt idx="4497">
                  <c:v>1.6407389999999999</c:v>
                </c:pt>
                <c:pt idx="4498">
                  <c:v>1.6413389999999999</c:v>
                </c:pt>
                <c:pt idx="4499">
                  <c:v>1.6419999999999999</c:v>
                </c:pt>
                <c:pt idx="4500">
                  <c:v>1.64283</c:v>
                </c:pt>
                <c:pt idx="4501">
                  <c:v>1.643737</c:v>
                </c:pt>
                <c:pt idx="4502">
                  <c:v>1.6443950000000001</c:v>
                </c:pt>
                <c:pt idx="4503">
                  <c:v>1.6451199999999999</c:v>
                </c:pt>
                <c:pt idx="4504">
                  <c:v>1.6460980000000001</c:v>
                </c:pt>
                <c:pt idx="4505">
                  <c:v>1.6469210000000001</c:v>
                </c:pt>
                <c:pt idx="4506">
                  <c:v>1.6477349999999999</c:v>
                </c:pt>
                <c:pt idx="4507">
                  <c:v>1.648247</c:v>
                </c:pt>
                <c:pt idx="4508">
                  <c:v>1.6489149999999999</c:v>
                </c:pt>
                <c:pt idx="4509">
                  <c:v>1.649621</c:v>
                </c:pt>
                <c:pt idx="4510">
                  <c:v>1.6502670000000002</c:v>
                </c:pt>
                <c:pt idx="4511">
                  <c:v>1.6508910000000001</c:v>
                </c:pt>
                <c:pt idx="4512">
                  <c:v>1.651594</c:v>
                </c:pt>
                <c:pt idx="4513">
                  <c:v>1.652401</c:v>
                </c:pt>
                <c:pt idx="4514">
                  <c:v>1.6531610000000001</c:v>
                </c:pt>
                <c:pt idx="4515">
                  <c:v>1.653891</c:v>
                </c:pt>
                <c:pt idx="4516">
                  <c:v>1.654455</c:v>
                </c:pt>
                <c:pt idx="4517">
                  <c:v>1.6547049999999999</c:v>
                </c:pt>
                <c:pt idx="4518">
                  <c:v>1.654879</c:v>
                </c:pt>
                <c:pt idx="4519">
                  <c:v>1.654982</c:v>
                </c:pt>
                <c:pt idx="4520">
                  <c:v>1.6553330000000002</c:v>
                </c:pt>
                <c:pt idx="4521">
                  <c:v>1.65625</c:v>
                </c:pt>
                <c:pt idx="4522">
                  <c:v>1.6566679999999998</c:v>
                </c:pt>
                <c:pt idx="4523">
                  <c:v>1.6569369999999999</c:v>
                </c:pt>
                <c:pt idx="4524">
                  <c:v>1.6571559999999999</c:v>
                </c:pt>
                <c:pt idx="4525">
                  <c:v>1.657613</c:v>
                </c:pt>
                <c:pt idx="4526">
                  <c:v>1.6583559999999999</c:v>
                </c:pt>
                <c:pt idx="4527">
                  <c:v>1.6589400000000001</c:v>
                </c:pt>
                <c:pt idx="4528">
                  <c:v>1.6595770000000001</c:v>
                </c:pt>
                <c:pt idx="4529">
                  <c:v>1.6598759999999999</c:v>
                </c:pt>
                <c:pt idx="4530">
                  <c:v>1.6599490000000001</c:v>
                </c:pt>
                <c:pt idx="4531">
                  <c:v>1.6600999999999999</c:v>
                </c:pt>
                <c:pt idx="4532">
                  <c:v>1.6601220000000001</c:v>
                </c:pt>
                <c:pt idx="4533">
                  <c:v>1.6605560000000001</c:v>
                </c:pt>
                <c:pt idx="4534">
                  <c:v>1.66117</c:v>
                </c:pt>
                <c:pt idx="4535">
                  <c:v>1.661788</c:v>
                </c:pt>
                <c:pt idx="4536">
                  <c:v>1.662547</c:v>
                </c:pt>
                <c:pt idx="4537">
                  <c:v>1.6635880000000001</c:v>
                </c:pt>
                <c:pt idx="4538">
                  <c:v>1.664336</c:v>
                </c:pt>
                <c:pt idx="4539">
                  <c:v>1.66493</c:v>
                </c:pt>
                <c:pt idx="4540">
                  <c:v>1.6654549999999999</c:v>
                </c:pt>
                <c:pt idx="4541">
                  <c:v>1.6659619999999999</c:v>
                </c:pt>
                <c:pt idx="4542">
                  <c:v>1.6663489999999999</c:v>
                </c:pt>
                <c:pt idx="4543">
                  <c:v>1.666598</c:v>
                </c:pt>
                <c:pt idx="4544">
                  <c:v>1.6670160000000001</c:v>
                </c:pt>
                <c:pt idx="4545">
                  <c:v>1.6673830000000001</c:v>
                </c:pt>
                <c:pt idx="4546">
                  <c:v>1.6678250000000001</c:v>
                </c:pt>
                <c:pt idx="4547">
                  <c:v>1.668113</c:v>
                </c:pt>
                <c:pt idx="4548">
                  <c:v>1.6683350000000001</c:v>
                </c:pt>
                <c:pt idx="4549">
                  <c:v>1.6682319999999999</c:v>
                </c:pt>
                <c:pt idx="4550">
                  <c:v>1.6682570000000001</c:v>
                </c:pt>
                <c:pt idx="4551">
                  <c:v>1.6683479999999999</c:v>
                </c:pt>
                <c:pt idx="4552">
                  <c:v>1.6685340000000002</c:v>
                </c:pt>
                <c:pt idx="4553">
                  <c:v>1.668855</c:v>
                </c:pt>
                <c:pt idx="4554">
                  <c:v>1.6689690000000001</c:v>
                </c:pt>
                <c:pt idx="4555">
                  <c:v>1.6691720000000001</c:v>
                </c:pt>
                <c:pt idx="4556">
                  <c:v>1.669238</c:v>
                </c:pt>
                <c:pt idx="4557">
                  <c:v>1.669219</c:v>
                </c:pt>
                <c:pt idx="4558">
                  <c:v>1.669516</c:v>
                </c:pt>
                <c:pt idx="4559">
                  <c:v>1.669775</c:v>
                </c:pt>
                <c:pt idx="4560">
                  <c:v>1.669902</c:v>
                </c:pt>
                <c:pt idx="4561">
                  <c:v>1.669842</c:v>
                </c:pt>
                <c:pt idx="4562">
                  <c:v>1.6698689999999998</c:v>
                </c:pt>
                <c:pt idx="4563">
                  <c:v>1.6700519999999999</c:v>
                </c:pt>
                <c:pt idx="4564">
                  <c:v>1.6702139999999999</c:v>
                </c:pt>
                <c:pt idx="4565">
                  <c:v>1.6704319999999999</c:v>
                </c:pt>
                <c:pt idx="4566">
                  <c:v>1.670363</c:v>
                </c:pt>
                <c:pt idx="4567">
                  <c:v>1.6700820000000001</c:v>
                </c:pt>
                <c:pt idx="4568">
                  <c:v>1.669718</c:v>
                </c:pt>
                <c:pt idx="4569">
                  <c:v>1.669713</c:v>
                </c:pt>
                <c:pt idx="4570">
                  <c:v>1.670201</c:v>
                </c:pt>
                <c:pt idx="4571">
                  <c:v>1.670472</c:v>
                </c:pt>
                <c:pt idx="4572">
                  <c:v>1.6703920000000001</c:v>
                </c:pt>
                <c:pt idx="4573">
                  <c:v>1.670426</c:v>
                </c:pt>
                <c:pt idx="4574">
                  <c:v>1.670504</c:v>
                </c:pt>
                <c:pt idx="4575">
                  <c:v>1.670425</c:v>
                </c:pt>
                <c:pt idx="4576">
                  <c:v>1.6704490000000001</c:v>
                </c:pt>
                <c:pt idx="4577">
                  <c:v>1.6703669999999999</c:v>
                </c:pt>
                <c:pt idx="4578">
                  <c:v>1.6700630000000001</c:v>
                </c:pt>
                <c:pt idx="4579">
                  <c:v>1.669894</c:v>
                </c:pt>
                <c:pt idx="4580">
                  <c:v>1.6695609999999999</c:v>
                </c:pt>
                <c:pt idx="4581">
                  <c:v>1.66913</c:v>
                </c:pt>
                <c:pt idx="4582">
                  <c:v>1.668655</c:v>
                </c:pt>
                <c:pt idx="4583">
                  <c:v>1.6683520000000001</c:v>
                </c:pt>
                <c:pt idx="4584">
                  <c:v>1.667937</c:v>
                </c:pt>
                <c:pt idx="4585">
                  <c:v>1.6676959999999998</c:v>
                </c:pt>
                <c:pt idx="4586">
                  <c:v>1.6672990000000001</c:v>
                </c:pt>
                <c:pt idx="4587">
                  <c:v>1.666728</c:v>
                </c:pt>
                <c:pt idx="4588">
                  <c:v>1.6662300000000001</c:v>
                </c:pt>
                <c:pt idx="4589">
                  <c:v>1.6657360000000001</c:v>
                </c:pt>
                <c:pt idx="4590">
                  <c:v>1.6654069999999999</c:v>
                </c:pt>
                <c:pt idx="4591">
                  <c:v>1.66516</c:v>
                </c:pt>
                <c:pt idx="4592">
                  <c:v>1.6647619999999999</c:v>
                </c:pt>
                <c:pt idx="4593">
                  <c:v>1.6645129999999999</c:v>
                </c:pt>
                <c:pt idx="4594">
                  <c:v>1.664234</c:v>
                </c:pt>
                <c:pt idx="4595">
                  <c:v>1.663983</c:v>
                </c:pt>
                <c:pt idx="4596">
                  <c:v>1.6636110000000002</c:v>
                </c:pt>
                <c:pt idx="4597">
                  <c:v>1.663227</c:v>
                </c:pt>
                <c:pt idx="4598">
                  <c:v>1.662887</c:v>
                </c:pt>
                <c:pt idx="4599">
                  <c:v>1.6624989999999999</c:v>
                </c:pt>
                <c:pt idx="4600">
                  <c:v>1.6620189999999999</c:v>
                </c:pt>
                <c:pt idx="4601">
                  <c:v>1.6614230000000001</c:v>
                </c:pt>
                <c:pt idx="4602">
                  <c:v>1.6609559999999999</c:v>
                </c:pt>
                <c:pt idx="4603">
                  <c:v>1.6599820000000001</c:v>
                </c:pt>
                <c:pt idx="4604">
                  <c:v>1.6590309999999999</c:v>
                </c:pt>
                <c:pt idx="4605">
                  <c:v>1.658304</c:v>
                </c:pt>
                <c:pt idx="4606">
                  <c:v>1.6573199999999999</c:v>
                </c:pt>
                <c:pt idx="4607">
                  <c:v>1.6562650000000001</c:v>
                </c:pt>
                <c:pt idx="4608">
                  <c:v>1.6552070000000001</c:v>
                </c:pt>
                <c:pt idx="4609">
                  <c:v>1.654175</c:v>
                </c:pt>
                <c:pt idx="4610">
                  <c:v>1.652979</c:v>
                </c:pt>
                <c:pt idx="4611">
                  <c:v>1.6520980000000001</c:v>
                </c:pt>
                <c:pt idx="4612">
                  <c:v>1.6507319999999999</c:v>
                </c:pt>
                <c:pt idx="4613">
                  <c:v>1.649194</c:v>
                </c:pt>
                <c:pt idx="4614">
                  <c:v>1.648169</c:v>
                </c:pt>
                <c:pt idx="4615">
                  <c:v>1.6474380000000002</c:v>
                </c:pt>
                <c:pt idx="4616">
                  <c:v>1.646253</c:v>
                </c:pt>
                <c:pt idx="4617">
                  <c:v>1.6447750000000001</c:v>
                </c:pt>
                <c:pt idx="4618">
                  <c:v>1.643408</c:v>
                </c:pt>
                <c:pt idx="4619">
                  <c:v>1.6421320000000001</c:v>
                </c:pt>
                <c:pt idx="4620">
                  <c:v>1.641035</c:v>
                </c:pt>
                <c:pt idx="4621">
                  <c:v>1.6395950000000001</c:v>
                </c:pt>
                <c:pt idx="4622">
                  <c:v>1.6381920000000001</c:v>
                </c:pt>
                <c:pt idx="4623">
                  <c:v>1.6366639999999999</c:v>
                </c:pt>
                <c:pt idx="4624">
                  <c:v>1.634825</c:v>
                </c:pt>
                <c:pt idx="4625">
                  <c:v>1.6328549999999999</c:v>
                </c:pt>
                <c:pt idx="4626">
                  <c:v>1.63121</c:v>
                </c:pt>
                <c:pt idx="4627">
                  <c:v>1.6295770000000001</c:v>
                </c:pt>
                <c:pt idx="4628">
                  <c:v>1.6281289999999999</c:v>
                </c:pt>
                <c:pt idx="4629">
                  <c:v>1.6267419999999999</c:v>
                </c:pt>
                <c:pt idx="4630">
                  <c:v>1.6256410000000001</c:v>
                </c:pt>
                <c:pt idx="4631">
                  <c:v>1.6241049999999999</c:v>
                </c:pt>
                <c:pt idx="4632">
                  <c:v>1.6222000000000001</c:v>
                </c:pt>
                <c:pt idx="4633">
                  <c:v>1.62008</c:v>
                </c:pt>
                <c:pt idx="4634">
                  <c:v>1.6179509999999999</c:v>
                </c:pt>
                <c:pt idx="4635">
                  <c:v>1.6160479999999999</c:v>
                </c:pt>
                <c:pt idx="4636">
                  <c:v>1.6140460000000001</c:v>
                </c:pt>
                <c:pt idx="4637">
                  <c:v>1.611826</c:v>
                </c:pt>
                <c:pt idx="4638">
                  <c:v>1.6094949999999999</c:v>
                </c:pt>
                <c:pt idx="4639">
                  <c:v>1.60724</c:v>
                </c:pt>
                <c:pt idx="4640">
                  <c:v>1.6050170000000001</c:v>
                </c:pt>
                <c:pt idx="4641">
                  <c:v>1.602611</c:v>
                </c:pt>
                <c:pt idx="4642">
                  <c:v>1.600368</c:v>
                </c:pt>
                <c:pt idx="4643">
                  <c:v>1.5980209999999999</c:v>
                </c:pt>
                <c:pt idx="4644">
                  <c:v>1.5955219999999999</c:v>
                </c:pt>
                <c:pt idx="4645">
                  <c:v>1.593191</c:v>
                </c:pt>
                <c:pt idx="4646">
                  <c:v>1.591132</c:v>
                </c:pt>
                <c:pt idx="4647">
                  <c:v>1.5889219999999999</c:v>
                </c:pt>
                <c:pt idx="4648">
                  <c:v>1.5867690000000001</c:v>
                </c:pt>
                <c:pt idx="4649">
                  <c:v>1.584417</c:v>
                </c:pt>
                <c:pt idx="4650">
                  <c:v>1.5818559999999999</c:v>
                </c:pt>
                <c:pt idx="4651">
                  <c:v>1.5794410000000001</c:v>
                </c:pt>
                <c:pt idx="4652">
                  <c:v>1.5772819999999999</c:v>
                </c:pt>
                <c:pt idx="4653">
                  <c:v>1.5748740000000001</c:v>
                </c:pt>
                <c:pt idx="4654">
                  <c:v>1.5723739999999999</c:v>
                </c:pt>
                <c:pt idx="4655">
                  <c:v>1.5697220000000001</c:v>
                </c:pt>
                <c:pt idx="4656">
                  <c:v>1.566972</c:v>
                </c:pt>
                <c:pt idx="4657">
                  <c:v>1.56409</c:v>
                </c:pt>
                <c:pt idx="4658">
                  <c:v>1.5614590000000002</c:v>
                </c:pt>
                <c:pt idx="4659">
                  <c:v>1.558654</c:v>
                </c:pt>
                <c:pt idx="4660">
                  <c:v>1.555528</c:v>
                </c:pt>
                <c:pt idx="4661">
                  <c:v>1.552092</c:v>
                </c:pt>
                <c:pt idx="4662">
                  <c:v>1.5490930000000001</c:v>
                </c:pt>
                <c:pt idx="4663">
                  <c:v>1.5462499999999999</c:v>
                </c:pt>
                <c:pt idx="4664">
                  <c:v>1.5433829999999999</c:v>
                </c:pt>
                <c:pt idx="4665">
                  <c:v>1.540546</c:v>
                </c:pt>
                <c:pt idx="4666">
                  <c:v>1.537628</c:v>
                </c:pt>
                <c:pt idx="4667">
                  <c:v>1.534915</c:v>
                </c:pt>
                <c:pt idx="4668">
                  <c:v>1.532184</c:v>
                </c:pt>
                <c:pt idx="4669">
                  <c:v>1.5291649999999999</c:v>
                </c:pt>
                <c:pt idx="4670">
                  <c:v>1.525963</c:v>
                </c:pt>
                <c:pt idx="4671">
                  <c:v>1.5229710000000001</c:v>
                </c:pt>
                <c:pt idx="4672">
                  <c:v>1.5199849999999999</c:v>
                </c:pt>
                <c:pt idx="4673">
                  <c:v>1.5168969999999999</c:v>
                </c:pt>
                <c:pt idx="4674">
                  <c:v>1.5138219999999998</c:v>
                </c:pt>
                <c:pt idx="4675">
                  <c:v>1.510718</c:v>
                </c:pt>
                <c:pt idx="4676">
                  <c:v>1.5077170000000002</c:v>
                </c:pt>
                <c:pt idx="4677">
                  <c:v>1.5045379999999999</c:v>
                </c:pt>
                <c:pt idx="4678">
                  <c:v>1.501352</c:v>
                </c:pt>
                <c:pt idx="4679">
                  <c:v>1.4980930000000001</c:v>
                </c:pt>
                <c:pt idx="4680">
                  <c:v>1.494578</c:v>
                </c:pt>
                <c:pt idx="4681">
                  <c:v>1.491139</c:v>
                </c:pt>
                <c:pt idx="4682">
                  <c:v>1.4873559999999999</c:v>
                </c:pt>
                <c:pt idx="4683">
                  <c:v>1.4835689999999999</c:v>
                </c:pt>
                <c:pt idx="4684">
                  <c:v>1.4796690000000001</c:v>
                </c:pt>
                <c:pt idx="4685">
                  <c:v>1.4754529999999999</c:v>
                </c:pt>
                <c:pt idx="4686">
                  <c:v>1.47122</c:v>
                </c:pt>
                <c:pt idx="4687">
                  <c:v>1.4669839999999998</c:v>
                </c:pt>
                <c:pt idx="4688">
                  <c:v>1.4626980000000001</c:v>
                </c:pt>
                <c:pt idx="4689">
                  <c:v>1.458172</c:v>
                </c:pt>
                <c:pt idx="4690">
                  <c:v>1.4534050000000001</c:v>
                </c:pt>
                <c:pt idx="4691">
                  <c:v>1.448763</c:v>
                </c:pt>
                <c:pt idx="4692">
                  <c:v>1.4439580000000001</c:v>
                </c:pt>
                <c:pt idx="4693">
                  <c:v>1.4389079999999999</c:v>
                </c:pt>
                <c:pt idx="4694">
                  <c:v>1.4338379999999999</c:v>
                </c:pt>
                <c:pt idx="4695">
                  <c:v>1.4287539999999999</c:v>
                </c:pt>
                <c:pt idx="4696">
                  <c:v>1.4237139999999999</c:v>
                </c:pt>
                <c:pt idx="4697">
                  <c:v>1.4186730000000001</c:v>
                </c:pt>
                <c:pt idx="4698">
                  <c:v>1.4136420000000001</c:v>
                </c:pt>
                <c:pt idx="4699">
                  <c:v>1.4086259999999999</c:v>
                </c:pt>
                <c:pt idx="4700">
                  <c:v>1.4036099999999998</c:v>
                </c:pt>
                <c:pt idx="4701">
                  <c:v>1.398528</c:v>
                </c:pt>
                <c:pt idx="4702">
                  <c:v>1.3934819999999999</c:v>
                </c:pt>
                <c:pt idx="4703">
                  <c:v>1.38835</c:v>
                </c:pt>
                <c:pt idx="4704">
                  <c:v>1.383329</c:v>
                </c:pt>
                <c:pt idx="4705">
                  <c:v>1.378217</c:v>
                </c:pt>
                <c:pt idx="4706">
                  <c:v>1.3731769999999999</c:v>
                </c:pt>
                <c:pt idx="4707">
                  <c:v>1.3680429999999999</c:v>
                </c:pt>
                <c:pt idx="4708">
                  <c:v>1.3629770000000001</c:v>
                </c:pt>
                <c:pt idx="4709">
                  <c:v>1.357855</c:v>
                </c:pt>
                <c:pt idx="4710">
                  <c:v>1.3527009999999999</c:v>
                </c:pt>
                <c:pt idx="4711">
                  <c:v>1.3475409999999999</c:v>
                </c:pt>
                <c:pt idx="4712">
                  <c:v>1.3423669999999999</c:v>
                </c:pt>
                <c:pt idx="4713">
                  <c:v>1.3373389999999998</c:v>
                </c:pt>
                <c:pt idx="4714">
                  <c:v>1.3323260000000001</c:v>
                </c:pt>
                <c:pt idx="4715">
                  <c:v>1.327278</c:v>
                </c:pt>
                <c:pt idx="4716">
                  <c:v>1.3221890000000001</c:v>
                </c:pt>
                <c:pt idx="4717">
                  <c:v>1.317156</c:v>
                </c:pt>
                <c:pt idx="4718">
                  <c:v>1.3120780000000001</c:v>
                </c:pt>
                <c:pt idx="4719">
                  <c:v>1.3069069999999998</c:v>
                </c:pt>
                <c:pt idx="4720">
                  <c:v>1.301693</c:v>
                </c:pt>
                <c:pt idx="4721">
                  <c:v>1.2966600000000001</c:v>
                </c:pt>
                <c:pt idx="4722">
                  <c:v>1.291506</c:v>
                </c:pt>
                <c:pt idx="4723">
                  <c:v>1.2864179999999998</c:v>
                </c:pt>
                <c:pt idx="4724">
                  <c:v>1.2813510000000001</c:v>
                </c:pt>
                <c:pt idx="4725">
                  <c:v>1.276233</c:v>
                </c:pt>
                <c:pt idx="4726">
                  <c:v>1.271018</c:v>
                </c:pt>
                <c:pt idx="4727">
                  <c:v>1.2658119999999999</c:v>
                </c:pt>
                <c:pt idx="4728">
                  <c:v>1.260605</c:v>
                </c:pt>
                <c:pt idx="4729">
                  <c:v>1.255531</c:v>
                </c:pt>
                <c:pt idx="4730">
                  <c:v>1.250354</c:v>
                </c:pt>
                <c:pt idx="4731">
                  <c:v>1.2453109999999998</c:v>
                </c:pt>
                <c:pt idx="4732">
                  <c:v>1.2400960000000001</c:v>
                </c:pt>
                <c:pt idx="4733">
                  <c:v>1.234982</c:v>
                </c:pt>
                <c:pt idx="4734">
                  <c:v>1.2299359999999999</c:v>
                </c:pt>
                <c:pt idx="4735">
                  <c:v>1.2248760000000001</c:v>
                </c:pt>
                <c:pt idx="4736">
                  <c:v>1.219587</c:v>
                </c:pt>
                <c:pt idx="4737">
                  <c:v>1.2145630000000001</c:v>
                </c:pt>
                <c:pt idx="4738">
                  <c:v>1.2094400000000001</c:v>
                </c:pt>
                <c:pt idx="4739">
                  <c:v>1.2044159999999999</c:v>
                </c:pt>
                <c:pt idx="4740">
                  <c:v>1.1992689999999999</c:v>
                </c:pt>
                <c:pt idx="4741">
                  <c:v>1.1942360000000001</c:v>
                </c:pt>
                <c:pt idx="4742">
                  <c:v>1.1890579999999999</c:v>
                </c:pt>
                <c:pt idx="4743">
                  <c:v>1.1838989999999998</c:v>
                </c:pt>
                <c:pt idx="4744">
                  <c:v>1.178796</c:v>
                </c:pt>
                <c:pt idx="4745">
                  <c:v>1.1736359999999999</c:v>
                </c:pt>
                <c:pt idx="4746">
                  <c:v>1.168485</c:v>
                </c:pt>
                <c:pt idx="4747">
                  <c:v>1.163276</c:v>
                </c:pt>
                <c:pt idx="4748">
                  <c:v>1.1580189999999999</c:v>
                </c:pt>
                <c:pt idx="4749">
                  <c:v>1.1529010000000002</c:v>
                </c:pt>
                <c:pt idx="4750">
                  <c:v>1.147662</c:v>
                </c:pt>
                <c:pt idx="4751">
                  <c:v>1.142598</c:v>
                </c:pt>
                <c:pt idx="4752">
                  <c:v>1.1375470000000001</c:v>
                </c:pt>
                <c:pt idx="4753">
                  <c:v>1.132312</c:v>
                </c:pt>
                <c:pt idx="4754">
                  <c:v>1.127278</c:v>
                </c:pt>
                <c:pt idx="4755">
                  <c:v>1.1219520000000001</c:v>
                </c:pt>
                <c:pt idx="4756">
                  <c:v>1.1168279999999999</c:v>
                </c:pt>
                <c:pt idx="4757">
                  <c:v>1.1114659999999998</c:v>
                </c:pt>
                <c:pt idx="4758">
                  <c:v>1.1061300000000001</c:v>
                </c:pt>
                <c:pt idx="4759">
                  <c:v>1.1007840000000002</c:v>
                </c:pt>
                <c:pt idx="4760">
                  <c:v>1.0957080000000001</c:v>
                </c:pt>
                <c:pt idx="4761">
                  <c:v>1.0904929999999999</c:v>
                </c:pt>
                <c:pt idx="4762">
                  <c:v>1.085116</c:v>
                </c:pt>
                <c:pt idx="4763">
                  <c:v>1.0797750000000002</c:v>
                </c:pt>
                <c:pt idx="4764">
                  <c:v>1.0745799999999999</c:v>
                </c:pt>
                <c:pt idx="4765">
                  <c:v>1.0694169999999998</c:v>
                </c:pt>
                <c:pt idx="4766">
                  <c:v>1.064155</c:v>
                </c:pt>
                <c:pt idx="4767">
                  <c:v>1.058759</c:v>
                </c:pt>
                <c:pt idx="4768">
                  <c:v>1.0534300000000001</c:v>
                </c:pt>
                <c:pt idx="4769">
                  <c:v>1.048019</c:v>
                </c:pt>
                <c:pt idx="4770">
                  <c:v>1.0426659999999999</c:v>
                </c:pt>
                <c:pt idx="4771">
                  <c:v>1.037412</c:v>
                </c:pt>
                <c:pt idx="4772">
                  <c:v>1.032206</c:v>
                </c:pt>
                <c:pt idx="4773">
                  <c:v>1.027136</c:v>
                </c:pt>
                <c:pt idx="4774">
                  <c:v>1.022035</c:v>
                </c:pt>
                <c:pt idx="4775">
                  <c:v>1.016969</c:v>
                </c:pt>
                <c:pt idx="4776">
                  <c:v>1.0118339999999999</c:v>
                </c:pt>
                <c:pt idx="4777">
                  <c:v>1.00664</c:v>
                </c:pt>
                <c:pt idx="4778">
                  <c:v>1.0014110000000001</c:v>
                </c:pt>
                <c:pt idx="4779">
                  <c:v>0.99635830000000003</c:v>
                </c:pt>
                <c:pt idx="4780">
                  <c:v>0.99133789999999999</c:v>
                </c:pt>
                <c:pt idx="4781">
                  <c:v>0.98606460000000007</c:v>
                </c:pt>
                <c:pt idx="4782">
                  <c:v>0.98067780000000004</c:v>
                </c:pt>
                <c:pt idx="4783">
                  <c:v>0.97538190000000002</c:v>
                </c:pt>
                <c:pt idx="4784">
                  <c:v>0.97012679999999996</c:v>
                </c:pt>
                <c:pt idx="4785">
                  <c:v>0.96491250000000006</c:v>
                </c:pt>
                <c:pt idx="4786">
                  <c:v>0.95954450000000002</c:v>
                </c:pt>
                <c:pt idx="4787">
                  <c:v>0.95415260000000002</c:v>
                </c:pt>
                <c:pt idx="4788">
                  <c:v>0.94874599999999998</c:v>
                </c:pt>
                <c:pt idx="4789">
                  <c:v>0.94362239999999997</c:v>
                </c:pt>
                <c:pt idx="4790">
                  <c:v>0.93847429999999998</c:v>
                </c:pt>
                <c:pt idx="4791">
                  <c:v>0.93305909999999992</c:v>
                </c:pt>
                <c:pt idx="4792">
                  <c:v>0.92782339999999996</c:v>
                </c:pt>
                <c:pt idx="4793">
                  <c:v>0.92254100000000006</c:v>
                </c:pt>
                <c:pt idx="4794">
                  <c:v>0.91724640000000002</c:v>
                </c:pt>
                <c:pt idx="4795">
                  <c:v>0.91182560000000001</c:v>
                </c:pt>
                <c:pt idx="4796">
                  <c:v>0.90637140000000005</c:v>
                </c:pt>
                <c:pt idx="4797">
                  <c:v>0.90080830000000001</c:v>
                </c:pt>
                <c:pt idx="4798">
                  <c:v>0.89560080000000009</c:v>
                </c:pt>
                <c:pt idx="4799">
                  <c:v>0.89036590000000004</c:v>
                </c:pt>
                <c:pt idx="4800">
                  <c:v>0.88503580000000004</c:v>
                </c:pt>
                <c:pt idx="4801">
                  <c:v>0.87945649999999997</c:v>
                </c:pt>
                <c:pt idx="4802">
                  <c:v>0.87425039999999998</c:v>
                </c:pt>
                <c:pt idx="4803">
                  <c:v>0.86897599999999997</c:v>
                </c:pt>
                <c:pt idx="4804">
                  <c:v>0.86348800000000003</c:v>
                </c:pt>
                <c:pt idx="4805">
                  <c:v>0.858205</c:v>
                </c:pt>
                <c:pt idx="4806">
                  <c:v>0.85252250000000007</c:v>
                </c:pt>
                <c:pt idx="4807">
                  <c:v>0.84694320000000001</c:v>
                </c:pt>
                <c:pt idx="4808">
                  <c:v>0.84171010000000002</c:v>
                </c:pt>
                <c:pt idx="4809">
                  <c:v>0.83600770000000002</c:v>
                </c:pt>
                <c:pt idx="4810">
                  <c:v>0.83048719999999998</c:v>
                </c:pt>
                <c:pt idx="4811">
                  <c:v>0.82519960000000003</c:v>
                </c:pt>
                <c:pt idx="4812">
                  <c:v>0.82006250000000003</c:v>
                </c:pt>
                <c:pt idx="4813">
                  <c:v>0.8148649</c:v>
                </c:pt>
                <c:pt idx="4814">
                  <c:v>0.80963689999999999</c:v>
                </c:pt>
                <c:pt idx="4815">
                  <c:v>0.8045369</c:v>
                </c:pt>
                <c:pt idx="4816">
                  <c:v>0.79941240000000002</c:v>
                </c:pt>
                <c:pt idx="4817">
                  <c:v>0.79395470000000001</c:v>
                </c:pt>
                <c:pt idx="4818">
                  <c:v>0.78832559999999996</c:v>
                </c:pt>
                <c:pt idx="4819">
                  <c:v>0.78282669999999999</c:v>
                </c:pt>
                <c:pt idx="4820">
                  <c:v>0.77747709999999992</c:v>
                </c:pt>
                <c:pt idx="4821">
                  <c:v>0.77199950000000006</c:v>
                </c:pt>
                <c:pt idx="4822">
                  <c:v>0.76643089999999992</c:v>
                </c:pt>
                <c:pt idx="4823">
                  <c:v>0.76098509999999997</c:v>
                </c:pt>
                <c:pt idx="4824">
                  <c:v>0.75556960000000006</c:v>
                </c:pt>
                <c:pt idx="4825">
                  <c:v>0.74992359999999991</c:v>
                </c:pt>
                <c:pt idx="4826">
                  <c:v>0.7448496</c:v>
                </c:pt>
                <c:pt idx="4827">
                  <c:v>0.73921380000000003</c:v>
                </c:pt>
                <c:pt idx="4828">
                  <c:v>0.73374919999999999</c:v>
                </c:pt>
                <c:pt idx="4829">
                  <c:v>0.7282208</c:v>
                </c:pt>
                <c:pt idx="4830">
                  <c:v>0.72258149999999999</c:v>
                </c:pt>
                <c:pt idx="4831">
                  <c:v>0.71700469999999994</c:v>
                </c:pt>
                <c:pt idx="4832">
                  <c:v>0.71139629999999998</c:v>
                </c:pt>
                <c:pt idx="4833">
                  <c:v>0.70630389999999998</c:v>
                </c:pt>
                <c:pt idx="4834">
                  <c:v>0.70105220000000001</c:v>
                </c:pt>
                <c:pt idx="4835">
                  <c:v>0.69569829999999999</c:v>
                </c:pt>
                <c:pt idx="4836">
                  <c:v>0.69028200000000006</c:v>
                </c:pt>
                <c:pt idx="4837">
                  <c:v>0.68474809999999997</c:v>
                </c:pt>
                <c:pt idx="4838">
                  <c:v>0.67899279999999995</c:v>
                </c:pt>
                <c:pt idx="4839">
                  <c:v>0.67389049999999995</c:v>
                </c:pt>
                <c:pt idx="4840">
                  <c:v>0.66870129999999994</c:v>
                </c:pt>
                <c:pt idx="4841">
                  <c:v>0.66344290000000006</c:v>
                </c:pt>
                <c:pt idx="4842">
                  <c:v>0.65814139999999999</c:v>
                </c:pt>
                <c:pt idx="4843">
                  <c:v>0.65274799999999999</c:v>
                </c:pt>
                <c:pt idx="4844">
                  <c:v>0.64727699999999999</c:v>
                </c:pt>
                <c:pt idx="4845">
                  <c:v>0.64169609999999999</c:v>
                </c:pt>
                <c:pt idx="4846">
                  <c:v>0.63598979999999994</c:v>
                </c:pt>
                <c:pt idx="4847">
                  <c:v>0.63008029999999993</c:v>
                </c:pt>
                <c:pt idx="4848">
                  <c:v>0.62499939999999998</c:v>
                </c:pt>
                <c:pt idx="4849">
                  <c:v>0.61976530000000007</c:v>
                </c:pt>
                <c:pt idx="4850">
                  <c:v>0.61438630000000005</c:v>
                </c:pt>
                <c:pt idx="4851">
                  <c:v>0.60884990000000005</c:v>
                </c:pt>
                <c:pt idx="4852">
                  <c:v>0.60318970000000005</c:v>
                </c:pt>
                <c:pt idx="4853">
                  <c:v>0.59747299999999992</c:v>
                </c:pt>
                <c:pt idx="4854">
                  <c:v>0.59174910000000003</c:v>
                </c:pt>
                <c:pt idx="4855">
                  <c:v>0.58610889999999993</c:v>
                </c:pt>
                <c:pt idx="4856">
                  <c:v>0.58054150000000004</c:v>
                </c:pt>
                <c:pt idx="4857">
                  <c:v>0.57498339999999992</c:v>
                </c:pt>
                <c:pt idx="4858">
                  <c:v>0.56943730000000004</c:v>
                </c:pt>
                <c:pt idx="4859">
                  <c:v>0.56397400000000009</c:v>
                </c:pt>
                <c:pt idx="4860">
                  <c:v>0.5586139</c:v>
                </c:pt>
                <c:pt idx="4861">
                  <c:v>0.5533901</c:v>
                </c:pt>
                <c:pt idx="4862">
                  <c:v>0.54828240000000006</c:v>
                </c:pt>
                <c:pt idx="4863">
                  <c:v>0.54320570000000001</c:v>
                </c:pt>
                <c:pt idx="4864">
                  <c:v>0.538076</c:v>
                </c:pt>
                <c:pt idx="4865">
                  <c:v>0.53283130000000001</c:v>
                </c:pt>
                <c:pt idx="4866">
                  <c:v>0.52746140000000008</c:v>
                </c:pt>
                <c:pt idx="4867">
                  <c:v>0.52203700000000008</c:v>
                </c:pt>
                <c:pt idx="4868">
                  <c:v>0.51662869999999994</c:v>
                </c:pt>
                <c:pt idx="4869">
                  <c:v>0.51122809999999996</c:v>
                </c:pt>
                <c:pt idx="4870">
                  <c:v>0.5058298</c:v>
                </c:pt>
                <c:pt idx="4871">
                  <c:v>0.50036420000000004</c:v>
                </c:pt>
                <c:pt idx="4872">
                  <c:v>0.49478810000000001</c:v>
                </c:pt>
                <c:pt idx="4873">
                  <c:v>0.48919459999999998</c:v>
                </c:pt>
                <c:pt idx="4874">
                  <c:v>0.48365059999999999</c:v>
                </c:pt>
                <c:pt idx="4875">
                  <c:v>0.47821600000000003</c:v>
                </c:pt>
                <c:pt idx="4876">
                  <c:v>0.47289640000000005</c:v>
                </c:pt>
                <c:pt idx="4877">
                  <c:v>0.46760700000000005</c:v>
                </c:pt>
                <c:pt idx="4878">
                  <c:v>0.4623003</c:v>
                </c:pt>
                <c:pt idx="4879">
                  <c:v>0.4568238</c:v>
                </c:pt>
                <c:pt idx="4880">
                  <c:v>0.4508607</c:v>
                </c:pt>
                <c:pt idx="4881">
                  <c:v>0.44571699999999997</c:v>
                </c:pt>
                <c:pt idx="4882">
                  <c:v>0.4403415</c:v>
                </c:pt>
                <c:pt idx="4883">
                  <c:v>0.43483670000000002</c:v>
                </c:pt>
                <c:pt idx="4884">
                  <c:v>0.42926900000000001</c:v>
                </c:pt>
                <c:pt idx="4885">
                  <c:v>0.4237824</c:v>
                </c:pt>
                <c:pt idx="4886">
                  <c:v>0.4185065</c:v>
                </c:pt>
                <c:pt idx="4887">
                  <c:v>0.4134389</c:v>
                </c:pt>
                <c:pt idx="4888">
                  <c:v>0.40737109999999999</c:v>
                </c:pt>
                <c:pt idx="4889">
                  <c:v>0.40162429999999999</c:v>
                </c:pt>
                <c:pt idx="4890">
                  <c:v>0.39619170000000004</c:v>
                </c:pt>
                <c:pt idx="4891">
                  <c:v>0.39106630000000003</c:v>
                </c:pt>
                <c:pt idx="4892">
                  <c:v>0.38528390000000001</c:v>
                </c:pt>
                <c:pt idx="4893">
                  <c:v>0.37977510000000003</c:v>
                </c:pt>
                <c:pt idx="4894">
                  <c:v>0.37432960000000004</c:v>
                </c:pt>
                <c:pt idx="4895">
                  <c:v>0.36883909999999998</c:v>
                </c:pt>
                <c:pt idx="4896">
                  <c:v>0.36325610000000003</c:v>
                </c:pt>
                <c:pt idx="4897">
                  <c:v>0.35762840000000001</c:v>
                </c:pt>
                <c:pt idx="4898">
                  <c:v>0.35202929999999999</c:v>
                </c:pt>
                <c:pt idx="4899">
                  <c:v>0.34650330000000001</c:v>
                </c:pt>
                <c:pt idx="4900">
                  <c:v>0.34103169999999999</c:v>
                </c:pt>
                <c:pt idx="4901">
                  <c:v>0.33549110000000004</c:v>
                </c:pt>
                <c:pt idx="4902">
                  <c:v>0.32964579999999999</c:v>
                </c:pt>
                <c:pt idx="4903">
                  <c:v>0.32437240000000001</c:v>
                </c:pt>
                <c:pt idx="4904">
                  <c:v>0.31896769999999997</c:v>
                </c:pt>
                <c:pt idx="4905">
                  <c:v>0.3136698</c:v>
                </c:pt>
                <c:pt idx="4906">
                  <c:v>0.3083902</c:v>
                </c:pt>
                <c:pt idx="4907">
                  <c:v>0.30167889999999997</c:v>
                </c:pt>
                <c:pt idx="4908">
                  <c:v>0.29492180000000001</c:v>
                </c:pt>
                <c:pt idx="4909">
                  <c:v>0.28959980000000002</c:v>
                </c:pt>
                <c:pt idx="4910">
                  <c:v>0.28390899999999997</c:v>
                </c:pt>
                <c:pt idx="4911">
                  <c:v>0.27806120000000001</c:v>
                </c:pt>
                <c:pt idx="4912">
                  <c:v>0.27227489999999999</c:v>
                </c:pt>
                <c:pt idx="4913">
                  <c:v>0.26672940000000001</c:v>
                </c:pt>
                <c:pt idx="4914">
                  <c:v>0.26155390000000001</c:v>
                </c:pt>
                <c:pt idx="4915">
                  <c:v>0.2546602</c:v>
                </c:pt>
                <c:pt idx="4916">
                  <c:v>0.24889330000000001</c:v>
                </c:pt>
                <c:pt idx="4917">
                  <c:v>0.2426884</c:v>
                </c:pt>
                <c:pt idx="4918">
                  <c:v>0.23758480000000001</c:v>
                </c:pt>
                <c:pt idx="4919">
                  <c:v>0.23181209999999999</c:v>
                </c:pt>
                <c:pt idx="4920">
                  <c:v>0.2261657</c:v>
                </c:pt>
                <c:pt idx="4921">
                  <c:v>0.22070599999999999</c:v>
                </c:pt>
                <c:pt idx="4922">
                  <c:v>0.21515700000000001</c:v>
                </c:pt>
                <c:pt idx="4923">
                  <c:v>0.2100986</c:v>
                </c:pt>
                <c:pt idx="4924">
                  <c:v>0.2047282</c:v>
                </c:pt>
                <c:pt idx="4925">
                  <c:v>0.1995354</c:v>
                </c:pt>
                <c:pt idx="4926">
                  <c:v>0.1942728</c:v>
                </c:pt>
                <c:pt idx="4927">
                  <c:v>0.1888705</c:v>
                </c:pt>
                <c:pt idx="4928">
                  <c:v>0.1837396</c:v>
                </c:pt>
                <c:pt idx="4929">
                  <c:v>0.17859800000000001</c:v>
                </c:pt>
                <c:pt idx="4930">
                  <c:v>0.17359430000000001</c:v>
                </c:pt>
                <c:pt idx="4931">
                  <c:v>0.16844890000000001</c:v>
                </c:pt>
                <c:pt idx="4932">
                  <c:v>0.1633503</c:v>
                </c:pt>
                <c:pt idx="4933">
                  <c:v>0.15830729999999998</c:v>
                </c:pt>
                <c:pt idx="4934">
                  <c:v>0.1531883</c:v>
                </c:pt>
                <c:pt idx="4935">
                  <c:v>0.14837440000000002</c:v>
                </c:pt>
                <c:pt idx="4936">
                  <c:v>0.1443411</c:v>
                </c:pt>
                <c:pt idx="4937">
                  <c:v>0.14064750000000001</c:v>
                </c:pt>
                <c:pt idx="4938">
                  <c:v>0.13667789999999999</c:v>
                </c:pt>
                <c:pt idx="4939">
                  <c:v>0.1332757</c:v>
                </c:pt>
                <c:pt idx="4940">
                  <c:v>0.1302043</c:v>
                </c:pt>
                <c:pt idx="4941">
                  <c:v>0.12687690000000001</c:v>
                </c:pt>
                <c:pt idx="4942">
                  <c:v>0.1232453</c:v>
                </c:pt>
                <c:pt idx="4943">
                  <c:v>0.1205184</c:v>
                </c:pt>
                <c:pt idx="4944">
                  <c:v>0.1180325</c:v>
                </c:pt>
                <c:pt idx="4945">
                  <c:v>0.11584409999999999</c:v>
                </c:pt>
                <c:pt idx="4946">
                  <c:v>0.1138033</c:v>
                </c:pt>
                <c:pt idx="4947">
                  <c:v>0.11193729999999999</c:v>
                </c:pt>
                <c:pt idx="4948">
                  <c:v>0.1101362</c:v>
                </c:pt>
                <c:pt idx="4949">
                  <c:v>0.1084755</c:v>
                </c:pt>
                <c:pt idx="4950">
                  <c:v>0.1069214</c:v>
                </c:pt>
                <c:pt idx="4951">
                  <c:v>0.10546</c:v>
                </c:pt>
                <c:pt idx="4952">
                  <c:v>0.10398099999999999</c:v>
                </c:pt>
                <c:pt idx="4953">
                  <c:v>0.102616</c:v>
                </c:pt>
                <c:pt idx="4954">
                  <c:v>0.1013008</c:v>
                </c:pt>
                <c:pt idx="4955">
                  <c:v>9.9905359999999999E-2</c:v>
                </c:pt>
                <c:pt idx="4956">
                  <c:v>9.8493810000000001E-2</c:v>
                </c:pt>
                <c:pt idx="4957">
                  <c:v>9.701912E-2</c:v>
                </c:pt>
                <c:pt idx="4958">
                  <c:v>9.4678460000000006E-2</c:v>
                </c:pt>
                <c:pt idx="4959">
                  <c:v>8.9515789999999998E-2</c:v>
                </c:pt>
                <c:pt idx="4960">
                  <c:v>8.4748440000000008E-2</c:v>
                </c:pt>
                <c:pt idx="4961">
                  <c:v>8.2029379999999999E-2</c:v>
                </c:pt>
                <c:pt idx="4962">
                  <c:v>7.829707000000001E-2</c:v>
                </c:pt>
                <c:pt idx="4963">
                  <c:v>7.5539479999999992E-2</c:v>
                </c:pt>
                <c:pt idx="4964">
                  <c:v>7.3572499999999999E-2</c:v>
                </c:pt>
                <c:pt idx="4965">
                  <c:v>7.1428149999999996E-2</c:v>
                </c:pt>
                <c:pt idx="4966">
                  <c:v>6.8580619999999995E-2</c:v>
                </c:pt>
                <c:pt idx="4967">
                  <c:v>6.6051460000000006E-2</c:v>
                </c:pt>
                <c:pt idx="4968">
                  <c:v>6.426372000000001E-2</c:v>
                </c:pt>
                <c:pt idx="4969">
                  <c:v>6.2758640000000004E-2</c:v>
                </c:pt>
                <c:pt idx="4970">
                  <c:v>6.1510980000000007E-2</c:v>
                </c:pt>
                <c:pt idx="4971">
                  <c:v>6.0377229999999997E-2</c:v>
                </c:pt>
                <c:pt idx="4972">
                  <c:v>5.9365699999999993E-2</c:v>
                </c:pt>
                <c:pt idx="4973">
                  <c:v>5.8559409999999999E-2</c:v>
                </c:pt>
                <c:pt idx="4974">
                  <c:v>5.7766129999999999E-2</c:v>
                </c:pt>
                <c:pt idx="4975">
                  <c:v>5.7084879999999998E-2</c:v>
                </c:pt>
                <c:pt idx="4976">
                  <c:v>5.646176E-2</c:v>
                </c:pt>
                <c:pt idx="4977">
                  <c:v>5.5840979999999998E-2</c:v>
                </c:pt>
                <c:pt idx="4978">
                  <c:v>5.5288370000000003E-2</c:v>
                </c:pt>
                <c:pt idx="4979">
                  <c:v>5.4826E-2</c:v>
                </c:pt>
                <c:pt idx="4980">
                  <c:v>5.4343580000000002E-2</c:v>
                </c:pt>
                <c:pt idx="4981">
                  <c:v>5.3984619999999997E-2</c:v>
                </c:pt>
                <c:pt idx="4982">
                  <c:v>5.375477E-2</c:v>
                </c:pt>
                <c:pt idx="4983">
                  <c:v>5.366311E-2</c:v>
                </c:pt>
                <c:pt idx="4984">
                  <c:v>5.3643369999999996E-2</c:v>
                </c:pt>
                <c:pt idx="4985">
                  <c:v>5.4145369999999998E-2</c:v>
                </c:pt>
                <c:pt idx="4986">
                  <c:v>5.595646E-2</c:v>
                </c:pt>
                <c:pt idx="4987">
                  <c:v>5.7072350000000001E-2</c:v>
                </c:pt>
                <c:pt idx="4988">
                  <c:v>5.5353389999999995E-2</c:v>
                </c:pt>
                <c:pt idx="4989">
                  <c:v>5.4015169999999994E-2</c:v>
                </c:pt>
                <c:pt idx="4990">
                  <c:v>5.302635E-2</c:v>
                </c:pt>
                <c:pt idx="4991">
                  <c:v>5.2257829999999998E-2</c:v>
                </c:pt>
                <c:pt idx="4992">
                  <c:v>5.155386E-2</c:v>
                </c:pt>
                <c:pt idx="4993">
                  <c:v>5.0962069999999998E-2</c:v>
                </c:pt>
                <c:pt idx="4994">
                  <c:v>5.0447529999999997E-2</c:v>
                </c:pt>
                <c:pt idx="4995">
                  <c:v>4.996652E-2</c:v>
                </c:pt>
                <c:pt idx="4996">
                  <c:v>4.9577320000000001E-2</c:v>
                </c:pt>
                <c:pt idx="4997">
                  <c:v>4.9200809999999998E-2</c:v>
                </c:pt>
                <c:pt idx="4998">
                  <c:v>4.8872720000000001E-2</c:v>
                </c:pt>
                <c:pt idx="4999">
                  <c:v>4.8572989999999996E-2</c:v>
                </c:pt>
                <c:pt idx="5000">
                  <c:v>4.8225469999999999E-2</c:v>
                </c:pt>
                <c:pt idx="5001">
                  <c:v>4.7875749999999995E-2</c:v>
                </c:pt>
                <c:pt idx="5002">
                  <c:v>4.7495800000000005E-2</c:v>
                </c:pt>
                <c:pt idx="5003">
                  <c:v>4.7238379999999996E-2</c:v>
                </c:pt>
                <c:pt idx="5004">
                  <c:v>4.691451E-2</c:v>
                </c:pt>
                <c:pt idx="5005">
                  <c:v>4.6632330000000007E-2</c:v>
                </c:pt>
                <c:pt idx="5006">
                  <c:v>4.6343879999999997E-2</c:v>
                </c:pt>
                <c:pt idx="5007">
                  <c:v>4.6059500000000003E-2</c:v>
                </c:pt>
                <c:pt idx="5008">
                  <c:v>4.5803800000000006E-2</c:v>
                </c:pt>
                <c:pt idx="5009">
                  <c:v>4.5568309999999994E-2</c:v>
                </c:pt>
                <c:pt idx="5010">
                  <c:v>4.5341739999999998E-2</c:v>
                </c:pt>
                <c:pt idx="5011">
                  <c:v>4.5053289999999996E-2</c:v>
                </c:pt>
                <c:pt idx="5012">
                  <c:v>4.4841299999999994E-2</c:v>
                </c:pt>
                <c:pt idx="5013">
                  <c:v>4.4594059999999998E-2</c:v>
                </c:pt>
                <c:pt idx="5014">
                  <c:v>4.4374859999999995E-2</c:v>
                </c:pt>
                <c:pt idx="5015">
                  <c:v>4.4156759999999996E-2</c:v>
                </c:pt>
                <c:pt idx="5016">
                  <c:v>4.3881000000000003E-2</c:v>
                </c:pt>
                <c:pt idx="5017">
                  <c:v>4.3662269999999996E-2</c:v>
                </c:pt>
                <c:pt idx="5018">
                  <c:v>4.3436490000000001E-2</c:v>
                </c:pt>
                <c:pt idx="5019">
                  <c:v>4.3187059999999999E-2</c:v>
                </c:pt>
                <c:pt idx="5020">
                  <c:v>4.3056230000000001E-2</c:v>
                </c:pt>
                <c:pt idx="5021">
                  <c:v>4.2811959999999996E-2</c:v>
                </c:pt>
                <c:pt idx="5022">
                  <c:v>4.2579909999999999E-2</c:v>
                </c:pt>
                <c:pt idx="5023">
                  <c:v>4.24024E-2</c:v>
                </c:pt>
                <c:pt idx="5024">
                  <c:v>4.2199800000000003E-2</c:v>
                </c:pt>
                <c:pt idx="5025">
                  <c:v>4.2067880000000002E-2</c:v>
                </c:pt>
                <c:pt idx="5026">
                  <c:v>4.18971E-2</c:v>
                </c:pt>
                <c:pt idx="5027">
                  <c:v>4.1741199999999999E-2</c:v>
                </c:pt>
                <c:pt idx="5028">
                  <c:v>4.160457E-2</c:v>
                </c:pt>
                <c:pt idx="5029">
                  <c:v>4.1413110000000003E-2</c:v>
                </c:pt>
                <c:pt idx="5030">
                  <c:v>4.1258459999999997E-2</c:v>
                </c:pt>
                <c:pt idx="5031">
                  <c:v>4.1098490000000001E-2</c:v>
                </c:pt>
                <c:pt idx="5032">
                  <c:v>4.0991630000000001E-2</c:v>
                </c:pt>
                <c:pt idx="5033">
                  <c:v>4.081129E-2</c:v>
                </c:pt>
                <c:pt idx="5034">
                  <c:v>4.0652259999999996E-2</c:v>
                </c:pt>
                <c:pt idx="5035">
                  <c:v>4.0481789999999997E-2</c:v>
                </c:pt>
                <c:pt idx="5036">
                  <c:v>4.0300820000000001E-2</c:v>
                </c:pt>
                <c:pt idx="5037">
                  <c:v>4.0112799999999997E-2</c:v>
                </c:pt>
                <c:pt idx="5038">
                  <c:v>3.9879190000000002E-2</c:v>
                </c:pt>
                <c:pt idx="5039">
                  <c:v>3.9664230000000002E-2</c:v>
                </c:pt>
                <c:pt idx="5040">
                  <c:v>3.9398490000000001E-2</c:v>
                </c:pt>
                <c:pt idx="5041">
                  <c:v>3.9194180000000002E-2</c:v>
                </c:pt>
                <c:pt idx="5042">
                  <c:v>3.9033270000000002E-2</c:v>
                </c:pt>
                <c:pt idx="5043">
                  <c:v>3.8903219999999995E-2</c:v>
                </c:pt>
                <c:pt idx="5044">
                  <c:v>3.8770200000000005E-2</c:v>
                </c:pt>
                <c:pt idx="5045">
                  <c:v>3.8628869999999996E-2</c:v>
                </c:pt>
                <c:pt idx="5046">
                  <c:v>3.8479399999999997E-2</c:v>
                </c:pt>
                <c:pt idx="5047">
                  <c:v>3.8374270000000002E-2</c:v>
                </c:pt>
                <c:pt idx="5048">
                  <c:v>3.8314880000000003E-2</c:v>
                </c:pt>
                <c:pt idx="5049">
                  <c:v>3.8154130000000001E-2</c:v>
                </c:pt>
                <c:pt idx="5050">
                  <c:v>3.8025959999999998E-2</c:v>
                </c:pt>
                <c:pt idx="5051">
                  <c:v>3.7911430000000003E-2</c:v>
                </c:pt>
                <c:pt idx="5052">
                  <c:v>3.784092E-2</c:v>
                </c:pt>
                <c:pt idx="5053">
                  <c:v>3.7692390000000006E-2</c:v>
                </c:pt>
                <c:pt idx="5054">
                  <c:v>3.7618279999999997E-2</c:v>
                </c:pt>
                <c:pt idx="5055">
                  <c:v>3.7519249999999997E-2</c:v>
                </c:pt>
                <c:pt idx="5056">
                  <c:v>3.7440600000000004E-2</c:v>
                </c:pt>
                <c:pt idx="5057">
                  <c:v>3.7326379999999999E-2</c:v>
                </c:pt>
                <c:pt idx="5058">
                  <c:v>3.7234720000000006E-2</c:v>
                </c:pt>
                <c:pt idx="5059">
                  <c:v>3.7149949999999994E-2</c:v>
                </c:pt>
                <c:pt idx="5060">
                  <c:v>3.7052190000000006E-2</c:v>
                </c:pt>
                <c:pt idx="5061">
                  <c:v>3.6923859999999996E-2</c:v>
                </c:pt>
                <c:pt idx="5062">
                  <c:v>3.681889E-2</c:v>
                </c:pt>
                <c:pt idx="5063">
                  <c:v>3.6753860000000006E-2</c:v>
                </c:pt>
                <c:pt idx="5064">
                  <c:v>3.667223E-2</c:v>
                </c:pt>
                <c:pt idx="5065">
                  <c:v>3.6553469999999998E-2</c:v>
                </c:pt>
                <c:pt idx="5066">
                  <c:v>3.6435799999999997E-2</c:v>
                </c:pt>
                <c:pt idx="5067">
                  <c:v>3.6330509999999996E-2</c:v>
                </c:pt>
                <c:pt idx="5068">
                  <c:v>3.6251699999999998E-2</c:v>
                </c:pt>
                <c:pt idx="5069">
                  <c:v>3.6176340000000001E-2</c:v>
                </c:pt>
                <c:pt idx="5070">
                  <c:v>3.6041429999999999E-2</c:v>
                </c:pt>
                <c:pt idx="5071">
                  <c:v>3.5916400000000001E-2</c:v>
                </c:pt>
                <c:pt idx="5072">
                  <c:v>3.581409E-2</c:v>
                </c:pt>
                <c:pt idx="5073">
                  <c:v>3.5714129999999997E-2</c:v>
                </c:pt>
                <c:pt idx="5074">
                  <c:v>3.551373E-2</c:v>
                </c:pt>
                <c:pt idx="5075">
                  <c:v>3.5381650000000001E-2</c:v>
                </c:pt>
                <c:pt idx="5076">
                  <c:v>3.5347329999999996E-2</c:v>
                </c:pt>
                <c:pt idx="5077">
                  <c:v>3.5186259999999997E-2</c:v>
                </c:pt>
                <c:pt idx="5078">
                  <c:v>3.5065779999999998E-2</c:v>
                </c:pt>
                <c:pt idx="5079">
                  <c:v>3.4908470000000004E-2</c:v>
                </c:pt>
                <c:pt idx="5080">
                  <c:v>3.4813049999999998E-2</c:v>
                </c:pt>
                <c:pt idx="5081">
                  <c:v>3.471465E-2</c:v>
                </c:pt>
                <c:pt idx="5082">
                  <c:v>3.4688169999999997E-2</c:v>
                </c:pt>
                <c:pt idx="5083">
                  <c:v>3.456439E-2</c:v>
                </c:pt>
                <c:pt idx="5084">
                  <c:v>3.4466940000000001E-2</c:v>
                </c:pt>
                <c:pt idx="5085">
                  <c:v>3.4339399999999999E-2</c:v>
                </c:pt>
                <c:pt idx="5086">
                  <c:v>3.4248519999999998E-2</c:v>
                </c:pt>
                <c:pt idx="5087">
                  <c:v>3.412192E-2</c:v>
                </c:pt>
                <c:pt idx="5088">
                  <c:v>3.4111739999999995E-2</c:v>
                </c:pt>
                <c:pt idx="5089">
                  <c:v>3.4004100000000002E-2</c:v>
                </c:pt>
                <c:pt idx="5090">
                  <c:v>3.3995640000000001E-2</c:v>
                </c:pt>
                <c:pt idx="5091">
                  <c:v>3.3946440000000001E-2</c:v>
                </c:pt>
                <c:pt idx="5092">
                  <c:v>3.3923250000000002E-2</c:v>
                </c:pt>
                <c:pt idx="5093">
                  <c:v>3.3843820000000004E-2</c:v>
                </c:pt>
                <c:pt idx="5094">
                  <c:v>3.3770330000000001E-2</c:v>
                </c:pt>
                <c:pt idx="5095">
                  <c:v>3.3697629999999999E-2</c:v>
                </c:pt>
                <c:pt idx="5096">
                  <c:v>3.366504E-2</c:v>
                </c:pt>
                <c:pt idx="5097">
                  <c:v>3.3548000000000001E-2</c:v>
                </c:pt>
                <c:pt idx="5098">
                  <c:v>3.3443019999999997E-2</c:v>
                </c:pt>
                <c:pt idx="5099">
                  <c:v>3.3337890000000002E-2</c:v>
                </c:pt>
                <c:pt idx="5100">
                  <c:v>3.3254689999999996E-2</c:v>
                </c:pt>
                <c:pt idx="5101">
                  <c:v>3.3140000000000003E-2</c:v>
                </c:pt>
                <c:pt idx="5102">
                  <c:v>3.3044580000000004E-2</c:v>
                </c:pt>
                <c:pt idx="5103">
                  <c:v>3.2952300000000004E-2</c:v>
                </c:pt>
                <c:pt idx="5104">
                  <c:v>3.2883509999999998E-2</c:v>
                </c:pt>
                <c:pt idx="5105">
                  <c:v>3.2804550000000002E-2</c:v>
                </c:pt>
                <c:pt idx="5106">
                  <c:v>3.2743439999999999E-2</c:v>
                </c:pt>
                <c:pt idx="5107">
                  <c:v>3.270787E-2</c:v>
                </c:pt>
                <c:pt idx="5108">
                  <c:v>3.2652410000000007E-2</c:v>
                </c:pt>
                <c:pt idx="5109">
                  <c:v>3.2559499999999998E-2</c:v>
                </c:pt>
                <c:pt idx="5110">
                  <c:v>3.2552129999999999E-2</c:v>
                </c:pt>
                <c:pt idx="5111">
                  <c:v>3.2452640000000005E-2</c:v>
                </c:pt>
                <c:pt idx="5112">
                  <c:v>3.2427729999999995E-2</c:v>
                </c:pt>
                <c:pt idx="5113">
                  <c:v>3.2383540000000002E-2</c:v>
                </c:pt>
                <c:pt idx="5114">
                  <c:v>3.2378839999999999E-2</c:v>
                </c:pt>
                <c:pt idx="5115">
                  <c:v>3.2303789999999999E-2</c:v>
                </c:pt>
                <c:pt idx="5116">
                  <c:v>3.226321E-2</c:v>
                </c:pt>
                <c:pt idx="5117">
                  <c:v>3.2191920000000006E-2</c:v>
                </c:pt>
                <c:pt idx="5118">
                  <c:v>3.2152279999999998E-2</c:v>
                </c:pt>
                <c:pt idx="5119">
                  <c:v>3.2103710000000001E-2</c:v>
                </c:pt>
                <c:pt idx="5120">
                  <c:v>3.209211E-2</c:v>
                </c:pt>
                <c:pt idx="5121">
                  <c:v>3.2024270000000001E-2</c:v>
                </c:pt>
                <c:pt idx="5122">
                  <c:v>3.1970060000000002E-2</c:v>
                </c:pt>
                <c:pt idx="5123">
                  <c:v>3.1881689999999997E-2</c:v>
                </c:pt>
                <c:pt idx="5124">
                  <c:v>3.1882319999999999E-2</c:v>
                </c:pt>
                <c:pt idx="5125">
                  <c:v>3.1904099999999998E-2</c:v>
                </c:pt>
                <c:pt idx="5126">
                  <c:v>3.1874640000000003E-2</c:v>
                </c:pt>
                <c:pt idx="5127">
                  <c:v>3.1780000000000003E-2</c:v>
                </c:pt>
                <c:pt idx="5128">
                  <c:v>3.1764489999999999E-2</c:v>
                </c:pt>
                <c:pt idx="5129">
                  <c:v>3.171529E-2</c:v>
                </c:pt>
                <c:pt idx="5130">
                  <c:v>3.166923E-2</c:v>
                </c:pt>
                <c:pt idx="5131">
                  <c:v>3.1621910000000003E-2</c:v>
                </c:pt>
                <c:pt idx="5132">
                  <c:v>3.156316E-2</c:v>
                </c:pt>
                <c:pt idx="5133">
                  <c:v>3.158321E-2</c:v>
                </c:pt>
                <c:pt idx="5134">
                  <c:v>3.1510980000000001E-2</c:v>
                </c:pt>
                <c:pt idx="5135">
                  <c:v>3.1473059999999997E-2</c:v>
                </c:pt>
                <c:pt idx="5136">
                  <c:v>3.1393779999999996E-2</c:v>
                </c:pt>
                <c:pt idx="5137">
                  <c:v>3.1412429999999998E-2</c:v>
                </c:pt>
                <c:pt idx="5138">
                  <c:v>3.1390339999999996E-2</c:v>
                </c:pt>
                <c:pt idx="5139">
                  <c:v>3.1298680000000002E-2</c:v>
                </c:pt>
                <c:pt idx="5140">
                  <c:v>3.1290529999999997E-2</c:v>
                </c:pt>
                <c:pt idx="5141">
                  <c:v>3.1218139999999998E-2</c:v>
                </c:pt>
                <c:pt idx="5142">
                  <c:v>3.1216729999999998E-2</c:v>
                </c:pt>
                <c:pt idx="5143">
                  <c:v>3.1148890000000002E-2</c:v>
                </c:pt>
                <c:pt idx="5144">
                  <c:v>3.1110350000000002E-2</c:v>
                </c:pt>
                <c:pt idx="5145">
                  <c:v>3.1088569999999999E-2</c:v>
                </c:pt>
                <c:pt idx="5146">
                  <c:v>3.100694E-2</c:v>
                </c:pt>
                <c:pt idx="5147">
                  <c:v>3.0950060000000001E-2</c:v>
                </c:pt>
                <c:pt idx="5148">
                  <c:v>3.0920290000000003E-2</c:v>
                </c:pt>
                <c:pt idx="5149">
                  <c:v>3.0915749999999999E-2</c:v>
                </c:pt>
                <c:pt idx="5150">
                  <c:v>3.0881280000000001E-2</c:v>
                </c:pt>
                <c:pt idx="5151">
                  <c:v>3.082064E-2</c:v>
                </c:pt>
                <c:pt idx="5152">
                  <c:v>3.0791969999999998E-2</c:v>
                </c:pt>
                <c:pt idx="5153">
                  <c:v>3.0775830000000001E-2</c:v>
                </c:pt>
                <c:pt idx="5154">
                  <c:v>3.0734620000000001E-2</c:v>
                </c:pt>
                <c:pt idx="5155">
                  <c:v>3.0716919999999998E-2</c:v>
                </c:pt>
                <c:pt idx="5156">
                  <c:v>3.0689660000000001E-2</c:v>
                </c:pt>
                <c:pt idx="5157">
                  <c:v>3.0645779999999997E-2</c:v>
                </c:pt>
                <c:pt idx="5158">
                  <c:v>3.0551619999999998E-2</c:v>
                </c:pt>
                <c:pt idx="5159">
                  <c:v>3.056321E-2</c:v>
                </c:pt>
                <c:pt idx="5160">
                  <c:v>3.0494739999999999E-2</c:v>
                </c:pt>
                <c:pt idx="5161">
                  <c:v>3.047673E-2</c:v>
                </c:pt>
                <c:pt idx="5162">
                  <c:v>3.049412E-2</c:v>
                </c:pt>
                <c:pt idx="5163">
                  <c:v>3.0419379999999999E-2</c:v>
                </c:pt>
                <c:pt idx="5164">
                  <c:v>3.0388510000000001E-2</c:v>
                </c:pt>
                <c:pt idx="5165">
                  <c:v>3.0353100000000001E-2</c:v>
                </c:pt>
                <c:pt idx="5166">
                  <c:v>3.0325370000000001E-2</c:v>
                </c:pt>
                <c:pt idx="5167">
                  <c:v>3.0268029999999998E-2</c:v>
                </c:pt>
                <c:pt idx="5168">
                  <c:v>3.0167120000000002E-2</c:v>
                </c:pt>
                <c:pt idx="5169">
                  <c:v>3.0157720000000002E-2</c:v>
                </c:pt>
                <c:pt idx="5170">
                  <c:v>3.0182480000000001E-2</c:v>
                </c:pt>
                <c:pt idx="5171">
                  <c:v>3.0124350000000001E-2</c:v>
                </c:pt>
                <c:pt idx="5172">
                  <c:v>3.0023129999999999E-2</c:v>
                </c:pt>
                <c:pt idx="5173">
                  <c:v>2.9985690000000002E-2</c:v>
                </c:pt>
                <c:pt idx="5174">
                  <c:v>3.0037230000000002E-2</c:v>
                </c:pt>
                <c:pt idx="5175">
                  <c:v>3.0003389999999998E-2</c:v>
                </c:pt>
                <c:pt idx="5176">
                  <c:v>2.9983019999999999E-2</c:v>
                </c:pt>
                <c:pt idx="5177">
                  <c:v>2.990249E-2</c:v>
                </c:pt>
                <c:pt idx="5178">
                  <c:v>2.990891E-2</c:v>
                </c:pt>
                <c:pt idx="5179">
                  <c:v>2.9820389999999999E-2</c:v>
                </c:pt>
                <c:pt idx="5180">
                  <c:v>2.9815999999999999E-2</c:v>
                </c:pt>
                <c:pt idx="5181">
                  <c:v>2.976053E-2</c:v>
                </c:pt>
                <c:pt idx="5182">
                  <c:v>2.9799859999999997E-2</c:v>
                </c:pt>
                <c:pt idx="5183">
                  <c:v>2.9814750000000001E-2</c:v>
                </c:pt>
                <c:pt idx="5184">
                  <c:v>2.9811140000000003E-2</c:v>
                </c:pt>
                <c:pt idx="5185">
                  <c:v>2.978654E-2</c:v>
                </c:pt>
                <c:pt idx="5186">
                  <c:v>2.9780899999999999E-2</c:v>
                </c:pt>
                <c:pt idx="5187">
                  <c:v>2.972967E-2</c:v>
                </c:pt>
                <c:pt idx="5188">
                  <c:v>2.964255E-2</c:v>
                </c:pt>
                <c:pt idx="5189">
                  <c:v>2.961372E-2</c:v>
                </c:pt>
                <c:pt idx="5190">
                  <c:v>2.9578630000000002E-2</c:v>
                </c:pt>
                <c:pt idx="5191">
                  <c:v>2.958442E-2</c:v>
                </c:pt>
                <c:pt idx="5192">
                  <c:v>2.9516110000000002E-2</c:v>
                </c:pt>
                <c:pt idx="5193">
                  <c:v>2.9549479999999999E-2</c:v>
                </c:pt>
                <c:pt idx="5194">
                  <c:v>2.9421940000000001E-2</c:v>
                </c:pt>
                <c:pt idx="5195">
                  <c:v>2.9479450000000001E-2</c:v>
                </c:pt>
                <c:pt idx="5196">
                  <c:v>2.9408629999999998E-2</c:v>
                </c:pt>
                <c:pt idx="5197">
                  <c:v>2.9312890000000001E-2</c:v>
                </c:pt>
                <c:pt idx="5198">
                  <c:v>2.9306470000000001E-2</c:v>
                </c:pt>
                <c:pt idx="5199">
                  <c:v>2.9220759999999998E-2</c:v>
                </c:pt>
                <c:pt idx="5200">
                  <c:v>2.923079E-2</c:v>
                </c:pt>
                <c:pt idx="5201">
                  <c:v>2.92427E-2</c:v>
                </c:pt>
                <c:pt idx="5202">
                  <c:v>2.921497E-2</c:v>
                </c:pt>
                <c:pt idx="5203">
                  <c:v>2.916185E-2</c:v>
                </c:pt>
                <c:pt idx="5204">
                  <c:v>2.9120960000000001E-2</c:v>
                </c:pt>
                <c:pt idx="5205">
                  <c:v>2.9125499999999999E-2</c:v>
                </c:pt>
                <c:pt idx="5206">
                  <c:v>2.9073950000000001E-2</c:v>
                </c:pt>
                <c:pt idx="5207">
                  <c:v>2.90821E-2</c:v>
                </c:pt>
                <c:pt idx="5208">
                  <c:v>2.909573E-2</c:v>
                </c:pt>
                <c:pt idx="5209">
                  <c:v>2.9020529999999999E-2</c:v>
                </c:pt>
                <c:pt idx="5210">
                  <c:v>2.9012690000000001E-2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9C-4367-B335-367272AB6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3219903"/>
        <c:axId val="1033221631"/>
      </c:scatterChart>
      <c:valAx>
        <c:axId val="1092533327"/>
        <c:scaling>
          <c:orientation val="minMax"/>
          <c:max val="48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/>
                  <a:t>Time [sec]</a:t>
                </a:r>
                <a:endParaRPr lang="sl-SI" sz="1200" baseline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857871"/>
        <c:crosses val="autoZero"/>
        <c:crossBetween val="midCat"/>
      </c:valAx>
      <c:valAx>
        <c:axId val="1264857871"/>
        <c:scaling>
          <c:orientation val="minMax"/>
          <c:max val="22"/>
          <c:min val="-2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>
                    <a:solidFill>
                      <a:schemeClr val="accent1"/>
                    </a:solidFill>
                  </a:rPr>
                  <a:t>Resistance change [%]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533327"/>
        <c:crosses val="autoZero"/>
        <c:crossBetween val="midCat"/>
      </c:valAx>
      <c:valAx>
        <c:axId val="1033221631"/>
        <c:scaling>
          <c:orientation val="minMax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>
                    <a:solidFill>
                      <a:schemeClr val="accent2"/>
                    </a:solidFill>
                  </a:rPr>
                  <a:t>Load [kN]</a:t>
                </a:r>
                <a:endParaRPr lang="en-GB" sz="1200" b="1">
                  <a:solidFill>
                    <a:schemeClr val="accent2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219903"/>
        <c:crosses val="max"/>
        <c:crossBetween val="midCat"/>
        <c:minorUnit val="5.000000000000001E-2"/>
      </c:valAx>
      <c:valAx>
        <c:axId val="1033219903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1033221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'9-01-18_s01'!$G$2</c:f>
              <c:strCache>
                <c:ptCount val="1"/>
                <c:pt idx="0">
                  <c:v>Resistance change [%]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165"/>
            <c:marker>
              <c:symbol val="none"/>
            </c:marker>
            <c:bubble3D val="0"/>
            <c:spPr>
              <a:ln w="19050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60-4C60-8490-A397D7B886F3}"/>
              </c:ext>
            </c:extLst>
          </c:dPt>
          <c:xVal>
            <c:numRef>
              <c:f>'9-01-18_s01'!$H$3:$H$802</c:f>
              <c:numCache>
                <c:formatCode>0.000</c:formatCode>
                <c:ptCount val="800"/>
                <c:pt idx="0">
                  <c:v>0</c:v>
                </c:pt>
                <c:pt idx="1">
                  <c:v>0.62412017521902374</c:v>
                </c:pt>
                <c:pt idx="2">
                  <c:v>1.2482403504380475</c:v>
                </c:pt>
                <c:pt idx="3">
                  <c:v>1.8723605256570712</c:v>
                </c:pt>
                <c:pt idx="4">
                  <c:v>2.496480700876095</c:v>
                </c:pt>
                <c:pt idx="5">
                  <c:v>3.1206008760951187</c:v>
                </c:pt>
                <c:pt idx="6">
                  <c:v>3.7447210513141425</c:v>
                </c:pt>
                <c:pt idx="7">
                  <c:v>4.3688412265331662</c:v>
                </c:pt>
                <c:pt idx="8">
                  <c:v>4.9929614017521899</c:v>
                </c:pt>
                <c:pt idx="9">
                  <c:v>5.6170815769712137</c:v>
                </c:pt>
                <c:pt idx="10">
                  <c:v>6.2412017521902374</c:v>
                </c:pt>
                <c:pt idx="11">
                  <c:v>6.8653219274092612</c:v>
                </c:pt>
                <c:pt idx="12">
                  <c:v>7.4894421026282849</c:v>
                </c:pt>
                <c:pt idx="13">
                  <c:v>8.1135622778473078</c:v>
                </c:pt>
                <c:pt idx="14">
                  <c:v>8.7376824530663306</c:v>
                </c:pt>
                <c:pt idx="15">
                  <c:v>9.3618026282853535</c:v>
                </c:pt>
                <c:pt idx="16">
                  <c:v>9.9859228035043763</c:v>
                </c:pt>
                <c:pt idx="17">
                  <c:v>10.610042978723399</c:v>
                </c:pt>
                <c:pt idx="18">
                  <c:v>11.234163153942422</c:v>
                </c:pt>
                <c:pt idx="19">
                  <c:v>11.858283329161445</c:v>
                </c:pt>
                <c:pt idx="20">
                  <c:v>12.482403504380468</c:v>
                </c:pt>
                <c:pt idx="21">
                  <c:v>13.106523679599491</c:v>
                </c:pt>
                <c:pt idx="22">
                  <c:v>13.730643854818513</c:v>
                </c:pt>
                <c:pt idx="23">
                  <c:v>14.354764030037536</c:v>
                </c:pt>
                <c:pt idx="24">
                  <c:v>14.978884205256559</c:v>
                </c:pt>
                <c:pt idx="25">
                  <c:v>15.603004380475582</c:v>
                </c:pt>
                <c:pt idx="26">
                  <c:v>16.227124555694605</c:v>
                </c:pt>
                <c:pt idx="27">
                  <c:v>16.851244730913628</c:v>
                </c:pt>
                <c:pt idx="28">
                  <c:v>17.475364906132651</c:v>
                </c:pt>
                <c:pt idx="29">
                  <c:v>18.099485081351673</c:v>
                </c:pt>
                <c:pt idx="30">
                  <c:v>18.723605256570696</c:v>
                </c:pt>
                <c:pt idx="31">
                  <c:v>19.347725431789719</c:v>
                </c:pt>
                <c:pt idx="32">
                  <c:v>19.971845607008742</c:v>
                </c:pt>
                <c:pt idx="33">
                  <c:v>20.595965782227765</c:v>
                </c:pt>
                <c:pt idx="34">
                  <c:v>21.220085957446788</c:v>
                </c:pt>
                <c:pt idx="35">
                  <c:v>21.844206132665811</c:v>
                </c:pt>
                <c:pt idx="36">
                  <c:v>22.468326307884833</c:v>
                </c:pt>
                <c:pt idx="37">
                  <c:v>23.092446483103856</c:v>
                </c:pt>
                <c:pt idx="38">
                  <c:v>23.716566658322879</c:v>
                </c:pt>
                <c:pt idx="39">
                  <c:v>24.340686833541902</c:v>
                </c:pt>
                <c:pt idx="40">
                  <c:v>24.964807008760925</c:v>
                </c:pt>
                <c:pt idx="41">
                  <c:v>25.588927183979948</c:v>
                </c:pt>
                <c:pt idx="42">
                  <c:v>26.213047359198971</c:v>
                </c:pt>
                <c:pt idx="43">
                  <c:v>26.837167534417993</c:v>
                </c:pt>
                <c:pt idx="44">
                  <c:v>27.461287709637016</c:v>
                </c:pt>
                <c:pt idx="45">
                  <c:v>28.085407884856039</c:v>
                </c:pt>
                <c:pt idx="46">
                  <c:v>28.709528060075062</c:v>
                </c:pt>
                <c:pt idx="47">
                  <c:v>29.333648235294085</c:v>
                </c:pt>
                <c:pt idx="48">
                  <c:v>29.957768410513108</c:v>
                </c:pt>
                <c:pt idx="49">
                  <c:v>30.581888585732131</c:v>
                </c:pt>
                <c:pt idx="50">
                  <c:v>31.206008760951153</c:v>
                </c:pt>
                <c:pt idx="51">
                  <c:v>31.830128936170176</c:v>
                </c:pt>
                <c:pt idx="52">
                  <c:v>32.454249111389203</c:v>
                </c:pt>
                <c:pt idx="53">
                  <c:v>33.078369286608229</c:v>
                </c:pt>
                <c:pt idx="54">
                  <c:v>33.702489461827255</c:v>
                </c:pt>
                <c:pt idx="55">
                  <c:v>34.326609637046282</c:v>
                </c:pt>
                <c:pt idx="56">
                  <c:v>34.950729812265308</c:v>
                </c:pt>
                <c:pt idx="57">
                  <c:v>35.574849987484335</c:v>
                </c:pt>
                <c:pt idx="58">
                  <c:v>36.198970162703361</c:v>
                </c:pt>
                <c:pt idx="59">
                  <c:v>36.823090337922388</c:v>
                </c:pt>
                <c:pt idx="60">
                  <c:v>37.447210513141414</c:v>
                </c:pt>
                <c:pt idx="61">
                  <c:v>38.07133068836044</c:v>
                </c:pt>
                <c:pt idx="62">
                  <c:v>38.695450863579467</c:v>
                </c:pt>
                <c:pt idx="63">
                  <c:v>39.319571038798493</c:v>
                </c:pt>
                <c:pt idx="64">
                  <c:v>39.94369121401752</c:v>
                </c:pt>
                <c:pt idx="65">
                  <c:v>40.567811389236546</c:v>
                </c:pt>
                <c:pt idx="66">
                  <c:v>41.191931564455572</c:v>
                </c:pt>
                <c:pt idx="67">
                  <c:v>41.816051739674599</c:v>
                </c:pt>
                <c:pt idx="68">
                  <c:v>42.440171914893625</c:v>
                </c:pt>
                <c:pt idx="69">
                  <c:v>43.064292090112652</c:v>
                </c:pt>
                <c:pt idx="70">
                  <c:v>43.688412265331678</c:v>
                </c:pt>
                <c:pt idx="71">
                  <c:v>44.312532440550704</c:v>
                </c:pt>
                <c:pt idx="72">
                  <c:v>44.936652615769731</c:v>
                </c:pt>
                <c:pt idx="73">
                  <c:v>45.560772790988757</c:v>
                </c:pt>
                <c:pt idx="74">
                  <c:v>46.184892966207784</c:v>
                </c:pt>
                <c:pt idx="75">
                  <c:v>46.80901314142681</c:v>
                </c:pt>
                <c:pt idx="76">
                  <c:v>47.433133316645836</c:v>
                </c:pt>
                <c:pt idx="77">
                  <c:v>48.057253491864863</c:v>
                </c:pt>
                <c:pt idx="78">
                  <c:v>48.681373667083889</c:v>
                </c:pt>
                <c:pt idx="79">
                  <c:v>49.305493842302916</c:v>
                </c:pt>
                <c:pt idx="80">
                  <c:v>49.929614017521942</c:v>
                </c:pt>
                <c:pt idx="81">
                  <c:v>50.553734192740968</c:v>
                </c:pt>
                <c:pt idx="82">
                  <c:v>51.177854367959995</c:v>
                </c:pt>
                <c:pt idx="83">
                  <c:v>51.801974543179021</c:v>
                </c:pt>
                <c:pt idx="84">
                  <c:v>52.426094718398048</c:v>
                </c:pt>
                <c:pt idx="85">
                  <c:v>53.050214893617074</c:v>
                </c:pt>
                <c:pt idx="86">
                  <c:v>53.674335068836101</c:v>
                </c:pt>
                <c:pt idx="87">
                  <c:v>54.298455244055127</c:v>
                </c:pt>
                <c:pt idx="88">
                  <c:v>54.922575419274153</c:v>
                </c:pt>
                <c:pt idx="89">
                  <c:v>55.54669559449318</c:v>
                </c:pt>
                <c:pt idx="90">
                  <c:v>56.170815769712206</c:v>
                </c:pt>
                <c:pt idx="91">
                  <c:v>56.794935944931233</c:v>
                </c:pt>
                <c:pt idx="92">
                  <c:v>57.419056120150259</c:v>
                </c:pt>
                <c:pt idx="93">
                  <c:v>58.043176295369285</c:v>
                </c:pt>
                <c:pt idx="94">
                  <c:v>58.667296470588312</c:v>
                </c:pt>
                <c:pt idx="95">
                  <c:v>59.291416645807338</c:v>
                </c:pt>
                <c:pt idx="96">
                  <c:v>59.915536821026365</c:v>
                </c:pt>
                <c:pt idx="97">
                  <c:v>60.539656996245391</c:v>
                </c:pt>
                <c:pt idx="98">
                  <c:v>61.163777171464417</c:v>
                </c:pt>
                <c:pt idx="99">
                  <c:v>61.787897346683444</c:v>
                </c:pt>
                <c:pt idx="100">
                  <c:v>62.41201752190247</c:v>
                </c:pt>
                <c:pt idx="101">
                  <c:v>63.036137697121497</c:v>
                </c:pt>
                <c:pt idx="102">
                  <c:v>63.660257872340523</c:v>
                </c:pt>
                <c:pt idx="103">
                  <c:v>64.284378047559542</c:v>
                </c:pt>
                <c:pt idx="104">
                  <c:v>64.908498222778562</c:v>
                </c:pt>
                <c:pt idx="105">
                  <c:v>65.532618397997581</c:v>
                </c:pt>
                <c:pt idx="106">
                  <c:v>66.1567385732166</c:v>
                </c:pt>
                <c:pt idx="107">
                  <c:v>66.78085874843562</c:v>
                </c:pt>
                <c:pt idx="108">
                  <c:v>67.404978923654639</c:v>
                </c:pt>
                <c:pt idx="109">
                  <c:v>68.029099098873658</c:v>
                </c:pt>
                <c:pt idx="110">
                  <c:v>68.653219274092677</c:v>
                </c:pt>
                <c:pt idx="111">
                  <c:v>69.277339449311697</c:v>
                </c:pt>
                <c:pt idx="112">
                  <c:v>69.901459624530716</c:v>
                </c:pt>
                <c:pt idx="113">
                  <c:v>70.525579799749735</c:v>
                </c:pt>
                <c:pt idx="114">
                  <c:v>71.149699974968755</c:v>
                </c:pt>
                <c:pt idx="115">
                  <c:v>71.773820150187774</c:v>
                </c:pt>
                <c:pt idx="116">
                  <c:v>72.397940325406793</c:v>
                </c:pt>
                <c:pt idx="117">
                  <c:v>73.022060500625813</c:v>
                </c:pt>
                <c:pt idx="118">
                  <c:v>73.646180675844832</c:v>
                </c:pt>
                <c:pt idx="119">
                  <c:v>74.270300851063851</c:v>
                </c:pt>
                <c:pt idx="120">
                  <c:v>74.89442102628287</c:v>
                </c:pt>
                <c:pt idx="121">
                  <c:v>75.51854120150189</c:v>
                </c:pt>
                <c:pt idx="122">
                  <c:v>76.142661376720909</c:v>
                </c:pt>
                <c:pt idx="123">
                  <c:v>76.766781551939928</c:v>
                </c:pt>
                <c:pt idx="124">
                  <c:v>77.390901727158948</c:v>
                </c:pt>
                <c:pt idx="125">
                  <c:v>78.015021902377967</c:v>
                </c:pt>
                <c:pt idx="126">
                  <c:v>78.639142077596986</c:v>
                </c:pt>
                <c:pt idx="127">
                  <c:v>79.263262252816006</c:v>
                </c:pt>
                <c:pt idx="128">
                  <c:v>79.887382428035025</c:v>
                </c:pt>
                <c:pt idx="129">
                  <c:v>80.511502603254044</c:v>
                </c:pt>
                <c:pt idx="130">
                  <c:v>81.135622778473063</c:v>
                </c:pt>
                <c:pt idx="131">
                  <c:v>81.759742953692083</c:v>
                </c:pt>
                <c:pt idx="132">
                  <c:v>82.383863128911102</c:v>
                </c:pt>
                <c:pt idx="133">
                  <c:v>83.007983304130121</c:v>
                </c:pt>
                <c:pt idx="134">
                  <c:v>83.632103479349141</c:v>
                </c:pt>
                <c:pt idx="135">
                  <c:v>84.25622365456816</c:v>
                </c:pt>
                <c:pt idx="136">
                  <c:v>84.880343829787179</c:v>
                </c:pt>
                <c:pt idx="137">
                  <c:v>85.504464005006199</c:v>
                </c:pt>
                <c:pt idx="138">
                  <c:v>86.128584180225218</c:v>
                </c:pt>
                <c:pt idx="139">
                  <c:v>86.752704355444237</c:v>
                </c:pt>
                <c:pt idx="140">
                  <c:v>87.376824530663256</c:v>
                </c:pt>
                <c:pt idx="141">
                  <c:v>88.000944705882276</c:v>
                </c:pt>
                <c:pt idx="142">
                  <c:v>88.625064881101295</c:v>
                </c:pt>
                <c:pt idx="143">
                  <c:v>89.249185056320314</c:v>
                </c:pt>
                <c:pt idx="144">
                  <c:v>89.873305231539334</c:v>
                </c:pt>
                <c:pt idx="145">
                  <c:v>90.497425406758353</c:v>
                </c:pt>
                <c:pt idx="146">
                  <c:v>91.121545581977372</c:v>
                </c:pt>
                <c:pt idx="147">
                  <c:v>91.745665757196392</c:v>
                </c:pt>
                <c:pt idx="148">
                  <c:v>92.369785932415411</c:v>
                </c:pt>
                <c:pt idx="149">
                  <c:v>92.99390610763443</c:v>
                </c:pt>
                <c:pt idx="150">
                  <c:v>93.61802628285345</c:v>
                </c:pt>
                <c:pt idx="151">
                  <c:v>94.242146458072469</c:v>
                </c:pt>
                <c:pt idx="152">
                  <c:v>94.866266633291488</c:v>
                </c:pt>
                <c:pt idx="153">
                  <c:v>95.490386808510507</c:v>
                </c:pt>
                <c:pt idx="154">
                  <c:v>96.114506983729527</c:v>
                </c:pt>
                <c:pt idx="155">
                  <c:v>96.738627158948546</c:v>
                </c:pt>
                <c:pt idx="156">
                  <c:v>97.362747334167565</c:v>
                </c:pt>
                <c:pt idx="157">
                  <c:v>97.986867509386585</c:v>
                </c:pt>
                <c:pt idx="158">
                  <c:v>98.610987684605604</c:v>
                </c:pt>
                <c:pt idx="159">
                  <c:v>99.235107859824623</c:v>
                </c:pt>
                <c:pt idx="160">
                  <c:v>99.859228035043643</c:v>
                </c:pt>
                <c:pt idx="161">
                  <c:v>100.48334821026266</c:v>
                </c:pt>
                <c:pt idx="162">
                  <c:v>101.10746838548168</c:v>
                </c:pt>
                <c:pt idx="163">
                  <c:v>101.7315885607007</c:v>
                </c:pt>
                <c:pt idx="164">
                  <c:v>102.35570873591972</c:v>
                </c:pt>
                <c:pt idx="165">
                  <c:v>102.97982891113874</c:v>
                </c:pt>
                <c:pt idx="166">
                  <c:v>103.60394908635776</c:v>
                </c:pt>
                <c:pt idx="167">
                  <c:v>104.22806926157678</c:v>
                </c:pt>
                <c:pt idx="168">
                  <c:v>104.8521894367958</c:v>
                </c:pt>
                <c:pt idx="169">
                  <c:v>105.47630961201482</c:v>
                </c:pt>
                <c:pt idx="170">
                  <c:v>106.10042978723384</c:v>
                </c:pt>
                <c:pt idx="171">
                  <c:v>106.72454996245285</c:v>
                </c:pt>
                <c:pt idx="172">
                  <c:v>107.34867013767187</c:v>
                </c:pt>
                <c:pt idx="173">
                  <c:v>107.97279031289089</c:v>
                </c:pt>
                <c:pt idx="174">
                  <c:v>108.59691048810991</c:v>
                </c:pt>
                <c:pt idx="175">
                  <c:v>109.22103066332893</c:v>
                </c:pt>
                <c:pt idx="176">
                  <c:v>109.84515083854795</c:v>
                </c:pt>
                <c:pt idx="177">
                  <c:v>110.46927101376697</c:v>
                </c:pt>
                <c:pt idx="178">
                  <c:v>111.09339118898599</c:v>
                </c:pt>
                <c:pt idx="179">
                  <c:v>111.71751136420501</c:v>
                </c:pt>
                <c:pt idx="180">
                  <c:v>112.34163153942403</c:v>
                </c:pt>
                <c:pt idx="181">
                  <c:v>112.96575171464305</c:v>
                </c:pt>
                <c:pt idx="182">
                  <c:v>113.58987188986207</c:v>
                </c:pt>
                <c:pt idx="183">
                  <c:v>114.21399206508109</c:v>
                </c:pt>
                <c:pt idx="184">
                  <c:v>114.83811224030011</c:v>
                </c:pt>
                <c:pt idx="185">
                  <c:v>115.46223241551913</c:v>
                </c:pt>
                <c:pt idx="186">
                  <c:v>116.08635259073814</c:v>
                </c:pt>
                <c:pt idx="187">
                  <c:v>116.71047276595716</c:v>
                </c:pt>
                <c:pt idx="188">
                  <c:v>117.33459294117618</c:v>
                </c:pt>
                <c:pt idx="189">
                  <c:v>117.9587131163952</c:v>
                </c:pt>
                <c:pt idx="190">
                  <c:v>118.58283329161422</c:v>
                </c:pt>
                <c:pt idx="191">
                  <c:v>119.20695346683324</c:v>
                </c:pt>
                <c:pt idx="192">
                  <c:v>119.83107364205226</c:v>
                </c:pt>
                <c:pt idx="193">
                  <c:v>120.45519381727128</c:v>
                </c:pt>
                <c:pt idx="194">
                  <c:v>121.0793139924903</c:v>
                </c:pt>
                <c:pt idx="195">
                  <c:v>121.70343416770932</c:v>
                </c:pt>
                <c:pt idx="196">
                  <c:v>122.32755434292834</c:v>
                </c:pt>
                <c:pt idx="197">
                  <c:v>122.95167451814736</c:v>
                </c:pt>
                <c:pt idx="198">
                  <c:v>123.57579469336638</c:v>
                </c:pt>
                <c:pt idx="199">
                  <c:v>124.1999148685854</c:v>
                </c:pt>
                <c:pt idx="200">
                  <c:v>124.82403504380441</c:v>
                </c:pt>
                <c:pt idx="201">
                  <c:v>125.44815521902343</c:v>
                </c:pt>
                <c:pt idx="202">
                  <c:v>126.07227539424245</c:v>
                </c:pt>
                <c:pt idx="203">
                  <c:v>126.69639556946147</c:v>
                </c:pt>
                <c:pt idx="204">
                  <c:v>127.32051574468049</c:v>
                </c:pt>
                <c:pt idx="205">
                  <c:v>127.94463591989951</c:v>
                </c:pt>
                <c:pt idx="206">
                  <c:v>128.56875609511854</c:v>
                </c:pt>
                <c:pt idx="207">
                  <c:v>129.19287627033756</c:v>
                </c:pt>
                <c:pt idx="208">
                  <c:v>129.81699644555658</c:v>
                </c:pt>
                <c:pt idx="209">
                  <c:v>130.4411166207756</c:v>
                </c:pt>
                <c:pt idx="210">
                  <c:v>131.06523679599462</c:v>
                </c:pt>
                <c:pt idx="211">
                  <c:v>131.68935697121364</c:v>
                </c:pt>
                <c:pt idx="212">
                  <c:v>132.31347714643266</c:v>
                </c:pt>
                <c:pt idx="213">
                  <c:v>132.93759732165168</c:v>
                </c:pt>
                <c:pt idx="214">
                  <c:v>133.5617174968707</c:v>
                </c:pt>
                <c:pt idx="215">
                  <c:v>134.18583767208972</c:v>
                </c:pt>
                <c:pt idx="216">
                  <c:v>134.80995784730874</c:v>
                </c:pt>
                <c:pt idx="217">
                  <c:v>135.43407802252776</c:v>
                </c:pt>
                <c:pt idx="218">
                  <c:v>136.05819819774678</c:v>
                </c:pt>
                <c:pt idx="219">
                  <c:v>136.6823183729658</c:v>
                </c:pt>
                <c:pt idx="220">
                  <c:v>137.30643854818481</c:v>
                </c:pt>
                <c:pt idx="221">
                  <c:v>137.93055872340383</c:v>
                </c:pt>
                <c:pt idx="222">
                  <c:v>138.55467889862285</c:v>
                </c:pt>
                <c:pt idx="223">
                  <c:v>139.17879907384187</c:v>
                </c:pt>
                <c:pt idx="224">
                  <c:v>139.80291924906089</c:v>
                </c:pt>
                <c:pt idx="225">
                  <c:v>140.42703942427991</c:v>
                </c:pt>
                <c:pt idx="226">
                  <c:v>141.05115959949893</c:v>
                </c:pt>
                <c:pt idx="227">
                  <c:v>141.67527977471795</c:v>
                </c:pt>
                <c:pt idx="228">
                  <c:v>142.29939994993697</c:v>
                </c:pt>
                <c:pt idx="229">
                  <c:v>142.92352012515599</c:v>
                </c:pt>
                <c:pt idx="230">
                  <c:v>143.54764030037501</c:v>
                </c:pt>
                <c:pt idx="231">
                  <c:v>144.17176047559403</c:v>
                </c:pt>
                <c:pt idx="232">
                  <c:v>144.79588065081305</c:v>
                </c:pt>
                <c:pt idx="233">
                  <c:v>145.42000082603207</c:v>
                </c:pt>
                <c:pt idx="234">
                  <c:v>146.04412100125109</c:v>
                </c:pt>
                <c:pt idx="235">
                  <c:v>146.6682411764701</c:v>
                </c:pt>
                <c:pt idx="236">
                  <c:v>147.29236135168912</c:v>
                </c:pt>
                <c:pt idx="237">
                  <c:v>147.91648152690814</c:v>
                </c:pt>
                <c:pt idx="238">
                  <c:v>148.54060170212716</c:v>
                </c:pt>
                <c:pt idx="239">
                  <c:v>149.16472187734618</c:v>
                </c:pt>
                <c:pt idx="240">
                  <c:v>149.7888420525652</c:v>
                </c:pt>
                <c:pt idx="241">
                  <c:v>150.41296222778422</c:v>
                </c:pt>
                <c:pt idx="242">
                  <c:v>151.03708240300324</c:v>
                </c:pt>
                <c:pt idx="243">
                  <c:v>151.66120257822226</c:v>
                </c:pt>
                <c:pt idx="244">
                  <c:v>152.28532275344128</c:v>
                </c:pt>
                <c:pt idx="245">
                  <c:v>152.9094429286603</c:v>
                </c:pt>
                <c:pt idx="246">
                  <c:v>153.53356310387932</c:v>
                </c:pt>
                <c:pt idx="247">
                  <c:v>154.15768327909834</c:v>
                </c:pt>
                <c:pt idx="248">
                  <c:v>154.78180345431736</c:v>
                </c:pt>
                <c:pt idx="249">
                  <c:v>155.40592362953637</c:v>
                </c:pt>
                <c:pt idx="250">
                  <c:v>156.03004380475539</c:v>
                </c:pt>
                <c:pt idx="251">
                  <c:v>156.65416397997441</c:v>
                </c:pt>
                <c:pt idx="252">
                  <c:v>157.27828415519343</c:v>
                </c:pt>
                <c:pt idx="253">
                  <c:v>157.90240433041245</c:v>
                </c:pt>
                <c:pt idx="254">
                  <c:v>158.52652450563147</c:v>
                </c:pt>
                <c:pt idx="255">
                  <c:v>159.15064468085049</c:v>
                </c:pt>
                <c:pt idx="256">
                  <c:v>159.77476485606951</c:v>
                </c:pt>
                <c:pt idx="257">
                  <c:v>160.39888503128853</c:v>
                </c:pt>
                <c:pt idx="258">
                  <c:v>161.02300520650755</c:v>
                </c:pt>
                <c:pt idx="259">
                  <c:v>161.64712538172657</c:v>
                </c:pt>
                <c:pt idx="260">
                  <c:v>162.27124555694559</c:v>
                </c:pt>
                <c:pt idx="261">
                  <c:v>162.89536573216461</c:v>
                </c:pt>
                <c:pt idx="262">
                  <c:v>163.51948590738363</c:v>
                </c:pt>
                <c:pt idx="263">
                  <c:v>164.14360608260264</c:v>
                </c:pt>
                <c:pt idx="264">
                  <c:v>164.76772625782166</c:v>
                </c:pt>
                <c:pt idx="265">
                  <c:v>165.39184643304068</c:v>
                </c:pt>
                <c:pt idx="266">
                  <c:v>166.0159666082597</c:v>
                </c:pt>
                <c:pt idx="267">
                  <c:v>166.64008678347872</c:v>
                </c:pt>
                <c:pt idx="268">
                  <c:v>167.26420695869774</c:v>
                </c:pt>
                <c:pt idx="269">
                  <c:v>167.88832713391676</c:v>
                </c:pt>
                <c:pt idx="270">
                  <c:v>168.51244730913578</c:v>
                </c:pt>
                <c:pt idx="271">
                  <c:v>169.1365674843548</c:v>
                </c:pt>
                <c:pt idx="272">
                  <c:v>169.76068765957382</c:v>
                </c:pt>
                <c:pt idx="273">
                  <c:v>170.38480783479284</c:v>
                </c:pt>
                <c:pt idx="274">
                  <c:v>171.00892801001186</c:v>
                </c:pt>
                <c:pt idx="275">
                  <c:v>171.63304818523088</c:v>
                </c:pt>
                <c:pt idx="276">
                  <c:v>172.2571683604499</c:v>
                </c:pt>
                <c:pt idx="277">
                  <c:v>172.88128853566892</c:v>
                </c:pt>
                <c:pt idx="278">
                  <c:v>173.50540871088793</c:v>
                </c:pt>
                <c:pt idx="279">
                  <c:v>174.12952888610695</c:v>
                </c:pt>
                <c:pt idx="280">
                  <c:v>174.75364906132597</c:v>
                </c:pt>
                <c:pt idx="281">
                  <c:v>175.37776923654499</c:v>
                </c:pt>
                <c:pt idx="282">
                  <c:v>176.00188941176401</c:v>
                </c:pt>
                <c:pt idx="283">
                  <c:v>176.62600958698303</c:v>
                </c:pt>
                <c:pt idx="284">
                  <c:v>177.25012976220205</c:v>
                </c:pt>
                <c:pt idx="285">
                  <c:v>177.87424993742107</c:v>
                </c:pt>
                <c:pt idx="286">
                  <c:v>178.49837011264009</c:v>
                </c:pt>
                <c:pt idx="287">
                  <c:v>179.12249028785911</c:v>
                </c:pt>
                <c:pt idx="288">
                  <c:v>179.74661046307813</c:v>
                </c:pt>
                <c:pt idx="289">
                  <c:v>180.37073063829715</c:v>
                </c:pt>
                <c:pt idx="290">
                  <c:v>180.99485081351617</c:v>
                </c:pt>
                <c:pt idx="291">
                  <c:v>181.61897098873519</c:v>
                </c:pt>
                <c:pt idx="292">
                  <c:v>182.2430911639542</c:v>
                </c:pt>
                <c:pt idx="293">
                  <c:v>182.86721133917322</c:v>
                </c:pt>
                <c:pt idx="294">
                  <c:v>183.49133151439224</c:v>
                </c:pt>
                <c:pt idx="295">
                  <c:v>184.11545168961126</c:v>
                </c:pt>
                <c:pt idx="296">
                  <c:v>184.73957186483028</c:v>
                </c:pt>
                <c:pt idx="297">
                  <c:v>185.3636920400493</c:v>
                </c:pt>
                <c:pt idx="298">
                  <c:v>185.98781221526832</c:v>
                </c:pt>
                <c:pt idx="299">
                  <c:v>186.61193239048734</c:v>
                </c:pt>
                <c:pt idx="300">
                  <c:v>187.23605256570636</c:v>
                </c:pt>
                <c:pt idx="301">
                  <c:v>187.86017274092538</c:v>
                </c:pt>
                <c:pt idx="302">
                  <c:v>188.4842929161444</c:v>
                </c:pt>
                <c:pt idx="303">
                  <c:v>189.10841309136342</c:v>
                </c:pt>
                <c:pt idx="304">
                  <c:v>189.73253326658244</c:v>
                </c:pt>
                <c:pt idx="305">
                  <c:v>190.35665344180146</c:v>
                </c:pt>
                <c:pt idx="306">
                  <c:v>190.98077361702047</c:v>
                </c:pt>
                <c:pt idx="307">
                  <c:v>191.60489379223949</c:v>
                </c:pt>
                <c:pt idx="308">
                  <c:v>192.22901396745851</c:v>
                </c:pt>
                <c:pt idx="309">
                  <c:v>192.85313414267753</c:v>
                </c:pt>
                <c:pt idx="310">
                  <c:v>193.47725431789655</c:v>
                </c:pt>
                <c:pt idx="311">
                  <c:v>194.10137449311557</c:v>
                </c:pt>
                <c:pt idx="312">
                  <c:v>194.72549466833459</c:v>
                </c:pt>
                <c:pt idx="313">
                  <c:v>195.34961484355361</c:v>
                </c:pt>
                <c:pt idx="314">
                  <c:v>195.97373501877263</c:v>
                </c:pt>
                <c:pt idx="315">
                  <c:v>196.59785519399165</c:v>
                </c:pt>
                <c:pt idx="316">
                  <c:v>197.22197536921067</c:v>
                </c:pt>
                <c:pt idx="317">
                  <c:v>197.84609554442969</c:v>
                </c:pt>
                <c:pt idx="318">
                  <c:v>198.47021571964871</c:v>
                </c:pt>
                <c:pt idx="319">
                  <c:v>199.09433589486773</c:v>
                </c:pt>
                <c:pt idx="320">
                  <c:v>199.71845607008675</c:v>
                </c:pt>
                <c:pt idx="321">
                  <c:v>200.34257624530576</c:v>
                </c:pt>
                <c:pt idx="322">
                  <c:v>200.96669642052478</c:v>
                </c:pt>
                <c:pt idx="323">
                  <c:v>201.5908165957438</c:v>
                </c:pt>
                <c:pt idx="324">
                  <c:v>202.21493677096282</c:v>
                </c:pt>
                <c:pt idx="325">
                  <c:v>202.83905694618184</c:v>
                </c:pt>
                <c:pt idx="326">
                  <c:v>203.46317712140086</c:v>
                </c:pt>
                <c:pt idx="327">
                  <c:v>204.08729729661988</c:v>
                </c:pt>
                <c:pt idx="328">
                  <c:v>204.7114174718389</c:v>
                </c:pt>
                <c:pt idx="329">
                  <c:v>205.33553764705792</c:v>
                </c:pt>
                <c:pt idx="330">
                  <c:v>205.95965782227694</c:v>
                </c:pt>
                <c:pt idx="331">
                  <c:v>206.58377799749596</c:v>
                </c:pt>
                <c:pt idx="332">
                  <c:v>207.20789817271498</c:v>
                </c:pt>
                <c:pt idx="333">
                  <c:v>207.832018347934</c:v>
                </c:pt>
                <c:pt idx="334">
                  <c:v>208.45613852315302</c:v>
                </c:pt>
                <c:pt idx="335">
                  <c:v>209.08025869837203</c:v>
                </c:pt>
                <c:pt idx="336">
                  <c:v>209.70437887359105</c:v>
                </c:pt>
                <c:pt idx="337">
                  <c:v>210.32849904881007</c:v>
                </c:pt>
                <c:pt idx="338">
                  <c:v>210.95261922402909</c:v>
                </c:pt>
                <c:pt idx="339">
                  <c:v>211.57673939924811</c:v>
                </c:pt>
                <c:pt idx="340">
                  <c:v>212.20085957446713</c:v>
                </c:pt>
                <c:pt idx="341">
                  <c:v>212.82497974968615</c:v>
                </c:pt>
                <c:pt idx="342">
                  <c:v>213.44909992490517</c:v>
                </c:pt>
                <c:pt idx="343">
                  <c:v>214.07322010012419</c:v>
                </c:pt>
                <c:pt idx="344">
                  <c:v>214.69734027534321</c:v>
                </c:pt>
                <c:pt idx="345">
                  <c:v>215.32146045056223</c:v>
                </c:pt>
                <c:pt idx="346">
                  <c:v>215.94558062578125</c:v>
                </c:pt>
                <c:pt idx="347">
                  <c:v>216.56970080100027</c:v>
                </c:pt>
                <c:pt idx="348">
                  <c:v>217.19382097621929</c:v>
                </c:pt>
                <c:pt idx="349">
                  <c:v>217.8179411514383</c:v>
                </c:pt>
                <c:pt idx="350">
                  <c:v>218.44206132665732</c:v>
                </c:pt>
                <c:pt idx="351">
                  <c:v>219.06618150187634</c:v>
                </c:pt>
                <c:pt idx="352">
                  <c:v>219.69030167709536</c:v>
                </c:pt>
                <c:pt idx="353">
                  <c:v>220.31442185231438</c:v>
                </c:pt>
                <c:pt idx="354">
                  <c:v>220.9385420275334</c:v>
                </c:pt>
                <c:pt idx="355">
                  <c:v>221.56266220275242</c:v>
                </c:pt>
                <c:pt idx="356">
                  <c:v>222.18678237797144</c:v>
                </c:pt>
                <c:pt idx="357">
                  <c:v>222.81090255319046</c:v>
                </c:pt>
                <c:pt idx="358">
                  <c:v>223.43502272840948</c:v>
                </c:pt>
                <c:pt idx="359">
                  <c:v>224.0591429036285</c:v>
                </c:pt>
                <c:pt idx="360">
                  <c:v>224.68326307884752</c:v>
                </c:pt>
                <c:pt idx="361">
                  <c:v>225.30738325406654</c:v>
                </c:pt>
                <c:pt idx="362">
                  <c:v>225.93150342928556</c:v>
                </c:pt>
                <c:pt idx="363">
                  <c:v>226.55562360450458</c:v>
                </c:pt>
                <c:pt idx="364">
                  <c:v>227.17974377972359</c:v>
                </c:pt>
                <c:pt idx="365">
                  <c:v>227.80386395494261</c:v>
                </c:pt>
                <c:pt idx="366">
                  <c:v>228.42798413016163</c:v>
                </c:pt>
                <c:pt idx="367">
                  <c:v>229.05210430538065</c:v>
                </c:pt>
                <c:pt idx="368">
                  <c:v>229.67622448059967</c:v>
                </c:pt>
                <c:pt idx="369">
                  <c:v>230.30034465581869</c:v>
                </c:pt>
                <c:pt idx="370">
                  <c:v>230.92446483103771</c:v>
                </c:pt>
                <c:pt idx="371">
                  <c:v>231.54858500625673</c:v>
                </c:pt>
                <c:pt idx="372">
                  <c:v>232.17270518147575</c:v>
                </c:pt>
                <c:pt idx="373">
                  <c:v>232.79682535669477</c:v>
                </c:pt>
                <c:pt idx="374">
                  <c:v>233.42094553191379</c:v>
                </c:pt>
                <c:pt idx="375">
                  <c:v>234.04506570713281</c:v>
                </c:pt>
                <c:pt idx="376">
                  <c:v>234.66918588235183</c:v>
                </c:pt>
                <c:pt idx="377">
                  <c:v>235.29330605757085</c:v>
                </c:pt>
                <c:pt idx="378">
                  <c:v>235.91742623278986</c:v>
                </c:pt>
                <c:pt idx="379">
                  <c:v>236.54154640800888</c:v>
                </c:pt>
                <c:pt idx="380">
                  <c:v>237.1656665832279</c:v>
                </c:pt>
                <c:pt idx="381">
                  <c:v>237.78978675844692</c:v>
                </c:pt>
                <c:pt idx="382">
                  <c:v>238.41390693366594</c:v>
                </c:pt>
                <c:pt idx="383">
                  <c:v>239.03802710888496</c:v>
                </c:pt>
                <c:pt idx="384">
                  <c:v>239.66214728410398</c:v>
                </c:pt>
                <c:pt idx="385">
                  <c:v>240.286267459323</c:v>
                </c:pt>
                <c:pt idx="386">
                  <c:v>240.91038763454202</c:v>
                </c:pt>
                <c:pt idx="387">
                  <c:v>241.53450780976104</c:v>
                </c:pt>
                <c:pt idx="388">
                  <c:v>242.15862798498006</c:v>
                </c:pt>
                <c:pt idx="389">
                  <c:v>242.78274816019908</c:v>
                </c:pt>
                <c:pt idx="390">
                  <c:v>243.4068683354181</c:v>
                </c:pt>
                <c:pt idx="391">
                  <c:v>244.03098851063712</c:v>
                </c:pt>
                <c:pt idx="392">
                  <c:v>244.65510868585613</c:v>
                </c:pt>
                <c:pt idx="393">
                  <c:v>245.27922886107515</c:v>
                </c:pt>
                <c:pt idx="394">
                  <c:v>245.90334903629417</c:v>
                </c:pt>
                <c:pt idx="395">
                  <c:v>246.52746921151319</c:v>
                </c:pt>
                <c:pt idx="396">
                  <c:v>247.15158938673221</c:v>
                </c:pt>
                <c:pt idx="397">
                  <c:v>247.77570956195123</c:v>
                </c:pt>
                <c:pt idx="398">
                  <c:v>248.39982973717025</c:v>
                </c:pt>
                <c:pt idx="399">
                  <c:v>249.02394991238927</c:v>
                </c:pt>
                <c:pt idx="400">
                  <c:v>249.64807008760829</c:v>
                </c:pt>
                <c:pt idx="401">
                  <c:v>250.27219026282731</c:v>
                </c:pt>
                <c:pt idx="402">
                  <c:v>250.89631043804633</c:v>
                </c:pt>
                <c:pt idx="403">
                  <c:v>251.52043061326535</c:v>
                </c:pt>
                <c:pt idx="404">
                  <c:v>252.14455078848437</c:v>
                </c:pt>
                <c:pt idx="405">
                  <c:v>252.76867096370339</c:v>
                </c:pt>
                <c:pt idx="406">
                  <c:v>253.39279113892241</c:v>
                </c:pt>
                <c:pt idx="407">
                  <c:v>254.01691131414142</c:v>
                </c:pt>
                <c:pt idx="408">
                  <c:v>254.64103148936044</c:v>
                </c:pt>
                <c:pt idx="409">
                  <c:v>255.26515166457946</c:v>
                </c:pt>
                <c:pt idx="410">
                  <c:v>255.88927183979848</c:v>
                </c:pt>
                <c:pt idx="411">
                  <c:v>256.51339201501753</c:v>
                </c:pt>
                <c:pt idx="412">
                  <c:v>257.13751219023658</c:v>
                </c:pt>
                <c:pt idx="413">
                  <c:v>257.76163236545563</c:v>
                </c:pt>
                <c:pt idx="414">
                  <c:v>258.38575254067467</c:v>
                </c:pt>
                <c:pt idx="415">
                  <c:v>259.00987271589372</c:v>
                </c:pt>
                <c:pt idx="416">
                  <c:v>259.63399289111277</c:v>
                </c:pt>
                <c:pt idx="417">
                  <c:v>260.25811306633182</c:v>
                </c:pt>
                <c:pt idx="418">
                  <c:v>260.88223324155086</c:v>
                </c:pt>
                <c:pt idx="419">
                  <c:v>261.50635341676991</c:v>
                </c:pt>
                <c:pt idx="420">
                  <c:v>262.13047359198896</c:v>
                </c:pt>
                <c:pt idx="421">
                  <c:v>262.75459376720801</c:v>
                </c:pt>
                <c:pt idx="422">
                  <c:v>263.37871394242705</c:v>
                </c:pt>
                <c:pt idx="423">
                  <c:v>264.0028341176461</c:v>
                </c:pt>
                <c:pt idx="424">
                  <c:v>264.62695429286515</c:v>
                </c:pt>
                <c:pt idx="425">
                  <c:v>265.2510744680842</c:v>
                </c:pt>
                <c:pt idx="426">
                  <c:v>265.87519464330325</c:v>
                </c:pt>
                <c:pt idx="427">
                  <c:v>266.49931481852229</c:v>
                </c:pt>
                <c:pt idx="428">
                  <c:v>267.12343499374134</c:v>
                </c:pt>
                <c:pt idx="429">
                  <c:v>267.74755516896039</c:v>
                </c:pt>
                <c:pt idx="430">
                  <c:v>268.37167534417944</c:v>
                </c:pt>
                <c:pt idx="431">
                  <c:v>268.99579551939848</c:v>
                </c:pt>
                <c:pt idx="432">
                  <c:v>269.61991569461753</c:v>
                </c:pt>
                <c:pt idx="433">
                  <c:v>270.24403586983658</c:v>
                </c:pt>
                <c:pt idx="434">
                  <c:v>270.86815604505563</c:v>
                </c:pt>
                <c:pt idx="435">
                  <c:v>271.49227622027468</c:v>
                </c:pt>
                <c:pt idx="436">
                  <c:v>272.11639639549372</c:v>
                </c:pt>
                <c:pt idx="437">
                  <c:v>272.74051657071277</c:v>
                </c:pt>
                <c:pt idx="438">
                  <c:v>273.36463674593182</c:v>
                </c:pt>
                <c:pt idx="439">
                  <c:v>273.98875692115087</c:v>
                </c:pt>
                <c:pt idx="440">
                  <c:v>274.61287709636991</c:v>
                </c:pt>
                <c:pt idx="441">
                  <c:v>275.23699727158896</c:v>
                </c:pt>
                <c:pt idx="442">
                  <c:v>275.86111744680801</c:v>
                </c:pt>
                <c:pt idx="443">
                  <c:v>276.48523762202706</c:v>
                </c:pt>
                <c:pt idx="444">
                  <c:v>277.1093577972461</c:v>
                </c:pt>
                <c:pt idx="445">
                  <c:v>277.73347797246515</c:v>
                </c:pt>
                <c:pt idx="446">
                  <c:v>278.3575981476842</c:v>
                </c:pt>
                <c:pt idx="447">
                  <c:v>278.98171832290325</c:v>
                </c:pt>
                <c:pt idx="448">
                  <c:v>279.6058384981223</c:v>
                </c:pt>
                <c:pt idx="449">
                  <c:v>280.22995867334134</c:v>
                </c:pt>
                <c:pt idx="450">
                  <c:v>280.85407884856039</c:v>
                </c:pt>
                <c:pt idx="451">
                  <c:v>281.47819902377944</c:v>
                </c:pt>
                <c:pt idx="452">
                  <c:v>282.10231919899849</c:v>
                </c:pt>
                <c:pt idx="453">
                  <c:v>282.72643937421753</c:v>
                </c:pt>
                <c:pt idx="454">
                  <c:v>283.35055954943658</c:v>
                </c:pt>
                <c:pt idx="455">
                  <c:v>283.97467972465563</c:v>
                </c:pt>
                <c:pt idx="456">
                  <c:v>284.59879989987468</c:v>
                </c:pt>
                <c:pt idx="457">
                  <c:v>285.22292007509373</c:v>
                </c:pt>
                <c:pt idx="458">
                  <c:v>285.84704025031277</c:v>
                </c:pt>
                <c:pt idx="459">
                  <c:v>286.47116042553182</c:v>
                </c:pt>
                <c:pt idx="460">
                  <c:v>287.09528060075087</c:v>
                </c:pt>
                <c:pt idx="461">
                  <c:v>287.71940077596992</c:v>
                </c:pt>
                <c:pt idx="462">
                  <c:v>288.34352095118896</c:v>
                </c:pt>
                <c:pt idx="463">
                  <c:v>288.96764112640801</c:v>
                </c:pt>
                <c:pt idx="464">
                  <c:v>289.59176130162706</c:v>
                </c:pt>
                <c:pt idx="465">
                  <c:v>290.21588147684611</c:v>
                </c:pt>
                <c:pt idx="466">
                  <c:v>290.84000165206515</c:v>
                </c:pt>
                <c:pt idx="467">
                  <c:v>291.4641218272842</c:v>
                </c:pt>
                <c:pt idx="468">
                  <c:v>292.08824200250325</c:v>
                </c:pt>
                <c:pt idx="469">
                  <c:v>292.7123621777223</c:v>
                </c:pt>
                <c:pt idx="470">
                  <c:v>293.33648235294135</c:v>
                </c:pt>
                <c:pt idx="471">
                  <c:v>293.96060252816039</c:v>
                </c:pt>
                <c:pt idx="472">
                  <c:v>294.58472270337944</c:v>
                </c:pt>
                <c:pt idx="473">
                  <c:v>295.20884287859849</c:v>
                </c:pt>
                <c:pt idx="474">
                  <c:v>295.83296305381754</c:v>
                </c:pt>
                <c:pt idx="475">
                  <c:v>296.45708322903658</c:v>
                </c:pt>
                <c:pt idx="476">
                  <c:v>297.08120340425563</c:v>
                </c:pt>
                <c:pt idx="477">
                  <c:v>297.70532357947468</c:v>
                </c:pt>
                <c:pt idx="478">
                  <c:v>298.32944375469373</c:v>
                </c:pt>
                <c:pt idx="479">
                  <c:v>298.95356392991278</c:v>
                </c:pt>
                <c:pt idx="480">
                  <c:v>299.57768410513182</c:v>
                </c:pt>
                <c:pt idx="481">
                  <c:v>300.20180428035087</c:v>
                </c:pt>
                <c:pt idx="482">
                  <c:v>300.82592445556992</c:v>
                </c:pt>
                <c:pt idx="483">
                  <c:v>301.45004463078897</c:v>
                </c:pt>
                <c:pt idx="484">
                  <c:v>302.07416480600801</c:v>
                </c:pt>
                <c:pt idx="485">
                  <c:v>302.69828498122706</c:v>
                </c:pt>
                <c:pt idx="486">
                  <c:v>303.32240515644611</c:v>
                </c:pt>
                <c:pt idx="487">
                  <c:v>303.94652533166516</c:v>
                </c:pt>
                <c:pt idx="488">
                  <c:v>304.5706455068842</c:v>
                </c:pt>
                <c:pt idx="489">
                  <c:v>305.19476568210325</c:v>
                </c:pt>
                <c:pt idx="490">
                  <c:v>305.8188858573223</c:v>
                </c:pt>
                <c:pt idx="491">
                  <c:v>306.44300603254135</c:v>
                </c:pt>
                <c:pt idx="492">
                  <c:v>307.0671262077604</c:v>
                </c:pt>
                <c:pt idx="493">
                  <c:v>307.69124638297944</c:v>
                </c:pt>
                <c:pt idx="494">
                  <c:v>308.31536655819849</c:v>
                </c:pt>
                <c:pt idx="495">
                  <c:v>308.93948673341754</c:v>
                </c:pt>
                <c:pt idx="496">
                  <c:v>309.56360690863659</c:v>
                </c:pt>
                <c:pt idx="497">
                  <c:v>310.18772708385563</c:v>
                </c:pt>
                <c:pt idx="498">
                  <c:v>310.81184725907468</c:v>
                </c:pt>
                <c:pt idx="499">
                  <c:v>311.43596743429373</c:v>
                </c:pt>
                <c:pt idx="500">
                  <c:v>312.06008760951278</c:v>
                </c:pt>
                <c:pt idx="501">
                  <c:v>312.68420778473183</c:v>
                </c:pt>
                <c:pt idx="502">
                  <c:v>313.30832795995087</c:v>
                </c:pt>
                <c:pt idx="503">
                  <c:v>313.93244813516992</c:v>
                </c:pt>
                <c:pt idx="504">
                  <c:v>314.55656831038897</c:v>
                </c:pt>
                <c:pt idx="505">
                  <c:v>315.18068848560802</c:v>
                </c:pt>
                <c:pt idx="506">
                  <c:v>315.80480866082706</c:v>
                </c:pt>
                <c:pt idx="507">
                  <c:v>316.42892883604611</c:v>
                </c:pt>
                <c:pt idx="508">
                  <c:v>317.05304901126516</c:v>
                </c:pt>
                <c:pt idx="509">
                  <c:v>317.67716918648421</c:v>
                </c:pt>
                <c:pt idx="510">
                  <c:v>318.30128936170325</c:v>
                </c:pt>
                <c:pt idx="511">
                  <c:v>318.9254095369223</c:v>
                </c:pt>
                <c:pt idx="512">
                  <c:v>319.54952971214135</c:v>
                </c:pt>
                <c:pt idx="513">
                  <c:v>320.1736498873604</c:v>
                </c:pt>
                <c:pt idx="514">
                  <c:v>320.79777006257945</c:v>
                </c:pt>
                <c:pt idx="515">
                  <c:v>321.42189023779849</c:v>
                </c:pt>
                <c:pt idx="516">
                  <c:v>322.04601041301754</c:v>
                </c:pt>
                <c:pt idx="517">
                  <c:v>322.67013058823659</c:v>
                </c:pt>
                <c:pt idx="518">
                  <c:v>323.29425076345564</c:v>
                </c:pt>
                <c:pt idx="519">
                  <c:v>323.91837093867468</c:v>
                </c:pt>
                <c:pt idx="520">
                  <c:v>324.54249111389373</c:v>
                </c:pt>
                <c:pt idx="521">
                  <c:v>325.16661128911278</c:v>
                </c:pt>
                <c:pt idx="522">
                  <c:v>325.79073146433183</c:v>
                </c:pt>
                <c:pt idx="523">
                  <c:v>326.41485163955088</c:v>
                </c:pt>
                <c:pt idx="524">
                  <c:v>327.03897181476992</c:v>
                </c:pt>
                <c:pt idx="525">
                  <c:v>327.66309198998897</c:v>
                </c:pt>
                <c:pt idx="526">
                  <c:v>328.28721216520802</c:v>
                </c:pt>
                <c:pt idx="527">
                  <c:v>328.91133234042707</c:v>
                </c:pt>
                <c:pt idx="528">
                  <c:v>329.53545251564611</c:v>
                </c:pt>
                <c:pt idx="529">
                  <c:v>330.15957269086516</c:v>
                </c:pt>
                <c:pt idx="530">
                  <c:v>330.78369286608421</c:v>
                </c:pt>
                <c:pt idx="531">
                  <c:v>331.40781304130326</c:v>
                </c:pt>
                <c:pt idx="532">
                  <c:v>332.0319332165223</c:v>
                </c:pt>
                <c:pt idx="533">
                  <c:v>332.65605339174135</c:v>
                </c:pt>
                <c:pt idx="534">
                  <c:v>333.2801735669604</c:v>
                </c:pt>
                <c:pt idx="535">
                  <c:v>333.90429374217945</c:v>
                </c:pt>
                <c:pt idx="536">
                  <c:v>334.5284139173985</c:v>
                </c:pt>
                <c:pt idx="537">
                  <c:v>335.15253409261754</c:v>
                </c:pt>
                <c:pt idx="538">
                  <c:v>335.77665426783659</c:v>
                </c:pt>
                <c:pt idx="539">
                  <c:v>336.40077444305564</c:v>
                </c:pt>
                <c:pt idx="540">
                  <c:v>337.02489461827469</c:v>
                </c:pt>
                <c:pt idx="541">
                  <c:v>337.64901479349373</c:v>
                </c:pt>
                <c:pt idx="542">
                  <c:v>338.27313496871278</c:v>
                </c:pt>
                <c:pt idx="543">
                  <c:v>338.89725514393183</c:v>
                </c:pt>
                <c:pt idx="544">
                  <c:v>339.52137531915088</c:v>
                </c:pt>
                <c:pt idx="545">
                  <c:v>340.14549549436992</c:v>
                </c:pt>
                <c:pt idx="546">
                  <c:v>340.76961566958897</c:v>
                </c:pt>
                <c:pt idx="547">
                  <c:v>341.39373584480802</c:v>
                </c:pt>
                <c:pt idx="548">
                  <c:v>342.01785602002707</c:v>
                </c:pt>
                <c:pt idx="549">
                  <c:v>342.64197619524612</c:v>
                </c:pt>
                <c:pt idx="550">
                  <c:v>343.26609637046516</c:v>
                </c:pt>
                <c:pt idx="551">
                  <c:v>343.89021654568421</c:v>
                </c:pt>
                <c:pt idx="552">
                  <c:v>344.51433672090326</c:v>
                </c:pt>
                <c:pt idx="553">
                  <c:v>345.13845689612231</c:v>
                </c:pt>
                <c:pt idx="554">
                  <c:v>345.76257707134135</c:v>
                </c:pt>
                <c:pt idx="555">
                  <c:v>346.3866972465604</c:v>
                </c:pt>
                <c:pt idx="556">
                  <c:v>347.01081742177945</c:v>
                </c:pt>
                <c:pt idx="557">
                  <c:v>347.6349375969985</c:v>
                </c:pt>
                <c:pt idx="558">
                  <c:v>348.25905777221755</c:v>
                </c:pt>
                <c:pt idx="559">
                  <c:v>348.88317794743659</c:v>
                </c:pt>
                <c:pt idx="560">
                  <c:v>349.50729812265564</c:v>
                </c:pt>
                <c:pt idx="561">
                  <c:v>350.13141829787469</c:v>
                </c:pt>
                <c:pt idx="562">
                  <c:v>350.75553847309374</c:v>
                </c:pt>
                <c:pt idx="563">
                  <c:v>351.37965864831278</c:v>
                </c:pt>
                <c:pt idx="564">
                  <c:v>352.00377882353183</c:v>
                </c:pt>
                <c:pt idx="565">
                  <c:v>352.62789899875088</c:v>
                </c:pt>
                <c:pt idx="566">
                  <c:v>353.25201917396993</c:v>
                </c:pt>
                <c:pt idx="567">
                  <c:v>353.87613934918897</c:v>
                </c:pt>
                <c:pt idx="568">
                  <c:v>354.50025952440802</c:v>
                </c:pt>
                <c:pt idx="569">
                  <c:v>355.12437969962707</c:v>
                </c:pt>
                <c:pt idx="570">
                  <c:v>355.74849987484612</c:v>
                </c:pt>
                <c:pt idx="571">
                  <c:v>356.37262005006517</c:v>
                </c:pt>
                <c:pt idx="572">
                  <c:v>356.99674022528421</c:v>
                </c:pt>
                <c:pt idx="573">
                  <c:v>357.62086040050326</c:v>
                </c:pt>
                <c:pt idx="574">
                  <c:v>358.24498057572231</c:v>
                </c:pt>
                <c:pt idx="575">
                  <c:v>358.86910075094136</c:v>
                </c:pt>
                <c:pt idx="576">
                  <c:v>359.4932209261604</c:v>
                </c:pt>
                <c:pt idx="577">
                  <c:v>360.11734110137945</c:v>
                </c:pt>
                <c:pt idx="578">
                  <c:v>360.7414612765985</c:v>
                </c:pt>
                <c:pt idx="579">
                  <c:v>361.36558145181755</c:v>
                </c:pt>
                <c:pt idx="580">
                  <c:v>361.9897016270366</c:v>
                </c:pt>
                <c:pt idx="581">
                  <c:v>362.61382180225564</c:v>
                </c:pt>
                <c:pt idx="582">
                  <c:v>363.23794197747469</c:v>
                </c:pt>
                <c:pt idx="583">
                  <c:v>363.86206215269374</c:v>
                </c:pt>
                <c:pt idx="584">
                  <c:v>364.48618232791279</c:v>
                </c:pt>
                <c:pt idx="585">
                  <c:v>365.11030250313183</c:v>
                </c:pt>
                <c:pt idx="586">
                  <c:v>365.73442267835088</c:v>
                </c:pt>
                <c:pt idx="587">
                  <c:v>366.35854285356993</c:v>
                </c:pt>
                <c:pt idx="588">
                  <c:v>366.98266302878898</c:v>
                </c:pt>
                <c:pt idx="589">
                  <c:v>367.60678320400802</c:v>
                </c:pt>
                <c:pt idx="590">
                  <c:v>368.23090337922707</c:v>
                </c:pt>
                <c:pt idx="591">
                  <c:v>368.85502355444612</c:v>
                </c:pt>
                <c:pt idx="592">
                  <c:v>369.47914372966517</c:v>
                </c:pt>
                <c:pt idx="593">
                  <c:v>370.10326390488422</c:v>
                </c:pt>
                <c:pt idx="594">
                  <c:v>370.72738408010326</c:v>
                </c:pt>
                <c:pt idx="595">
                  <c:v>371.35150425532231</c:v>
                </c:pt>
                <c:pt idx="596">
                  <c:v>371.97562443054136</c:v>
                </c:pt>
                <c:pt idx="597">
                  <c:v>372.59974460576041</c:v>
                </c:pt>
                <c:pt idx="598">
                  <c:v>373.22386478097945</c:v>
                </c:pt>
                <c:pt idx="599">
                  <c:v>373.8479849561985</c:v>
                </c:pt>
                <c:pt idx="600">
                  <c:v>374.47210513141755</c:v>
                </c:pt>
                <c:pt idx="601">
                  <c:v>375.0962253066366</c:v>
                </c:pt>
                <c:pt idx="602">
                  <c:v>375.72034548185565</c:v>
                </c:pt>
                <c:pt idx="603">
                  <c:v>376.34446565707469</c:v>
                </c:pt>
                <c:pt idx="604">
                  <c:v>376.96858583229374</c:v>
                </c:pt>
                <c:pt idx="605">
                  <c:v>377.59270600751279</c:v>
                </c:pt>
                <c:pt idx="606">
                  <c:v>378.21682618273184</c:v>
                </c:pt>
                <c:pt idx="607">
                  <c:v>378.84094635795088</c:v>
                </c:pt>
                <c:pt idx="608">
                  <c:v>379.46506653316993</c:v>
                </c:pt>
                <c:pt idx="609">
                  <c:v>380.08918670838898</c:v>
                </c:pt>
                <c:pt idx="610">
                  <c:v>380.71330688360803</c:v>
                </c:pt>
                <c:pt idx="611">
                  <c:v>381.33742705882707</c:v>
                </c:pt>
                <c:pt idx="612">
                  <c:v>381.96154723404612</c:v>
                </c:pt>
                <c:pt idx="613">
                  <c:v>382.58566740926517</c:v>
                </c:pt>
                <c:pt idx="614">
                  <c:v>383.20978758448422</c:v>
                </c:pt>
                <c:pt idx="615">
                  <c:v>383.83390775970327</c:v>
                </c:pt>
                <c:pt idx="616">
                  <c:v>384.45802793492231</c:v>
                </c:pt>
                <c:pt idx="617">
                  <c:v>385.08214811014136</c:v>
                </c:pt>
                <c:pt idx="618">
                  <c:v>385.70626828536041</c:v>
                </c:pt>
                <c:pt idx="619">
                  <c:v>386.33038846057946</c:v>
                </c:pt>
                <c:pt idx="620">
                  <c:v>386.9545086357985</c:v>
                </c:pt>
                <c:pt idx="621">
                  <c:v>387.57862881101755</c:v>
                </c:pt>
                <c:pt idx="622">
                  <c:v>388.2027489862366</c:v>
                </c:pt>
                <c:pt idx="623">
                  <c:v>388.82686916145565</c:v>
                </c:pt>
                <c:pt idx="624">
                  <c:v>389.4509893366747</c:v>
                </c:pt>
                <c:pt idx="625">
                  <c:v>390.07510951189374</c:v>
                </c:pt>
                <c:pt idx="626">
                  <c:v>390.69922968711279</c:v>
                </c:pt>
                <c:pt idx="627">
                  <c:v>391.32334986233184</c:v>
                </c:pt>
                <c:pt idx="628">
                  <c:v>391.94747003755089</c:v>
                </c:pt>
                <c:pt idx="629">
                  <c:v>392.57159021276993</c:v>
                </c:pt>
                <c:pt idx="630">
                  <c:v>393.19571038798898</c:v>
                </c:pt>
                <c:pt idx="631">
                  <c:v>393.81983056320803</c:v>
                </c:pt>
                <c:pt idx="632">
                  <c:v>394.44395073842708</c:v>
                </c:pt>
                <c:pt idx="633">
                  <c:v>395.06807091364612</c:v>
                </c:pt>
                <c:pt idx="634">
                  <c:v>395.69219108886517</c:v>
                </c:pt>
                <c:pt idx="635">
                  <c:v>396.31631126408422</c:v>
                </c:pt>
                <c:pt idx="636">
                  <c:v>396.94043143930327</c:v>
                </c:pt>
                <c:pt idx="637">
                  <c:v>397.56455161452232</c:v>
                </c:pt>
                <c:pt idx="638">
                  <c:v>398.18867178974136</c:v>
                </c:pt>
                <c:pt idx="639">
                  <c:v>398.81279196496041</c:v>
                </c:pt>
                <c:pt idx="640">
                  <c:v>399.43691214017946</c:v>
                </c:pt>
                <c:pt idx="641">
                  <c:v>400.06103231539851</c:v>
                </c:pt>
                <c:pt idx="642">
                  <c:v>400.68515249061755</c:v>
                </c:pt>
                <c:pt idx="643">
                  <c:v>401.3092726658366</c:v>
                </c:pt>
                <c:pt idx="644">
                  <c:v>401.93339284105565</c:v>
                </c:pt>
                <c:pt idx="645">
                  <c:v>402.5575130162747</c:v>
                </c:pt>
                <c:pt idx="646">
                  <c:v>403.18163319149375</c:v>
                </c:pt>
                <c:pt idx="647">
                  <c:v>403.80575336671279</c:v>
                </c:pt>
                <c:pt idx="648">
                  <c:v>404.42987354193184</c:v>
                </c:pt>
                <c:pt idx="649">
                  <c:v>405.05399371715089</c:v>
                </c:pt>
                <c:pt idx="650">
                  <c:v>405.67811389236994</c:v>
                </c:pt>
                <c:pt idx="651">
                  <c:v>406.30223406758898</c:v>
                </c:pt>
                <c:pt idx="652">
                  <c:v>406.92635424280803</c:v>
                </c:pt>
                <c:pt idx="653">
                  <c:v>407.55047441802708</c:v>
                </c:pt>
                <c:pt idx="654">
                  <c:v>408.17459459324613</c:v>
                </c:pt>
                <c:pt idx="655">
                  <c:v>408.79871476846517</c:v>
                </c:pt>
                <c:pt idx="656">
                  <c:v>409.42283494368422</c:v>
                </c:pt>
                <c:pt idx="657">
                  <c:v>410.04695511890327</c:v>
                </c:pt>
                <c:pt idx="658">
                  <c:v>410.67107529412232</c:v>
                </c:pt>
                <c:pt idx="659">
                  <c:v>411.29519546934137</c:v>
                </c:pt>
                <c:pt idx="660">
                  <c:v>411.91931564456041</c:v>
                </c:pt>
                <c:pt idx="661">
                  <c:v>412.54343581977946</c:v>
                </c:pt>
                <c:pt idx="662">
                  <c:v>413.16755599499851</c:v>
                </c:pt>
                <c:pt idx="663">
                  <c:v>413.79167617021756</c:v>
                </c:pt>
                <c:pt idx="664">
                  <c:v>414.4157963454366</c:v>
                </c:pt>
                <c:pt idx="665">
                  <c:v>415.03991652065565</c:v>
                </c:pt>
                <c:pt idx="666">
                  <c:v>415.6640366958747</c:v>
                </c:pt>
                <c:pt idx="667">
                  <c:v>416.28815687109375</c:v>
                </c:pt>
                <c:pt idx="668">
                  <c:v>416.91227704631279</c:v>
                </c:pt>
                <c:pt idx="669">
                  <c:v>417.53639722153184</c:v>
                </c:pt>
                <c:pt idx="670">
                  <c:v>418.16051739675089</c:v>
                </c:pt>
                <c:pt idx="671">
                  <c:v>418.78463757196994</c:v>
                </c:pt>
                <c:pt idx="672">
                  <c:v>419.40875774718899</c:v>
                </c:pt>
                <c:pt idx="673">
                  <c:v>420.03287792240803</c:v>
                </c:pt>
                <c:pt idx="674">
                  <c:v>420.65699809762708</c:v>
                </c:pt>
                <c:pt idx="675">
                  <c:v>421.28111827284613</c:v>
                </c:pt>
                <c:pt idx="676">
                  <c:v>421.90523844806518</c:v>
                </c:pt>
                <c:pt idx="677">
                  <c:v>422.52935862328422</c:v>
                </c:pt>
                <c:pt idx="678">
                  <c:v>423.15347879850327</c:v>
                </c:pt>
                <c:pt idx="679">
                  <c:v>423.77759897372232</c:v>
                </c:pt>
                <c:pt idx="680">
                  <c:v>424.40171914894137</c:v>
                </c:pt>
                <c:pt idx="681">
                  <c:v>425.02583932416042</c:v>
                </c:pt>
                <c:pt idx="682">
                  <c:v>425.64995949937946</c:v>
                </c:pt>
                <c:pt idx="683">
                  <c:v>426.27407967459851</c:v>
                </c:pt>
                <c:pt idx="684">
                  <c:v>426.89819984981756</c:v>
                </c:pt>
                <c:pt idx="685">
                  <c:v>427.52232002503661</c:v>
                </c:pt>
                <c:pt idx="686">
                  <c:v>428.14644020025565</c:v>
                </c:pt>
                <c:pt idx="687">
                  <c:v>428.7705603754747</c:v>
                </c:pt>
                <c:pt idx="688">
                  <c:v>429.39468055069375</c:v>
                </c:pt>
                <c:pt idx="689">
                  <c:v>430.0188007259128</c:v>
                </c:pt>
                <c:pt idx="690">
                  <c:v>430.64292090113184</c:v>
                </c:pt>
                <c:pt idx="691">
                  <c:v>431.26704107635089</c:v>
                </c:pt>
                <c:pt idx="692">
                  <c:v>431.89116125156994</c:v>
                </c:pt>
                <c:pt idx="693">
                  <c:v>432.51528142678899</c:v>
                </c:pt>
                <c:pt idx="694">
                  <c:v>433.13940160200804</c:v>
                </c:pt>
                <c:pt idx="695">
                  <c:v>433.76352177722708</c:v>
                </c:pt>
                <c:pt idx="696">
                  <c:v>434.38764195244613</c:v>
                </c:pt>
                <c:pt idx="697">
                  <c:v>435.01176212766518</c:v>
                </c:pt>
                <c:pt idx="698">
                  <c:v>435.63588230288423</c:v>
                </c:pt>
                <c:pt idx="699">
                  <c:v>436.26000247810327</c:v>
                </c:pt>
                <c:pt idx="700">
                  <c:v>436.88412265332232</c:v>
                </c:pt>
                <c:pt idx="701">
                  <c:v>437.50824282854137</c:v>
                </c:pt>
                <c:pt idx="702">
                  <c:v>438.13236300376042</c:v>
                </c:pt>
                <c:pt idx="703">
                  <c:v>438.75648317897947</c:v>
                </c:pt>
                <c:pt idx="704">
                  <c:v>439.38060335419851</c:v>
                </c:pt>
                <c:pt idx="705">
                  <c:v>440.00472352941756</c:v>
                </c:pt>
                <c:pt idx="706">
                  <c:v>440.62884370463661</c:v>
                </c:pt>
                <c:pt idx="707">
                  <c:v>441.25296387985566</c:v>
                </c:pt>
                <c:pt idx="708">
                  <c:v>441.8770840550747</c:v>
                </c:pt>
                <c:pt idx="709">
                  <c:v>442.50120423029375</c:v>
                </c:pt>
                <c:pt idx="710">
                  <c:v>443.1253244055128</c:v>
                </c:pt>
                <c:pt idx="711">
                  <c:v>443.74944458073185</c:v>
                </c:pt>
                <c:pt idx="712">
                  <c:v>444.37356475595089</c:v>
                </c:pt>
                <c:pt idx="713">
                  <c:v>444.99768493116994</c:v>
                </c:pt>
                <c:pt idx="714">
                  <c:v>445.62180510638899</c:v>
                </c:pt>
                <c:pt idx="715">
                  <c:v>446.24592528160804</c:v>
                </c:pt>
                <c:pt idx="716">
                  <c:v>446.87004545682709</c:v>
                </c:pt>
                <c:pt idx="717">
                  <c:v>447.49416563204613</c:v>
                </c:pt>
                <c:pt idx="718">
                  <c:v>448.11828580726518</c:v>
                </c:pt>
                <c:pt idx="719">
                  <c:v>448.74240598248423</c:v>
                </c:pt>
                <c:pt idx="720">
                  <c:v>449.36652615770328</c:v>
                </c:pt>
                <c:pt idx="721">
                  <c:v>449.99064633292232</c:v>
                </c:pt>
                <c:pt idx="722">
                  <c:v>450.61476650814137</c:v>
                </c:pt>
                <c:pt idx="723">
                  <c:v>451.23888668336042</c:v>
                </c:pt>
                <c:pt idx="724">
                  <c:v>451.86300685857947</c:v>
                </c:pt>
                <c:pt idx="725">
                  <c:v>452.48712703379852</c:v>
                </c:pt>
                <c:pt idx="726">
                  <c:v>453.11124720901756</c:v>
                </c:pt>
                <c:pt idx="727">
                  <c:v>453.73536738423661</c:v>
                </c:pt>
                <c:pt idx="728">
                  <c:v>454.35948755945566</c:v>
                </c:pt>
                <c:pt idx="729">
                  <c:v>454.98360773467471</c:v>
                </c:pt>
                <c:pt idx="730">
                  <c:v>455.60772790989375</c:v>
                </c:pt>
                <c:pt idx="731">
                  <c:v>456.2318480851128</c:v>
                </c:pt>
                <c:pt idx="732">
                  <c:v>456.85596826033185</c:v>
                </c:pt>
                <c:pt idx="733">
                  <c:v>457.4800884355509</c:v>
                </c:pt>
                <c:pt idx="734">
                  <c:v>458.10420861076994</c:v>
                </c:pt>
                <c:pt idx="735">
                  <c:v>458.72832878598899</c:v>
                </c:pt>
                <c:pt idx="736">
                  <c:v>459.35244896120804</c:v>
                </c:pt>
                <c:pt idx="737">
                  <c:v>459.97656913642709</c:v>
                </c:pt>
                <c:pt idx="738">
                  <c:v>460.60068931164614</c:v>
                </c:pt>
                <c:pt idx="739">
                  <c:v>461.22480948686518</c:v>
                </c:pt>
                <c:pt idx="740">
                  <c:v>461.84892966208423</c:v>
                </c:pt>
                <c:pt idx="741">
                  <c:v>462.47304983730328</c:v>
                </c:pt>
                <c:pt idx="742">
                  <c:v>463.09717001252233</c:v>
                </c:pt>
                <c:pt idx="743">
                  <c:v>463.72129018774137</c:v>
                </c:pt>
                <c:pt idx="744">
                  <c:v>464.34541036296042</c:v>
                </c:pt>
                <c:pt idx="745">
                  <c:v>464.96953053817947</c:v>
                </c:pt>
                <c:pt idx="746">
                  <c:v>465.59365071339852</c:v>
                </c:pt>
                <c:pt idx="747">
                  <c:v>466.21777088861757</c:v>
                </c:pt>
                <c:pt idx="748">
                  <c:v>466.84189106383661</c:v>
                </c:pt>
                <c:pt idx="749">
                  <c:v>467.46601123905566</c:v>
                </c:pt>
                <c:pt idx="750">
                  <c:v>468.09013141427471</c:v>
                </c:pt>
                <c:pt idx="751">
                  <c:v>468.71425158949376</c:v>
                </c:pt>
                <c:pt idx="752">
                  <c:v>469.3383717647128</c:v>
                </c:pt>
                <c:pt idx="753">
                  <c:v>469.96249193993185</c:v>
                </c:pt>
                <c:pt idx="754">
                  <c:v>470.5866121151509</c:v>
                </c:pt>
                <c:pt idx="755">
                  <c:v>471.21073229036995</c:v>
                </c:pt>
                <c:pt idx="756">
                  <c:v>471.83485246558899</c:v>
                </c:pt>
                <c:pt idx="757">
                  <c:v>472.45897264080804</c:v>
                </c:pt>
                <c:pt idx="758">
                  <c:v>473.08309281602709</c:v>
                </c:pt>
                <c:pt idx="759">
                  <c:v>473.70721299124614</c:v>
                </c:pt>
                <c:pt idx="760">
                  <c:v>474.33133316646519</c:v>
                </c:pt>
                <c:pt idx="761">
                  <c:v>474.95545334168423</c:v>
                </c:pt>
                <c:pt idx="762">
                  <c:v>475.57957351690328</c:v>
                </c:pt>
                <c:pt idx="763">
                  <c:v>476.20369369212233</c:v>
                </c:pt>
                <c:pt idx="764">
                  <c:v>476.82781386734138</c:v>
                </c:pt>
                <c:pt idx="765">
                  <c:v>477.45193404256042</c:v>
                </c:pt>
                <c:pt idx="766">
                  <c:v>478.07605421777947</c:v>
                </c:pt>
                <c:pt idx="767">
                  <c:v>478.70017439299852</c:v>
                </c:pt>
                <c:pt idx="768">
                  <c:v>479.32429456821757</c:v>
                </c:pt>
                <c:pt idx="769">
                  <c:v>479.94841474343662</c:v>
                </c:pt>
                <c:pt idx="770">
                  <c:v>480.57253491865566</c:v>
                </c:pt>
                <c:pt idx="771">
                  <c:v>481.19665509387471</c:v>
                </c:pt>
                <c:pt idx="772">
                  <c:v>481.82077526909376</c:v>
                </c:pt>
                <c:pt idx="773">
                  <c:v>482.44489544431281</c:v>
                </c:pt>
                <c:pt idx="774">
                  <c:v>483.06901561953185</c:v>
                </c:pt>
                <c:pt idx="775">
                  <c:v>483.6931357947509</c:v>
                </c:pt>
                <c:pt idx="776">
                  <c:v>484.31725596996995</c:v>
                </c:pt>
                <c:pt idx="777">
                  <c:v>484.941376145189</c:v>
                </c:pt>
                <c:pt idx="778">
                  <c:v>485.56549632040804</c:v>
                </c:pt>
                <c:pt idx="779">
                  <c:v>486.18961649562709</c:v>
                </c:pt>
                <c:pt idx="780">
                  <c:v>486.81373667084614</c:v>
                </c:pt>
                <c:pt idx="781">
                  <c:v>487.43785684606519</c:v>
                </c:pt>
                <c:pt idx="782">
                  <c:v>488.06197702128424</c:v>
                </c:pt>
                <c:pt idx="783">
                  <c:v>488.68609719650328</c:v>
                </c:pt>
                <c:pt idx="784">
                  <c:v>489.31021737172233</c:v>
                </c:pt>
                <c:pt idx="785">
                  <c:v>489.93433754694138</c:v>
                </c:pt>
                <c:pt idx="786">
                  <c:v>490.55845772216043</c:v>
                </c:pt>
                <c:pt idx="787">
                  <c:v>491.18257789737947</c:v>
                </c:pt>
                <c:pt idx="788">
                  <c:v>491.80669807259852</c:v>
                </c:pt>
                <c:pt idx="789">
                  <c:v>492.43081824781757</c:v>
                </c:pt>
                <c:pt idx="790">
                  <c:v>493.05493842303662</c:v>
                </c:pt>
                <c:pt idx="791">
                  <c:v>493.67905859825566</c:v>
                </c:pt>
                <c:pt idx="792">
                  <c:v>494.30317877347471</c:v>
                </c:pt>
                <c:pt idx="793">
                  <c:v>494.92729894869376</c:v>
                </c:pt>
                <c:pt idx="794">
                  <c:v>495.55141912391281</c:v>
                </c:pt>
                <c:pt idx="795">
                  <c:v>496.17553929913186</c:v>
                </c:pt>
                <c:pt idx="796">
                  <c:v>496.7996594743509</c:v>
                </c:pt>
                <c:pt idx="797">
                  <c:v>497.42377964956995</c:v>
                </c:pt>
                <c:pt idx="798">
                  <c:v>498.047899824789</c:v>
                </c:pt>
                <c:pt idx="799">
                  <c:v>498.67202000000805</c:v>
                </c:pt>
              </c:numCache>
            </c:numRef>
          </c:xVal>
          <c:yVal>
            <c:numRef>
              <c:f>'9-01-18_s01'!$G$3:$G$802</c:f>
              <c:numCache>
                <c:formatCode>General</c:formatCode>
                <c:ptCount val="800"/>
                <c:pt idx="0">
                  <c:v>0</c:v>
                </c:pt>
                <c:pt idx="1">
                  <c:v>0</c:v>
                </c:pt>
                <c:pt idx="2">
                  <c:v>-0.10723892504286156</c:v>
                </c:pt>
                <c:pt idx="3">
                  <c:v>-0.10723892504286156</c:v>
                </c:pt>
                <c:pt idx="4">
                  <c:v>-0.10723892504286156</c:v>
                </c:pt>
                <c:pt idx="5">
                  <c:v>-5.1883920486480099E-2</c:v>
                </c:pt>
                <c:pt idx="6">
                  <c:v>-5.1883920486480099E-2</c:v>
                </c:pt>
                <c:pt idx="7">
                  <c:v>-5.1883920486480099E-2</c:v>
                </c:pt>
                <c:pt idx="8">
                  <c:v>-1.5311883375348953E-2</c:v>
                </c:pt>
                <c:pt idx="9">
                  <c:v>-1.5311883375348953E-2</c:v>
                </c:pt>
                <c:pt idx="10">
                  <c:v>-1.5311883375348953E-2</c:v>
                </c:pt>
                <c:pt idx="11">
                  <c:v>-1.5311883375348953E-2</c:v>
                </c:pt>
                <c:pt idx="12">
                  <c:v>1.5757389552046426</c:v>
                </c:pt>
                <c:pt idx="13">
                  <c:v>1.5757389552046426</c:v>
                </c:pt>
                <c:pt idx="14">
                  <c:v>1.5757389552046426</c:v>
                </c:pt>
                <c:pt idx="15">
                  <c:v>2.6689764397570617</c:v>
                </c:pt>
                <c:pt idx="16">
                  <c:v>2.6689764397570617</c:v>
                </c:pt>
                <c:pt idx="17">
                  <c:v>2.6689764397570617</c:v>
                </c:pt>
                <c:pt idx="18">
                  <c:v>4.6075806718815153</c:v>
                </c:pt>
                <c:pt idx="19">
                  <c:v>4.6075806718815153</c:v>
                </c:pt>
                <c:pt idx="20">
                  <c:v>4.6075806718815153</c:v>
                </c:pt>
                <c:pt idx="21">
                  <c:v>4.6075806718815153</c:v>
                </c:pt>
                <c:pt idx="22">
                  <c:v>5.5373399223465389</c:v>
                </c:pt>
                <c:pt idx="23">
                  <c:v>5.5373399223465389</c:v>
                </c:pt>
                <c:pt idx="24">
                  <c:v>5.5373399223465389</c:v>
                </c:pt>
                <c:pt idx="25">
                  <c:v>11.678394329794278</c:v>
                </c:pt>
                <c:pt idx="26">
                  <c:v>11.678394329794278</c:v>
                </c:pt>
                <c:pt idx="27">
                  <c:v>8.821096935313367</c:v>
                </c:pt>
                <c:pt idx="28">
                  <c:v>8.821096935313367</c:v>
                </c:pt>
                <c:pt idx="29">
                  <c:v>8.821096935313367</c:v>
                </c:pt>
                <c:pt idx="30">
                  <c:v>8.9357863146227814</c:v>
                </c:pt>
                <c:pt idx="31">
                  <c:v>8.9357863146227814</c:v>
                </c:pt>
                <c:pt idx="32">
                  <c:v>8.9816917321167775</c:v>
                </c:pt>
                <c:pt idx="33">
                  <c:v>8.9816917321167775</c:v>
                </c:pt>
                <c:pt idx="34">
                  <c:v>8.9816917321167775</c:v>
                </c:pt>
                <c:pt idx="35">
                  <c:v>8.0124486641640615</c:v>
                </c:pt>
                <c:pt idx="36">
                  <c:v>8.0124486641640615</c:v>
                </c:pt>
                <c:pt idx="37">
                  <c:v>8.0124486641640615</c:v>
                </c:pt>
                <c:pt idx="38">
                  <c:v>7.6883340634041648</c:v>
                </c:pt>
                <c:pt idx="39">
                  <c:v>7.6883340634041648</c:v>
                </c:pt>
                <c:pt idx="40">
                  <c:v>7.6883340634041648</c:v>
                </c:pt>
                <c:pt idx="41">
                  <c:v>7.6883340634041648</c:v>
                </c:pt>
                <c:pt idx="42">
                  <c:v>14.761674980404299</c:v>
                </c:pt>
                <c:pt idx="43">
                  <c:v>14.761674980404299</c:v>
                </c:pt>
                <c:pt idx="44">
                  <c:v>14.761674980404299</c:v>
                </c:pt>
                <c:pt idx="45">
                  <c:v>12.01456702690265</c:v>
                </c:pt>
                <c:pt idx="46">
                  <c:v>12.01456702690265</c:v>
                </c:pt>
                <c:pt idx="47">
                  <c:v>12.01456702690265</c:v>
                </c:pt>
                <c:pt idx="48">
                  <c:v>13.480838345218768</c:v>
                </c:pt>
                <c:pt idx="49">
                  <c:v>13.480838345218768</c:v>
                </c:pt>
                <c:pt idx="50">
                  <c:v>13.480838345218768</c:v>
                </c:pt>
                <c:pt idx="51">
                  <c:v>13.480838345218768</c:v>
                </c:pt>
                <c:pt idx="52">
                  <c:v>10.423017349893447</c:v>
                </c:pt>
                <c:pt idx="53">
                  <c:v>10.423017349893447</c:v>
                </c:pt>
                <c:pt idx="54">
                  <c:v>10.423017349893447</c:v>
                </c:pt>
                <c:pt idx="55">
                  <c:v>10.086733169954304</c:v>
                </c:pt>
                <c:pt idx="56">
                  <c:v>10.086733169954304</c:v>
                </c:pt>
                <c:pt idx="57">
                  <c:v>10.086733169954304</c:v>
                </c:pt>
                <c:pt idx="58">
                  <c:v>7.2961081768924601</c:v>
                </c:pt>
                <c:pt idx="59">
                  <c:v>7.2961081768924601</c:v>
                </c:pt>
                <c:pt idx="60">
                  <c:v>7.2961081768924601</c:v>
                </c:pt>
                <c:pt idx="61">
                  <c:v>7.2961081768924601</c:v>
                </c:pt>
                <c:pt idx="62">
                  <c:v>5.4100066894422305</c:v>
                </c:pt>
                <c:pt idx="63">
                  <c:v>5.4100066894422305</c:v>
                </c:pt>
                <c:pt idx="64">
                  <c:v>5.4100066894422305</c:v>
                </c:pt>
                <c:pt idx="65">
                  <c:v>3.1891912293811733</c:v>
                </c:pt>
                <c:pt idx="66">
                  <c:v>3.1891912293811733</c:v>
                </c:pt>
                <c:pt idx="67">
                  <c:v>3.1891912293811733</c:v>
                </c:pt>
                <c:pt idx="68">
                  <c:v>1.8020377644310117</c:v>
                </c:pt>
                <c:pt idx="69">
                  <c:v>1.8020377644310117</c:v>
                </c:pt>
                <c:pt idx="70">
                  <c:v>1.8020377644310117</c:v>
                </c:pt>
                <c:pt idx="71">
                  <c:v>1.8020377644310117</c:v>
                </c:pt>
                <c:pt idx="72">
                  <c:v>0.94466771715615672</c:v>
                </c:pt>
                <c:pt idx="73">
                  <c:v>0.94466771715615672</c:v>
                </c:pt>
                <c:pt idx="74">
                  <c:v>0.94466771715615672</c:v>
                </c:pt>
                <c:pt idx="75">
                  <c:v>1.0523941433912041</c:v>
                </c:pt>
                <c:pt idx="76">
                  <c:v>1.0523941433912041</c:v>
                </c:pt>
                <c:pt idx="77">
                  <c:v>1.0523941433912041</c:v>
                </c:pt>
                <c:pt idx="78">
                  <c:v>3.1833449941539986</c:v>
                </c:pt>
                <c:pt idx="79">
                  <c:v>3.1833449941539986</c:v>
                </c:pt>
                <c:pt idx="80">
                  <c:v>3.1833449941539986</c:v>
                </c:pt>
                <c:pt idx="81">
                  <c:v>3.1833449941539986</c:v>
                </c:pt>
                <c:pt idx="82">
                  <c:v>12.094269692745288</c:v>
                </c:pt>
                <c:pt idx="83">
                  <c:v>12.094269692745288</c:v>
                </c:pt>
                <c:pt idx="84">
                  <c:v>12.094269692745288</c:v>
                </c:pt>
                <c:pt idx="85">
                  <c:v>11.307129105006856</c:v>
                </c:pt>
                <c:pt idx="86">
                  <c:v>11.307129105006856</c:v>
                </c:pt>
                <c:pt idx="87">
                  <c:v>11.307129105006856</c:v>
                </c:pt>
                <c:pt idx="88">
                  <c:v>16.050219047229</c:v>
                </c:pt>
                <c:pt idx="89">
                  <c:v>16.050219047229</c:v>
                </c:pt>
                <c:pt idx="90">
                  <c:v>16.050219047229</c:v>
                </c:pt>
                <c:pt idx="91">
                  <c:v>16.050219047229</c:v>
                </c:pt>
                <c:pt idx="92">
                  <c:v>-1.1182871097646259</c:v>
                </c:pt>
                <c:pt idx="93">
                  <c:v>-1.1182871097646259</c:v>
                </c:pt>
                <c:pt idx="94">
                  <c:v>-1.1182871097646259</c:v>
                </c:pt>
                <c:pt idx="95">
                  <c:v>-4.4305893960271128</c:v>
                </c:pt>
                <c:pt idx="96">
                  <c:v>-4.4305893960271128</c:v>
                </c:pt>
                <c:pt idx="97">
                  <c:v>-4.4305893960271128</c:v>
                </c:pt>
                <c:pt idx="98">
                  <c:v>-4.8609093437208841</c:v>
                </c:pt>
                <c:pt idx="99">
                  <c:v>-4.8609093437208841</c:v>
                </c:pt>
                <c:pt idx="100">
                  <c:v>-4.8609093437208841</c:v>
                </c:pt>
                <c:pt idx="101">
                  <c:v>-4.8609093437208841</c:v>
                </c:pt>
                <c:pt idx="102">
                  <c:v>-12.480636117253292</c:v>
                </c:pt>
                <c:pt idx="103">
                  <c:v>-12.480636117253292</c:v>
                </c:pt>
                <c:pt idx="104">
                  <c:v>-12.480636117253292</c:v>
                </c:pt>
                <c:pt idx="105">
                  <c:v>-8.2100028536770306</c:v>
                </c:pt>
                <c:pt idx="106">
                  <c:v>-8.2100028536770306</c:v>
                </c:pt>
                <c:pt idx="107">
                  <c:v>-8.2100028536770306</c:v>
                </c:pt>
                <c:pt idx="108">
                  <c:v>-9.5197097629530187</c:v>
                </c:pt>
                <c:pt idx="109">
                  <c:v>-9.5197097629530187</c:v>
                </c:pt>
                <c:pt idx="110">
                  <c:v>-9.5197097629530187</c:v>
                </c:pt>
                <c:pt idx="111">
                  <c:v>-9.5197097629530187</c:v>
                </c:pt>
                <c:pt idx="112">
                  <c:v>-10.886348497501954</c:v>
                </c:pt>
                <c:pt idx="113">
                  <c:v>-10.886348497501954</c:v>
                </c:pt>
                <c:pt idx="114">
                  <c:v>-10.886348497501954</c:v>
                </c:pt>
                <c:pt idx="115">
                  <c:v>-11.33891588332264</c:v>
                </c:pt>
                <c:pt idx="116">
                  <c:v>-11.33891588332264</c:v>
                </c:pt>
                <c:pt idx="117">
                  <c:v>-11.33891588332264</c:v>
                </c:pt>
                <c:pt idx="118">
                  <c:v>-11.374773674501032</c:v>
                </c:pt>
                <c:pt idx="119">
                  <c:v>-11.374773674501032</c:v>
                </c:pt>
                <c:pt idx="120">
                  <c:v>-11.374773674501032</c:v>
                </c:pt>
                <c:pt idx="121">
                  <c:v>-11.374773674501032</c:v>
                </c:pt>
                <c:pt idx="122">
                  <c:v>-11.411535610332363</c:v>
                </c:pt>
                <c:pt idx="123">
                  <c:v>-11.411535610332363</c:v>
                </c:pt>
                <c:pt idx="124">
                  <c:v>-11.411535610332363</c:v>
                </c:pt>
                <c:pt idx="125">
                  <c:v>-10.893991684797983</c:v>
                </c:pt>
                <c:pt idx="126">
                  <c:v>-10.893991684797983</c:v>
                </c:pt>
                <c:pt idx="127">
                  <c:v>-10.893991684797983</c:v>
                </c:pt>
                <c:pt idx="128">
                  <c:v>-8.3355145704989315</c:v>
                </c:pt>
                <c:pt idx="129">
                  <c:v>-8.3355145704989315</c:v>
                </c:pt>
                <c:pt idx="130">
                  <c:v>-8.3355145704989315</c:v>
                </c:pt>
                <c:pt idx="131">
                  <c:v>-8.3355145704989315</c:v>
                </c:pt>
                <c:pt idx="132">
                  <c:v>-7.2730803589501498</c:v>
                </c:pt>
                <c:pt idx="133">
                  <c:v>-7.2730803589501498</c:v>
                </c:pt>
                <c:pt idx="134">
                  <c:v>-7.2730803589501498</c:v>
                </c:pt>
                <c:pt idx="135">
                  <c:v>-9.7345022213662666</c:v>
                </c:pt>
                <c:pt idx="136">
                  <c:v>-9.7345022213662666</c:v>
                </c:pt>
                <c:pt idx="137">
                  <c:v>-9.7345022213662666</c:v>
                </c:pt>
                <c:pt idx="138">
                  <c:v>-8.8930449310292019</c:v>
                </c:pt>
                <c:pt idx="139">
                  <c:v>-8.8930449310292019</c:v>
                </c:pt>
                <c:pt idx="140">
                  <c:v>-8.8930449310292019</c:v>
                </c:pt>
                <c:pt idx="141">
                  <c:v>-8.8930449310292019</c:v>
                </c:pt>
                <c:pt idx="142">
                  <c:v>-8.8127092694525313</c:v>
                </c:pt>
                <c:pt idx="143">
                  <c:v>-8.8127092694525313</c:v>
                </c:pt>
                <c:pt idx="144">
                  <c:v>-8.8127092694525313</c:v>
                </c:pt>
                <c:pt idx="145">
                  <c:v>-8.4609336998851017</c:v>
                </c:pt>
                <c:pt idx="146">
                  <c:v>-8.4609336998851017</c:v>
                </c:pt>
                <c:pt idx="147">
                  <c:v>-8.4609336998851017</c:v>
                </c:pt>
                <c:pt idx="148">
                  <c:v>-4.9449796801283652</c:v>
                </c:pt>
                <c:pt idx="149">
                  <c:v>-4.9449796801283652</c:v>
                </c:pt>
                <c:pt idx="150">
                  <c:v>-4.9449796801283652</c:v>
                </c:pt>
                <c:pt idx="151">
                  <c:v>-4.9449796801283652</c:v>
                </c:pt>
                <c:pt idx="152">
                  <c:v>-6.8333627865303583</c:v>
                </c:pt>
                <c:pt idx="153">
                  <c:v>-6.8333627865303583</c:v>
                </c:pt>
                <c:pt idx="154">
                  <c:v>-6.8333627865303583</c:v>
                </c:pt>
                <c:pt idx="155">
                  <c:v>-5.3025476330470775</c:v>
                </c:pt>
                <c:pt idx="156">
                  <c:v>-5.3025476330470775</c:v>
                </c:pt>
                <c:pt idx="157">
                  <c:v>-5.3025476330470775</c:v>
                </c:pt>
                <c:pt idx="158">
                  <c:v>-5.6434196149033413</c:v>
                </c:pt>
                <c:pt idx="159">
                  <c:v>-5.6434196149033413</c:v>
                </c:pt>
                <c:pt idx="160">
                  <c:v>-5.6434196149033413</c:v>
                </c:pt>
                <c:pt idx="161">
                  <c:v>-5.6434196149033413</c:v>
                </c:pt>
                <c:pt idx="162">
                  <c:v>-5.5257088619261072</c:v>
                </c:pt>
                <c:pt idx="163">
                  <c:v>-5.5257088619261072</c:v>
                </c:pt>
                <c:pt idx="164">
                  <c:v>-5.5257088619261072</c:v>
                </c:pt>
                <c:pt idx="165">
                  <c:v>-5.5257088619261072</c:v>
                </c:pt>
                <c:pt idx="166">
                  <c:v>-5.1117731112765377</c:v>
                </c:pt>
                <c:pt idx="167">
                  <c:v>-5.1117731112765377</c:v>
                </c:pt>
                <c:pt idx="168">
                  <c:v>-5.1117731112765377</c:v>
                </c:pt>
                <c:pt idx="169">
                  <c:v>-2.9989741217644736</c:v>
                </c:pt>
                <c:pt idx="170">
                  <c:v>-2.9989741217644736</c:v>
                </c:pt>
                <c:pt idx="171">
                  <c:v>-2.9989741217644736</c:v>
                </c:pt>
                <c:pt idx="172">
                  <c:v>1.6232646528238057</c:v>
                </c:pt>
                <c:pt idx="173">
                  <c:v>1.6232646528238057</c:v>
                </c:pt>
                <c:pt idx="174">
                  <c:v>1.6232646528238057</c:v>
                </c:pt>
                <c:pt idx="175">
                  <c:v>3.0589235416262519</c:v>
                </c:pt>
                <c:pt idx="176">
                  <c:v>3.0589235416262519</c:v>
                </c:pt>
                <c:pt idx="177">
                  <c:v>3.0589235416262519</c:v>
                </c:pt>
                <c:pt idx="178">
                  <c:v>1.0082167097741459</c:v>
                </c:pt>
                <c:pt idx="179">
                  <c:v>1.0082167097741459</c:v>
                </c:pt>
                <c:pt idx="180">
                  <c:v>1.0082167097741459</c:v>
                </c:pt>
                <c:pt idx="181">
                  <c:v>1.0082167097741459</c:v>
                </c:pt>
                <c:pt idx="182">
                  <c:v>4.0458904901319048</c:v>
                </c:pt>
                <c:pt idx="183">
                  <c:v>4.0458904901319048</c:v>
                </c:pt>
                <c:pt idx="184">
                  <c:v>4.0458904901319048</c:v>
                </c:pt>
                <c:pt idx="185">
                  <c:v>-3.0133639098615932</c:v>
                </c:pt>
                <c:pt idx="186">
                  <c:v>-3.0133639098615932</c:v>
                </c:pt>
                <c:pt idx="187">
                  <c:v>-3.0133639098615932</c:v>
                </c:pt>
                <c:pt idx="188">
                  <c:v>-5.9985670677167047</c:v>
                </c:pt>
                <c:pt idx="189">
                  <c:v>-5.9985670677167047</c:v>
                </c:pt>
                <c:pt idx="190">
                  <c:v>-5.9985670677167047</c:v>
                </c:pt>
                <c:pt idx="191">
                  <c:v>-5.9985670677167047</c:v>
                </c:pt>
                <c:pt idx="192">
                  <c:v>-11.963608036003661</c:v>
                </c:pt>
                <c:pt idx="193">
                  <c:v>-11.963608036003661</c:v>
                </c:pt>
                <c:pt idx="194">
                  <c:v>-11.963608036003661</c:v>
                </c:pt>
                <c:pt idx="195">
                  <c:v>-15.28421768269804</c:v>
                </c:pt>
                <c:pt idx="196">
                  <c:v>-15.28421768269804</c:v>
                </c:pt>
                <c:pt idx="197">
                  <c:v>-15.28421768269804</c:v>
                </c:pt>
                <c:pt idx="198">
                  <c:v>-17.912050344512654</c:v>
                </c:pt>
                <c:pt idx="199">
                  <c:v>-17.912050344512654</c:v>
                </c:pt>
                <c:pt idx="200">
                  <c:v>-17.912050344512654</c:v>
                </c:pt>
                <c:pt idx="201">
                  <c:v>-17.912050344512654</c:v>
                </c:pt>
                <c:pt idx="202">
                  <c:v>-21.900044399454501</c:v>
                </c:pt>
                <c:pt idx="203">
                  <c:v>-21.900044399454501</c:v>
                </c:pt>
                <c:pt idx="204">
                  <c:v>-21.900044399454501</c:v>
                </c:pt>
                <c:pt idx="205">
                  <c:v>-22.174102264428868</c:v>
                </c:pt>
                <c:pt idx="206">
                  <c:v>-22.174102264428868</c:v>
                </c:pt>
                <c:pt idx="207">
                  <c:v>-22.174102264428868</c:v>
                </c:pt>
                <c:pt idx="208">
                  <c:v>-21.967978068492876</c:v>
                </c:pt>
                <c:pt idx="209">
                  <c:v>-21.967978068492876</c:v>
                </c:pt>
                <c:pt idx="210">
                  <c:v>-21.967978068492876</c:v>
                </c:pt>
                <c:pt idx="211">
                  <c:v>-21.967978068492876</c:v>
                </c:pt>
                <c:pt idx="212">
                  <c:v>-22.102116477922927</c:v>
                </c:pt>
                <c:pt idx="213">
                  <c:v>-22.102116477922927</c:v>
                </c:pt>
                <c:pt idx="214">
                  <c:v>-22.102116477922927</c:v>
                </c:pt>
                <c:pt idx="215">
                  <c:v>-22.236529815350885</c:v>
                </c:pt>
                <c:pt idx="216">
                  <c:v>-22.236529815350885</c:v>
                </c:pt>
                <c:pt idx="217">
                  <c:v>-22.236529815350885</c:v>
                </c:pt>
                <c:pt idx="218">
                  <c:v>-23.022249469381876</c:v>
                </c:pt>
                <c:pt idx="219">
                  <c:v>-23.022249469381876</c:v>
                </c:pt>
                <c:pt idx="220">
                  <c:v>-23.022249469381876</c:v>
                </c:pt>
                <c:pt idx="221">
                  <c:v>-23.022249469381876</c:v>
                </c:pt>
                <c:pt idx="222">
                  <c:v>-23.530635741707314</c:v>
                </c:pt>
                <c:pt idx="223">
                  <c:v>-23.530635741707314</c:v>
                </c:pt>
                <c:pt idx="224">
                  <c:v>-23.530635741707314</c:v>
                </c:pt>
                <c:pt idx="225">
                  <c:v>-24.437951986706711</c:v>
                </c:pt>
                <c:pt idx="226">
                  <c:v>-24.437951986706711</c:v>
                </c:pt>
                <c:pt idx="227">
                  <c:v>-24.437951986706711</c:v>
                </c:pt>
                <c:pt idx="228">
                  <c:v>-25.171313445835576</c:v>
                </c:pt>
                <c:pt idx="229">
                  <c:v>-25.171313445835576</c:v>
                </c:pt>
                <c:pt idx="230">
                  <c:v>-25.171313445835576</c:v>
                </c:pt>
                <c:pt idx="231">
                  <c:v>-25.171313445835576</c:v>
                </c:pt>
                <c:pt idx="232">
                  <c:v>-25.000152344122554</c:v>
                </c:pt>
                <c:pt idx="233">
                  <c:v>-25.000152344122554</c:v>
                </c:pt>
                <c:pt idx="234">
                  <c:v>-25.000152344122554</c:v>
                </c:pt>
                <c:pt idx="235">
                  <c:v>-24.701018400382939</c:v>
                </c:pt>
                <c:pt idx="236">
                  <c:v>-24.701018400382939</c:v>
                </c:pt>
                <c:pt idx="237">
                  <c:v>-24.701018400382939</c:v>
                </c:pt>
                <c:pt idx="238">
                  <c:v>-24.002287476524238</c:v>
                </c:pt>
                <c:pt idx="239">
                  <c:v>-24.002287476524238</c:v>
                </c:pt>
                <c:pt idx="240">
                  <c:v>-24.002287476524238</c:v>
                </c:pt>
                <c:pt idx="241">
                  <c:v>-24.002287476524238</c:v>
                </c:pt>
                <c:pt idx="242">
                  <c:v>-24.53313281540111</c:v>
                </c:pt>
                <c:pt idx="243">
                  <c:v>-24.53313281540111</c:v>
                </c:pt>
                <c:pt idx="244">
                  <c:v>-24.53313281540111</c:v>
                </c:pt>
                <c:pt idx="245">
                  <c:v>-23.076528381190407</c:v>
                </c:pt>
                <c:pt idx="246">
                  <c:v>-23.076528381190407</c:v>
                </c:pt>
                <c:pt idx="247">
                  <c:v>-23.076528381190407</c:v>
                </c:pt>
                <c:pt idx="248">
                  <c:v>-24.543679280145913</c:v>
                </c:pt>
                <c:pt idx="249">
                  <c:v>-24.543679280145913</c:v>
                </c:pt>
                <c:pt idx="250">
                  <c:v>-24.543679280145913</c:v>
                </c:pt>
                <c:pt idx="251">
                  <c:v>-24.543679280145913</c:v>
                </c:pt>
                <c:pt idx="252">
                  <c:v>-21.421630947520455</c:v>
                </c:pt>
                <c:pt idx="253">
                  <c:v>-21.421630947520455</c:v>
                </c:pt>
                <c:pt idx="254">
                  <c:v>-21.421630947520455</c:v>
                </c:pt>
                <c:pt idx="255">
                  <c:v>-23.204104419921055</c:v>
                </c:pt>
                <c:pt idx="256">
                  <c:v>-23.204104419921055</c:v>
                </c:pt>
                <c:pt idx="257">
                  <c:v>-23.204104419921055</c:v>
                </c:pt>
                <c:pt idx="258">
                  <c:v>-23.448227255294118</c:v>
                </c:pt>
                <c:pt idx="259">
                  <c:v>-23.448227255294118</c:v>
                </c:pt>
                <c:pt idx="260">
                  <c:v>-23.448227255294118</c:v>
                </c:pt>
                <c:pt idx="261">
                  <c:v>-23.448227255294118</c:v>
                </c:pt>
                <c:pt idx="262">
                  <c:v>-24.875294407969243</c:v>
                </c:pt>
                <c:pt idx="263">
                  <c:v>-24.875294407969243</c:v>
                </c:pt>
                <c:pt idx="264">
                  <c:v>-24.875294407969243</c:v>
                </c:pt>
                <c:pt idx="265">
                  <c:v>-23.098202344077677</c:v>
                </c:pt>
                <c:pt idx="266">
                  <c:v>-23.098202344077677</c:v>
                </c:pt>
                <c:pt idx="267">
                  <c:v>-23.098202344077677</c:v>
                </c:pt>
                <c:pt idx="268">
                  <c:v>-22.851167728328054</c:v>
                </c:pt>
                <c:pt idx="269">
                  <c:v>-22.851167728328054</c:v>
                </c:pt>
                <c:pt idx="270">
                  <c:v>-22.851167728328054</c:v>
                </c:pt>
                <c:pt idx="271">
                  <c:v>-22.851167728328054</c:v>
                </c:pt>
                <c:pt idx="272">
                  <c:v>-21.772031877098307</c:v>
                </c:pt>
                <c:pt idx="273">
                  <c:v>-21.772031877098307</c:v>
                </c:pt>
                <c:pt idx="274">
                  <c:v>-21.772031877098307</c:v>
                </c:pt>
                <c:pt idx="275">
                  <c:v>-20.687409747917002</c:v>
                </c:pt>
                <c:pt idx="276">
                  <c:v>-20.687409747917002</c:v>
                </c:pt>
                <c:pt idx="277">
                  <c:v>-20.687409747917002</c:v>
                </c:pt>
                <c:pt idx="278">
                  <c:v>-20.254625840709263</c:v>
                </c:pt>
                <c:pt idx="279">
                  <c:v>-20.254625840709263</c:v>
                </c:pt>
                <c:pt idx="280">
                  <c:v>-20.254625840709263</c:v>
                </c:pt>
                <c:pt idx="281">
                  <c:v>-20.254625840709263</c:v>
                </c:pt>
                <c:pt idx="282">
                  <c:v>-20.421463676035803</c:v>
                </c:pt>
                <c:pt idx="283">
                  <c:v>-20.421463676035803</c:v>
                </c:pt>
                <c:pt idx="284">
                  <c:v>-20.421463676035803</c:v>
                </c:pt>
                <c:pt idx="285">
                  <c:v>-19.929658112863041</c:v>
                </c:pt>
                <c:pt idx="286">
                  <c:v>-19.929658112863041</c:v>
                </c:pt>
                <c:pt idx="287">
                  <c:v>-19.929658112863041</c:v>
                </c:pt>
                <c:pt idx="288">
                  <c:v>-18.787300159349591</c:v>
                </c:pt>
                <c:pt idx="289">
                  <c:v>-18.787300159349591</c:v>
                </c:pt>
                <c:pt idx="290">
                  <c:v>-18.787300159349591</c:v>
                </c:pt>
                <c:pt idx="291">
                  <c:v>-18.787300159349591</c:v>
                </c:pt>
                <c:pt idx="292">
                  <c:v>-15.619120609259332</c:v>
                </c:pt>
                <c:pt idx="293">
                  <c:v>-15.619120609259332</c:v>
                </c:pt>
                <c:pt idx="294">
                  <c:v>-15.619120609259332</c:v>
                </c:pt>
                <c:pt idx="295">
                  <c:v>-15.555961806549035</c:v>
                </c:pt>
                <c:pt idx="296">
                  <c:v>-15.555961806549035</c:v>
                </c:pt>
                <c:pt idx="297">
                  <c:v>-15.555961806549035</c:v>
                </c:pt>
                <c:pt idx="298">
                  <c:v>-9.8729393331692297</c:v>
                </c:pt>
                <c:pt idx="299">
                  <c:v>-9.8729393331692297</c:v>
                </c:pt>
                <c:pt idx="300">
                  <c:v>-9.8729393331692297</c:v>
                </c:pt>
                <c:pt idx="301">
                  <c:v>-9.8729393331692297</c:v>
                </c:pt>
                <c:pt idx="302">
                  <c:v>-11.550547142144719</c:v>
                </c:pt>
                <c:pt idx="303">
                  <c:v>-11.550547142144719</c:v>
                </c:pt>
                <c:pt idx="304">
                  <c:v>-11.550547142144719</c:v>
                </c:pt>
                <c:pt idx="305">
                  <c:v>-13.197926098125965</c:v>
                </c:pt>
                <c:pt idx="306">
                  <c:v>-13.197926098125965</c:v>
                </c:pt>
                <c:pt idx="307">
                  <c:v>-13.197926098125965</c:v>
                </c:pt>
                <c:pt idx="308">
                  <c:v>-13.161269976506876</c:v>
                </c:pt>
                <c:pt idx="309">
                  <c:v>-13.161269976506876</c:v>
                </c:pt>
                <c:pt idx="310">
                  <c:v>-13.161269976506876</c:v>
                </c:pt>
                <c:pt idx="311">
                  <c:v>-13.161269976506876</c:v>
                </c:pt>
                <c:pt idx="312">
                  <c:v>-15.36143654886191</c:v>
                </c:pt>
                <c:pt idx="313">
                  <c:v>-15.36143654886191</c:v>
                </c:pt>
                <c:pt idx="314">
                  <c:v>-15.36143654886191</c:v>
                </c:pt>
                <c:pt idx="315">
                  <c:v>-16.784461031766991</c:v>
                </c:pt>
                <c:pt idx="316">
                  <c:v>-16.784461031766991</c:v>
                </c:pt>
                <c:pt idx="317">
                  <c:v>-16.784461031766991</c:v>
                </c:pt>
                <c:pt idx="318">
                  <c:v>-18.508704565254988</c:v>
                </c:pt>
                <c:pt idx="319">
                  <c:v>-18.508704565254988</c:v>
                </c:pt>
                <c:pt idx="320">
                  <c:v>-18.508704565254988</c:v>
                </c:pt>
                <c:pt idx="321">
                  <c:v>-18.508704565254988</c:v>
                </c:pt>
                <c:pt idx="322">
                  <c:v>-22.747926124107131</c:v>
                </c:pt>
                <c:pt idx="323">
                  <c:v>-22.747926124107131</c:v>
                </c:pt>
                <c:pt idx="324">
                  <c:v>-22.747926124107131</c:v>
                </c:pt>
                <c:pt idx="325">
                  <c:v>-22.672735678601423</c:v>
                </c:pt>
                <c:pt idx="326">
                  <c:v>-22.672735678601423</c:v>
                </c:pt>
                <c:pt idx="327">
                  <c:v>-22.672735678601423</c:v>
                </c:pt>
                <c:pt idx="328">
                  <c:v>-23.212511925946679</c:v>
                </c:pt>
                <c:pt idx="329">
                  <c:v>-23.212511925946679</c:v>
                </c:pt>
                <c:pt idx="330">
                  <c:v>-23.212511925946679</c:v>
                </c:pt>
                <c:pt idx="331">
                  <c:v>-23.212511925946679</c:v>
                </c:pt>
                <c:pt idx="332">
                  <c:v>-24.33188079707767</c:v>
                </c:pt>
                <c:pt idx="333">
                  <c:v>-24.33188079707767</c:v>
                </c:pt>
                <c:pt idx="334">
                  <c:v>-24.33188079707767</c:v>
                </c:pt>
                <c:pt idx="335">
                  <c:v>-26.204145186735872</c:v>
                </c:pt>
                <c:pt idx="336">
                  <c:v>-26.204145186735872</c:v>
                </c:pt>
                <c:pt idx="337">
                  <c:v>-26.204145186735872</c:v>
                </c:pt>
                <c:pt idx="338">
                  <c:v>-25.123162310640389</c:v>
                </c:pt>
                <c:pt idx="339">
                  <c:v>-25.123162310640389</c:v>
                </c:pt>
                <c:pt idx="340">
                  <c:v>-25.123162310640389</c:v>
                </c:pt>
                <c:pt idx="341">
                  <c:v>-25.123162310640389</c:v>
                </c:pt>
                <c:pt idx="342">
                  <c:v>-25.732212855302517</c:v>
                </c:pt>
                <c:pt idx="343">
                  <c:v>-25.732212855302517</c:v>
                </c:pt>
                <c:pt idx="344">
                  <c:v>-25.732212855302517</c:v>
                </c:pt>
                <c:pt idx="345">
                  <c:v>-19.353674509531043</c:v>
                </c:pt>
                <c:pt idx="346">
                  <c:v>-19.353674509531043</c:v>
                </c:pt>
                <c:pt idx="347">
                  <c:v>-19.353674509531043</c:v>
                </c:pt>
                <c:pt idx="348">
                  <c:v>-18.427929585743499</c:v>
                </c:pt>
                <c:pt idx="349">
                  <c:v>-18.427929585743499</c:v>
                </c:pt>
                <c:pt idx="350">
                  <c:v>-18.427929585743499</c:v>
                </c:pt>
                <c:pt idx="351">
                  <c:v>-18.427929585743499</c:v>
                </c:pt>
                <c:pt idx="352">
                  <c:v>-18.952442132970774</c:v>
                </c:pt>
                <c:pt idx="353">
                  <c:v>-18.952442132970774</c:v>
                </c:pt>
                <c:pt idx="354">
                  <c:v>-18.952442132970774</c:v>
                </c:pt>
                <c:pt idx="355">
                  <c:v>-19.060594650364102</c:v>
                </c:pt>
                <c:pt idx="356">
                  <c:v>-19.060594650364102</c:v>
                </c:pt>
                <c:pt idx="357">
                  <c:v>-19.060594650364102</c:v>
                </c:pt>
                <c:pt idx="358">
                  <c:v>-16.963753766737959</c:v>
                </c:pt>
                <c:pt idx="359">
                  <c:v>-16.963753766737959</c:v>
                </c:pt>
                <c:pt idx="360">
                  <c:v>-16.963753766737959</c:v>
                </c:pt>
                <c:pt idx="361">
                  <c:v>-16.963753766737959</c:v>
                </c:pt>
                <c:pt idx="362">
                  <c:v>-22.351888091644938</c:v>
                </c:pt>
                <c:pt idx="363">
                  <c:v>-22.351888091644938</c:v>
                </c:pt>
                <c:pt idx="364">
                  <c:v>-22.351888091644938</c:v>
                </c:pt>
                <c:pt idx="365">
                  <c:v>-24.129974053315912</c:v>
                </c:pt>
                <c:pt idx="366">
                  <c:v>-24.129974053315912</c:v>
                </c:pt>
                <c:pt idx="367">
                  <c:v>-24.129974053315912</c:v>
                </c:pt>
                <c:pt idx="368">
                  <c:v>-23.204621208975556</c:v>
                </c:pt>
                <c:pt idx="369">
                  <c:v>-23.204621208975556</c:v>
                </c:pt>
                <c:pt idx="370">
                  <c:v>-23.204621208975556</c:v>
                </c:pt>
                <c:pt idx="371">
                  <c:v>-23.204621208975556</c:v>
                </c:pt>
                <c:pt idx="372">
                  <c:v>-17.910662477746538</c:v>
                </c:pt>
                <c:pt idx="373">
                  <c:v>-17.910662477746538</c:v>
                </c:pt>
                <c:pt idx="374">
                  <c:v>-17.910662477746538</c:v>
                </c:pt>
                <c:pt idx="375">
                  <c:v>-20.090804655201794</c:v>
                </c:pt>
                <c:pt idx="376">
                  <c:v>-20.090804655201794</c:v>
                </c:pt>
                <c:pt idx="377">
                  <c:v>-20.090804655201794</c:v>
                </c:pt>
                <c:pt idx="378">
                  <c:v>-24.276214963272778</c:v>
                </c:pt>
                <c:pt idx="379">
                  <c:v>-24.276214963272778</c:v>
                </c:pt>
                <c:pt idx="380">
                  <c:v>-24.276214963272778</c:v>
                </c:pt>
                <c:pt idx="381">
                  <c:v>-24.276214963272778</c:v>
                </c:pt>
                <c:pt idx="382">
                  <c:v>-22.987946769215746</c:v>
                </c:pt>
                <c:pt idx="383">
                  <c:v>-22.987946769215746</c:v>
                </c:pt>
                <c:pt idx="384">
                  <c:v>-22.987946769215746</c:v>
                </c:pt>
                <c:pt idx="385">
                  <c:v>-23.089327177024671</c:v>
                </c:pt>
                <c:pt idx="386">
                  <c:v>-23.089327177024671</c:v>
                </c:pt>
                <c:pt idx="387">
                  <c:v>-23.089327177024671</c:v>
                </c:pt>
                <c:pt idx="388">
                  <c:v>-24.484223030094832</c:v>
                </c:pt>
                <c:pt idx="389">
                  <c:v>-24.484223030094832</c:v>
                </c:pt>
                <c:pt idx="390">
                  <c:v>-24.484223030094832</c:v>
                </c:pt>
                <c:pt idx="391">
                  <c:v>-24.484223030094832</c:v>
                </c:pt>
                <c:pt idx="392">
                  <c:v>-18.061462846527967</c:v>
                </c:pt>
                <c:pt idx="393">
                  <c:v>-18.061462846527967</c:v>
                </c:pt>
                <c:pt idx="394">
                  <c:v>-18.061462846527967</c:v>
                </c:pt>
                <c:pt idx="395">
                  <c:v>-21.037029352909713</c:v>
                </c:pt>
                <c:pt idx="396">
                  <c:v>-21.037029352909713</c:v>
                </c:pt>
                <c:pt idx="397">
                  <c:v>-21.037029352909713</c:v>
                </c:pt>
                <c:pt idx="398">
                  <c:v>-23.416893021689695</c:v>
                </c:pt>
                <c:pt idx="399">
                  <c:v>-23.416893021689695</c:v>
                </c:pt>
                <c:pt idx="400">
                  <c:v>-23.416893021689695</c:v>
                </c:pt>
                <c:pt idx="401">
                  <c:v>-23.416893021689695</c:v>
                </c:pt>
                <c:pt idx="402">
                  <c:v>-20.452255611802428</c:v>
                </c:pt>
                <c:pt idx="403">
                  <c:v>-20.452255611802428</c:v>
                </c:pt>
                <c:pt idx="404">
                  <c:v>-20.452255611802428</c:v>
                </c:pt>
                <c:pt idx="405">
                  <c:v>-23.487534400838122</c:v>
                </c:pt>
                <c:pt idx="406">
                  <c:v>-23.487534400838122</c:v>
                </c:pt>
                <c:pt idx="407">
                  <c:v>-23.487534400838122</c:v>
                </c:pt>
                <c:pt idx="408">
                  <c:v>-22.720398367834672</c:v>
                </c:pt>
                <c:pt idx="409">
                  <c:v>-22.720398367834672</c:v>
                </c:pt>
                <c:pt idx="410">
                  <c:v>-22.720398367834672</c:v>
                </c:pt>
                <c:pt idx="411">
                  <c:v>-22.720398367834672</c:v>
                </c:pt>
                <c:pt idx="412">
                  <c:v>-20.85372890464954</c:v>
                </c:pt>
                <c:pt idx="413">
                  <c:v>-20.85372890464954</c:v>
                </c:pt>
                <c:pt idx="414">
                  <c:v>-20.85372890464954</c:v>
                </c:pt>
                <c:pt idx="415">
                  <c:v>-21.627597366907807</c:v>
                </c:pt>
                <c:pt idx="416">
                  <c:v>-21.627597366907807</c:v>
                </c:pt>
                <c:pt idx="417">
                  <c:v>-21.627597366907807</c:v>
                </c:pt>
                <c:pt idx="418">
                  <c:v>-21.806495188122309</c:v>
                </c:pt>
                <c:pt idx="419">
                  <c:v>-21.806495188122309</c:v>
                </c:pt>
                <c:pt idx="420">
                  <c:v>-21.806495188122309</c:v>
                </c:pt>
                <c:pt idx="421">
                  <c:v>-21.806495188122309</c:v>
                </c:pt>
                <c:pt idx="422">
                  <c:v>-20.154045652880534</c:v>
                </c:pt>
                <c:pt idx="423">
                  <c:v>-20.154045652880534</c:v>
                </c:pt>
                <c:pt idx="424">
                  <c:v>-20.154045652880534</c:v>
                </c:pt>
                <c:pt idx="425">
                  <c:v>-19.406492807302541</c:v>
                </c:pt>
                <c:pt idx="426">
                  <c:v>-19.406492807302541</c:v>
                </c:pt>
                <c:pt idx="427">
                  <c:v>-19.406492807302541</c:v>
                </c:pt>
                <c:pt idx="428">
                  <c:v>-19.13295078661293</c:v>
                </c:pt>
                <c:pt idx="429">
                  <c:v>-19.13295078661293</c:v>
                </c:pt>
                <c:pt idx="430">
                  <c:v>-19.13295078661293</c:v>
                </c:pt>
                <c:pt idx="431">
                  <c:v>-19.13295078661293</c:v>
                </c:pt>
                <c:pt idx="432">
                  <c:v>-17.290377675959938</c:v>
                </c:pt>
                <c:pt idx="433">
                  <c:v>-17.290377675959938</c:v>
                </c:pt>
                <c:pt idx="434">
                  <c:v>-17.290377675959938</c:v>
                </c:pt>
                <c:pt idx="435">
                  <c:v>-14.144023251917323</c:v>
                </c:pt>
                <c:pt idx="436">
                  <c:v>-14.144023251917323</c:v>
                </c:pt>
                <c:pt idx="437">
                  <c:v>-14.144023251917323</c:v>
                </c:pt>
                <c:pt idx="438">
                  <c:v>-7.8159752912477067</c:v>
                </c:pt>
                <c:pt idx="439">
                  <c:v>-7.8159752912477067</c:v>
                </c:pt>
                <c:pt idx="440">
                  <c:v>-7.8159752912477067</c:v>
                </c:pt>
                <c:pt idx="441">
                  <c:v>-7.8159752912477067</c:v>
                </c:pt>
                <c:pt idx="442">
                  <c:v>-0.61952237259649701</c:v>
                </c:pt>
                <c:pt idx="443">
                  <c:v>-0.61952237259649701</c:v>
                </c:pt>
                <c:pt idx="444">
                  <c:v>-0.61952237259649701</c:v>
                </c:pt>
                <c:pt idx="445">
                  <c:v>4.3374587176951884</c:v>
                </c:pt>
                <c:pt idx="446">
                  <c:v>4.3374587176951884</c:v>
                </c:pt>
                <c:pt idx="447">
                  <c:v>4.3374587176951884</c:v>
                </c:pt>
                <c:pt idx="448">
                  <c:v>-0.76229881187172666</c:v>
                </c:pt>
                <c:pt idx="449">
                  <c:v>-0.76229881187172666</c:v>
                </c:pt>
                <c:pt idx="450">
                  <c:v>-0.76229881187172666</c:v>
                </c:pt>
                <c:pt idx="451">
                  <c:v>-0.76229881187172666</c:v>
                </c:pt>
                <c:pt idx="452">
                  <c:v>-1.4833962148461248</c:v>
                </c:pt>
                <c:pt idx="453">
                  <c:v>-1.4833962148461248</c:v>
                </c:pt>
                <c:pt idx="454">
                  <c:v>-1.4833962148461248</c:v>
                </c:pt>
                <c:pt idx="455">
                  <c:v>-1.0463485617463024</c:v>
                </c:pt>
                <c:pt idx="456">
                  <c:v>-1.0463485617463024</c:v>
                </c:pt>
                <c:pt idx="457">
                  <c:v>-1.0463485617463024</c:v>
                </c:pt>
                <c:pt idx="458">
                  <c:v>0.64174619147959799</c:v>
                </c:pt>
                <c:pt idx="459">
                  <c:v>0.64174619147959799</c:v>
                </c:pt>
                <c:pt idx="460">
                  <c:v>0.64174619147959799</c:v>
                </c:pt>
                <c:pt idx="461">
                  <c:v>0.64174619147959799</c:v>
                </c:pt>
                <c:pt idx="462">
                  <c:v>-7.5274359955102694</c:v>
                </c:pt>
                <c:pt idx="463">
                  <c:v>-7.5274359955102694</c:v>
                </c:pt>
                <c:pt idx="464">
                  <c:v>-7.5274359955102694</c:v>
                </c:pt>
                <c:pt idx="465">
                  <c:v>-9.480723839124801</c:v>
                </c:pt>
                <c:pt idx="466">
                  <c:v>-9.480723839124801</c:v>
                </c:pt>
                <c:pt idx="467">
                  <c:v>-9.480723839124801</c:v>
                </c:pt>
                <c:pt idx="468">
                  <c:v>-1.8035701809692228</c:v>
                </c:pt>
                <c:pt idx="469">
                  <c:v>-1.8035701809692228</c:v>
                </c:pt>
                <c:pt idx="470">
                  <c:v>-1.8035701809692228</c:v>
                </c:pt>
                <c:pt idx="471">
                  <c:v>-1.8035701809692228</c:v>
                </c:pt>
                <c:pt idx="472">
                  <c:v>-10.010061325476999</c:v>
                </c:pt>
                <c:pt idx="473">
                  <c:v>-10.010061325476999</c:v>
                </c:pt>
                <c:pt idx="474">
                  <c:v>-10.010061325476999</c:v>
                </c:pt>
                <c:pt idx="475">
                  <c:v>-10.010061325476999</c:v>
                </c:pt>
                <c:pt idx="476">
                  <c:v>-9.3708083813736955</c:v>
                </c:pt>
                <c:pt idx="477">
                  <c:v>-9.3708083813736955</c:v>
                </c:pt>
                <c:pt idx="478">
                  <c:v>-9.3708083813736955</c:v>
                </c:pt>
                <c:pt idx="479">
                  <c:v>-9.5141299527960026</c:v>
                </c:pt>
                <c:pt idx="480">
                  <c:v>-9.5141299527960026</c:v>
                </c:pt>
                <c:pt idx="481">
                  <c:v>-9.5141299527960026</c:v>
                </c:pt>
                <c:pt idx="482">
                  <c:v>-10.912016002132155</c:v>
                </c:pt>
                <c:pt idx="483">
                  <c:v>-10.912016002132155</c:v>
                </c:pt>
                <c:pt idx="484">
                  <c:v>-10.912016002132155</c:v>
                </c:pt>
                <c:pt idx="485">
                  <c:v>-13.704054370743426</c:v>
                </c:pt>
                <c:pt idx="486">
                  <c:v>-13.704054370743426</c:v>
                </c:pt>
                <c:pt idx="487">
                  <c:v>-13.704054370743426</c:v>
                </c:pt>
                <c:pt idx="488">
                  <c:v>-13.013648757941906</c:v>
                </c:pt>
                <c:pt idx="489">
                  <c:v>-13.013648757941906</c:v>
                </c:pt>
                <c:pt idx="490">
                  <c:v>-13.013648757941906</c:v>
                </c:pt>
                <c:pt idx="491">
                  <c:v>-13.013648757941906</c:v>
                </c:pt>
                <c:pt idx="492">
                  <c:v>-19.499642381029521</c:v>
                </c:pt>
                <c:pt idx="493">
                  <c:v>-19.499642381029521</c:v>
                </c:pt>
                <c:pt idx="494">
                  <c:v>-19.499642381029521</c:v>
                </c:pt>
                <c:pt idx="495">
                  <c:v>-16.117873064420689</c:v>
                </c:pt>
                <c:pt idx="496">
                  <c:v>-16.117873064420689</c:v>
                </c:pt>
                <c:pt idx="497">
                  <c:v>-16.117873064420689</c:v>
                </c:pt>
                <c:pt idx="498">
                  <c:v>-8.3784392394244502</c:v>
                </c:pt>
                <c:pt idx="499">
                  <c:v>-8.3784392394244502</c:v>
                </c:pt>
                <c:pt idx="500">
                  <c:v>-8.3784392394244502</c:v>
                </c:pt>
                <c:pt idx="501">
                  <c:v>-8.3784392394244502</c:v>
                </c:pt>
                <c:pt idx="502">
                  <c:v>-4.0949334879732397</c:v>
                </c:pt>
                <c:pt idx="503">
                  <c:v>-4.0949334879732397</c:v>
                </c:pt>
                <c:pt idx="504">
                  <c:v>-4.0949334879732397</c:v>
                </c:pt>
                <c:pt idx="505">
                  <c:v>-5.7043298656031887</c:v>
                </c:pt>
                <c:pt idx="506">
                  <c:v>-5.7043298656031887</c:v>
                </c:pt>
                <c:pt idx="507">
                  <c:v>-5.7043298656031887</c:v>
                </c:pt>
                <c:pt idx="508">
                  <c:v>-6.8370454990247884</c:v>
                </c:pt>
                <c:pt idx="509">
                  <c:v>-6.8370454990247884</c:v>
                </c:pt>
                <c:pt idx="510">
                  <c:v>-6.8370454990247884</c:v>
                </c:pt>
                <c:pt idx="511">
                  <c:v>-6.8370454990247884</c:v>
                </c:pt>
                <c:pt idx="512">
                  <c:v>-8.0352563507540804</c:v>
                </c:pt>
                <c:pt idx="513">
                  <c:v>-8.0352563507540804</c:v>
                </c:pt>
                <c:pt idx="514">
                  <c:v>-8.0352563507540804</c:v>
                </c:pt>
                <c:pt idx="515">
                  <c:v>-7.8544330887844005</c:v>
                </c:pt>
                <c:pt idx="516">
                  <c:v>-7.8544330887844005</c:v>
                </c:pt>
                <c:pt idx="517">
                  <c:v>-7.8544330887844005</c:v>
                </c:pt>
                <c:pt idx="518">
                  <c:v>-8.8201918458906619</c:v>
                </c:pt>
                <c:pt idx="519">
                  <c:v>-8.8201918458906619</c:v>
                </c:pt>
                <c:pt idx="520">
                  <c:v>-8.8201918458906619</c:v>
                </c:pt>
                <c:pt idx="521">
                  <c:v>-8.8201918458906619</c:v>
                </c:pt>
                <c:pt idx="522">
                  <c:v>-3.8262419151918929</c:v>
                </c:pt>
                <c:pt idx="523">
                  <c:v>-3.8262419151918929</c:v>
                </c:pt>
                <c:pt idx="524">
                  <c:v>-3.8262419151918929</c:v>
                </c:pt>
                <c:pt idx="525">
                  <c:v>-7.5615979249832987</c:v>
                </c:pt>
                <c:pt idx="526">
                  <c:v>-7.5615979249832987</c:v>
                </c:pt>
                <c:pt idx="527">
                  <c:v>-7.5615979249832987</c:v>
                </c:pt>
                <c:pt idx="528">
                  <c:v>-11.135220690419786</c:v>
                </c:pt>
                <c:pt idx="529">
                  <c:v>-11.135220690419786</c:v>
                </c:pt>
                <c:pt idx="530">
                  <c:v>-11.135220690419786</c:v>
                </c:pt>
                <c:pt idx="531">
                  <c:v>-11.135220690419786</c:v>
                </c:pt>
                <c:pt idx="532">
                  <c:v>-14.563296951667331</c:v>
                </c:pt>
                <c:pt idx="533">
                  <c:v>-14.563296951667331</c:v>
                </c:pt>
                <c:pt idx="534">
                  <c:v>-14.563296951667331</c:v>
                </c:pt>
                <c:pt idx="535">
                  <c:v>-15.432938613254677</c:v>
                </c:pt>
                <c:pt idx="536">
                  <c:v>-15.432938613254677</c:v>
                </c:pt>
                <c:pt idx="537">
                  <c:v>-15.432938613254677</c:v>
                </c:pt>
                <c:pt idx="538">
                  <c:v>-17.119371516486307</c:v>
                </c:pt>
                <c:pt idx="539">
                  <c:v>-17.119371516486307</c:v>
                </c:pt>
                <c:pt idx="540">
                  <c:v>-17.119371516486307</c:v>
                </c:pt>
                <c:pt idx="541">
                  <c:v>-17.119371516486307</c:v>
                </c:pt>
                <c:pt idx="542">
                  <c:v>-21.772372938978883</c:v>
                </c:pt>
                <c:pt idx="543">
                  <c:v>-21.772372938978883</c:v>
                </c:pt>
                <c:pt idx="544">
                  <c:v>-21.772372938978883</c:v>
                </c:pt>
                <c:pt idx="545">
                  <c:v>-24.334635745675346</c:v>
                </c:pt>
                <c:pt idx="546">
                  <c:v>-24.334635745675346</c:v>
                </c:pt>
                <c:pt idx="547">
                  <c:v>-24.334635745675346</c:v>
                </c:pt>
                <c:pt idx="548">
                  <c:v>-26.260500702459922</c:v>
                </c:pt>
                <c:pt idx="549">
                  <c:v>-26.260500702459922</c:v>
                </c:pt>
                <c:pt idx="550">
                  <c:v>-26.260500702459922</c:v>
                </c:pt>
                <c:pt idx="551">
                  <c:v>-26.260500702459922</c:v>
                </c:pt>
                <c:pt idx="552">
                  <c:v>-22.414689771388861</c:v>
                </c:pt>
                <c:pt idx="553">
                  <c:v>-22.414689771388861</c:v>
                </c:pt>
                <c:pt idx="554">
                  <c:v>-22.414689771388861</c:v>
                </c:pt>
                <c:pt idx="555">
                  <c:v>-16.263703944305064</c:v>
                </c:pt>
                <c:pt idx="556">
                  <c:v>-16.263703944305064</c:v>
                </c:pt>
                <c:pt idx="557">
                  <c:v>-16.263703944305064</c:v>
                </c:pt>
                <c:pt idx="558">
                  <c:v>-17.946667653006291</c:v>
                </c:pt>
                <c:pt idx="559">
                  <c:v>-17.946667653006291</c:v>
                </c:pt>
                <c:pt idx="560">
                  <c:v>-17.946667653006291</c:v>
                </c:pt>
                <c:pt idx="561">
                  <c:v>-17.946667653006291</c:v>
                </c:pt>
                <c:pt idx="562">
                  <c:v>-14.992028741407498</c:v>
                </c:pt>
                <c:pt idx="563">
                  <c:v>-14.992028741407498</c:v>
                </c:pt>
                <c:pt idx="564">
                  <c:v>-14.992028741407498</c:v>
                </c:pt>
                <c:pt idx="565">
                  <c:v>-14.934582961389289</c:v>
                </c:pt>
                <c:pt idx="566">
                  <c:v>-14.934582961389289</c:v>
                </c:pt>
                <c:pt idx="567">
                  <c:v>-14.934582961389289</c:v>
                </c:pt>
                <c:pt idx="568">
                  <c:v>-10.500125677996296</c:v>
                </c:pt>
                <c:pt idx="569">
                  <c:v>-10.500125677996296</c:v>
                </c:pt>
                <c:pt idx="570">
                  <c:v>-10.500125677996296</c:v>
                </c:pt>
                <c:pt idx="571">
                  <c:v>-10.500125677996296</c:v>
                </c:pt>
                <c:pt idx="572">
                  <c:v>-13.70414979248841</c:v>
                </c:pt>
                <c:pt idx="573">
                  <c:v>-13.70414979248841</c:v>
                </c:pt>
                <c:pt idx="574">
                  <c:v>-13.70414979248841</c:v>
                </c:pt>
                <c:pt idx="575">
                  <c:v>-13.911027914686718</c:v>
                </c:pt>
                <c:pt idx="576">
                  <c:v>-13.911027914686718</c:v>
                </c:pt>
                <c:pt idx="577">
                  <c:v>-13.911027914686718</c:v>
                </c:pt>
                <c:pt idx="578">
                  <c:v>-10.844104062798085</c:v>
                </c:pt>
                <c:pt idx="579">
                  <c:v>-10.844104062798085</c:v>
                </c:pt>
                <c:pt idx="580">
                  <c:v>-10.844104062798085</c:v>
                </c:pt>
                <c:pt idx="581">
                  <c:v>-10.844104062798085</c:v>
                </c:pt>
                <c:pt idx="582">
                  <c:v>-8.6892392000653427</c:v>
                </c:pt>
                <c:pt idx="583">
                  <c:v>-8.6892392000653427</c:v>
                </c:pt>
                <c:pt idx="584">
                  <c:v>-8.6892392000653427</c:v>
                </c:pt>
                <c:pt idx="585">
                  <c:v>-9.0935042875304717</c:v>
                </c:pt>
                <c:pt idx="586">
                  <c:v>-9.0935042875304717</c:v>
                </c:pt>
                <c:pt idx="587">
                  <c:v>-9.0935042875304717</c:v>
                </c:pt>
                <c:pt idx="588">
                  <c:v>-9.2483567737794665</c:v>
                </c:pt>
                <c:pt idx="589">
                  <c:v>-9.2483567737794665</c:v>
                </c:pt>
                <c:pt idx="590">
                  <c:v>-9.2483567737794665</c:v>
                </c:pt>
                <c:pt idx="591">
                  <c:v>-9.2483567737794665</c:v>
                </c:pt>
                <c:pt idx="592">
                  <c:v>-3.2109832884874678</c:v>
                </c:pt>
                <c:pt idx="593">
                  <c:v>-3.2109832884874678</c:v>
                </c:pt>
                <c:pt idx="594">
                  <c:v>-3.2109832884874678</c:v>
                </c:pt>
                <c:pt idx="595">
                  <c:v>-3.2109832884874678</c:v>
                </c:pt>
                <c:pt idx="596">
                  <c:v>-2.3883212476024704</c:v>
                </c:pt>
                <c:pt idx="597">
                  <c:v>-2.3883212476024704</c:v>
                </c:pt>
                <c:pt idx="598">
                  <c:v>-2.3883212476024704</c:v>
                </c:pt>
                <c:pt idx="599">
                  <c:v>-4.7112483672607164</c:v>
                </c:pt>
                <c:pt idx="600">
                  <c:v>-4.7112483672607164</c:v>
                </c:pt>
                <c:pt idx="601">
                  <c:v>-4.7112483672607164</c:v>
                </c:pt>
                <c:pt idx="602">
                  <c:v>-4.1851316009940653</c:v>
                </c:pt>
                <c:pt idx="603">
                  <c:v>-4.1851316009940653</c:v>
                </c:pt>
                <c:pt idx="604">
                  <c:v>-4.1851316009940653</c:v>
                </c:pt>
                <c:pt idx="605">
                  <c:v>-4.2764738301849103</c:v>
                </c:pt>
                <c:pt idx="606">
                  <c:v>-4.2764738301849103</c:v>
                </c:pt>
                <c:pt idx="607">
                  <c:v>-4.2764738301849103</c:v>
                </c:pt>
                <c:pt idx="608">
                  <c:v>-1.9128242998937315</c:v>
                </c:pt>
                <c:pt idx="609">
                  <c:v>-1.9128242998937315</c:v>
                </c:pt>
                <c:pt idx="610">
                  <c:v>-1.9128242998937315</c:v>
                </c:pt>
                <c:pt idx="611">
                  <c:v>-1.9128242998937315</c:v>
                </c:pt>
                <c:pt idx="612">
                  <c:v>10.142765574423086</c:v>
                </c:pt>
                <c:pt idx="613">
                  <c:v>10.142765574423086</c:v>
                </c:pt>
                <c:pt idx="614">
                  <c:v>10.142765574423086</c:v>
                </c:pt>
                <c:pt idx="615">
                  <c:v>11.475970796978006</c:v>
                </c:pt>
                <c:pt idx="616">
                  <c:v>11.475970796978006</c:v>
                </c:pt>
                <c:pt idx="617">
                  <c:v>11.475970796978006</c:v>
                </c:pt>
                <c:pt idx="618">
                  <c:v>15.850083746752766</c:v>
                </c:pt>
                <c:pt idx="619">
                  <c:v>15.850083746752766</c:v>
                </c:pt>
                <c:pt idx="620">
                  <c:v>15.850083746752766</c:v>
                </c:pt>
                <c:pt idx="621">
                  <c:v>15.850083746752766</c:v>
                </c:pt>
                <c:pt idx="622">
                  <c:v>19.508400396633242</c:v>
                </c:pt>
                <c:pt idx="623">
                  <c:v>19.508400396633242</c:v>
                </c:pt>
                <c:pt idx="624">
                  <c:v>19.508400396633242</c:v>
                </c:pt>
                <c:pt idx="625">
                  <c:v>14.133494737797808</c:v>
                </c:pt>
                <c:pt idx="626">
                  <c:v>14.133494737797808</c:v>
                </c:pt>
                <c:pt idx="627">
                  <c:v>14.133494737797808</c:v>
                </c:pt>
                <c:pt idx="628">
                  <c:v>19.464280593971075</c:v>
                </c:pt>
                <c:pt idx="629">
                  <c:v>19.464280593971075</c:v>
                </c:pt>
                <c:pt idx="630">
                  <c:v>19.464280593971075</c:v>
                </c:pt>
                <c:pt idx="631">
                  <c:v>19.464280593971075</c:v>
                </c:pt>
                <c:pt idx="632">
                  <c:v>20.019464146436665</c:v>
                </c:pt>
                <c:pt idx="633">
                  <c:v>20.019464146436665</c:v>
                </c:pt>
                <c:pt idx="634">
                  <c:v>20.019464146436665</c:v>
                </c:pt>
                <c:pt idx="635">
                  <c:v>13.740969359274633</c:v>
                </c:pt>
                <c:pt idx="636">
                  <c:v>13.740969359274633</c:v>
                </c:pt>
                <c:pt idx="637">
                  <c:v>13.740969359274633</c:v>
                </c:pt>
                <c:pt idx="638">
                  <c:v>9.262163638939418</c:v>
                </c:pt>
                <c:pt idx="639">
                  <c:v>9.262163638939418</c:v>
                </c:pt>
                <c:pt idx="640">
                  <c:v>9.262163638939418</c:v>
                </c:pt>
                <c:pt idx="641">
                  <c:v>9.262163638939418</c:v>
                </c:pt>
                <c:pt idx="642">
                  <c:v>-3.5218257637672132</c:v>
                </c:pt>
                <c:pt idx="643">
                  <c:v>-3.5218257637672132</c:v>
                </c:pt>
                <c:pt idx="644">
                  <c:v>-3.5218257637672132</c:v>
                </c:pt>
                <c:pt idx="645">
                  <c:v>6.5981500746911417</c:v>
                </c:pt>
                <c:pt idx="646">
                  <c:v>6.5981500746911417</c:v>
                </c:pt>
                <c:pt idx="647">
                  <c:v>6.5981500746911417</c:v>
                </c:pt>
                <c:pt idx="648">
                  <c:v>6.2929932237806714</c:v>
                </c:pt>
                <c:pt idx="649">
                  <c:v>6.2929932237806714</c:v>
                </c:pt>
                <c:pt idx="650">
                  <c:v>6.2929932237806714</c:v>
                </c:pt>
                <c:pt idx="651">
                  <c:v>6.2929932237806714</c:v>
                </c:pt>
                <c:pt idx="652">
                  <c:v>17.375440020607314</c:v>
                </c:pt>
                <c:pt idx="653">
                  <c:v>17.375440020607314</c:v>
                </c:pt>
                <c:pt idx="654">
                  <c:v>17.375440020607314</c:v>
                </c:pt>
                <c:pt idx="655">
                  <c:v>14.130890007590757</c:v>
                </c:pt>
                <c:pt idx="656">
                  <c:v>14.130890007590757</c:v>
                </c:pt>
                <c:pt idx="657">
                  <c:v>14.130890007590757</c:v>
                </c:pt>
                <c:pt idx="658">
                  <c:v>22.072570693459596</c:v>
                </c:pt>
                <c:pt idx="659">
                  <c:v>22.072570693459596</c:v>
                </c:pt>
                <c:pt idx="660">
                  <c:v>22.072570693459596</c:v>
                </c:pt>
                <c:pt idx="661">
                  <c:v>22.072570693459596</c:v>
                </c:pt>
                <c:pt idx="662">
                  <c:v>8.0633160123970793</c:v>
                </c:pt>
                <c:pt idx="663">
                  <c:v>8.0633160123970793</c:v>
                </c:pt>
                <c:pt idx="664">
                  <c:v>8.0633160123970793</c:v>
                </c:pt>
                <c:pt idx="665">
                  <c:v>8.8498188805527143</c:v>
                </c:pt>
                <c:pt idx="666">
                  <c:v>8.8498188805527143</c:v>
                </c:pt>
                <c:pt idx="667">
                  <c:v>8.8498188805527143</c:v>
                </c:pt>
                <c:pt idx="668">
                  <c:v>4.6325103113351762</c:v>
                </c:pt>
                <c:pt idx="669">
                  <c:v>4.6325103113351762</c:v>
                </c:pt>
                <c:pt idx="670">
                  <c:v>4.6325103113351762</c:v>
                </c:pt>
                <c:pt idx="671">
                  <c:v>4.6325103113351762</c:v>
                </c:pt>
                <c:pt idx="672">
                  <c:v>14.569955688881464</c:v>
                </c:pt>
                <c:pt idx="673">
                  <c:v>14.569955688881464</c:v>
                </c:pt>
                <c:pt idx="674">
                  <c:v>14.569955688881464</c:v>
                </c:pt>
                <c:pt idx="675">
                  <c:v>20.249888765171296</c:v>
                </c:pt>
                <c:pt idx="676">
                  <c:v>20.249888765171296</c:v>
                </c:pt>
                <c:pt idx="677">
                  <c:v>20.249888765171296</c:v>
                </c:pt>
                <c:pt idx="678">
                  <c:v>25.297976836985498</c:v>
                </c:pt>
                <c:pt idx="679">
                  <c:v>25.297976836985498</c:v>
                </c:pt>
                <c:pt idx="680">
                  <c:v>25.297976836985498</c:v>
                </c:pt>
                <c:pt idx="681">
                  <c:v>25.297976836985498</c:v>
                </c:pt>
                <c:pt idx="682">
                  <c:v>27.113249880876356</c:v>
                </c:pt>
                <c:pt idx="683">
                  <c:v>27.113249880876356</c:v>
                </c:pt>
                <c:pt idx="684">
                  <c:v>27.113249880876356</c:v>
                </c:pt>
                <c:pt idx="685">
                  <c:v>34.904238846485249</c:v>
                </c:pt>
                <c:pt idx="686">
                  <c:v>34.904238846485249</c:v>
                </c:pt>
                <c:pt idx="687">
                  <c:v>34.904238846485249</c:v>
                </c:pt>
                <c:pt idx="688">
                  <c:v>33.149267621573792</c:v>
                </c:pt>
                <c:pt idx="689">
                  <c:v>33.149267621573792</c:v>
                </c:pt>
                <c:pt idx="690">
                  <c:v>33.149267621573792</c:v>
                </c:pt>
                <c:pt idx="691">
                  <c:v>33.149267621573792</c:v>
                </c:pt>
                <c:pt idx="692">
                  <c:v>53.002728164375192</c:v>
                </c:pt>
                <c:pt idx="693">
                  <c:v>53.002728164375192</c:v>
                </c:pt>
                <c:pt idx="694">
                  <c:v>53.002728164375192</c:v>
                </c:pt>
                <c:pt idx="695">
                  <c:v>67.455600427394941</c:v>
                </c:pt>
                <c:pt idx="696">
                  <c:v>67.455600427394941</c:v>
                </c:pt>
                <c:pt idx="697">
                  <c:v>67.455600427394941</c:v>
                </c:pt>
                <c:pt idx="698">
                  <c:v>81.597232467069219</c:v>
                </c:pt>
                <c:pt idx="699">
                  <c:v>81.597232467069219</c:v>
                </c:pt>
                <c:pt idx="700">
                  <c:v>81.597232467069219</c:v>
                </c:pt>
                <c:pt idx="701">
                  <c:v>81.597232467069219</c:v>
                </c:pt>
                <c:pt idx="702">
                  <c:v>117.81543157625526</c:v>
                </c:pt>
                <c:pt idx="703">
                  <c:v>117.81543157625526</c:v>
                </c:pt>
                <c:pt idx="704">
                  <c:v>117.81543157625526</c:v>
                </c:pt>
                <c:pt idx="705">
                  <c:v>118.03240550802654</c:v>
                </c:pt>
                <c:pt idx="706">
                  <c:v>118.03240550802654</c:v>
                </c:pt>
                <c:pt idx="707">
                  <c:v>118.03240550802654</c:v>
                </c:pt>
                <c:pt idx="708">
                  <c:v>165.05994871128448</c:v>
                </c:pt>
                <c:pt idx="709">
                  <c:v>165.05994871128448</c:v>
                </c:pt>
                <c:pt idx="710">
                  <c:v>165.05994871128448</c:v>
                </c:pt>
                <c:pt idx="711">
                  <c:v>165.05994871128448</c:v>
                </c:pt>
                <c:pt idx="712">
                  <c:v>233.18616371471001</c:v>
                </c:pt>
                <c:pt idx="713">
                  <c:v>233.18616371471001</c:v>
                </c:pt>
                <c:pt idx="714">
                  <c:v>233.18616371471001</c:v>
                </c:pt>
                <c:pt idx="715">
                  <c:v>350.11262175070652</c:v>
                </c:pt>
                <c:pt idx="716">
                  <c:v>350.11262175070652</c:v>
                </c:pt>
                <c:pt idx="717">
                  <c:v>350.11262175070652</c:v>
                </c:pt>
                <c:pt idx="718">
                  <c:v>607.43792378532953</c:v>
                </c:pt>
                <c:pt idx="719">
                  <c:v>607.43792378532953</c:v>
                </c:pt>
                <c:pt idx="720">
                  <c:v>607.43792378532953</c:v>
                </c:pt>
                <c:pt idx="721">
                  <c:v>607.43792378532953</c:v>
                </c:pt>
                <c:pt idx="722">
                  <c:v>743.01379661440808</c:v>
                </c:pt>
                <c:pt idx="723">
                  <c:v>743.01379661440808</c:v>
                </c:pt>
                <c:pt idx="724">
                  <c:v>4879.7724890511809</c:v>
                </c:pt>
                <c:pt idx="725">
                  <c:v>4879.7724890511809</c:v>
                </c:pt>
                <c:pt idx="726">
                  <c:v>5313.9949782653357</c:v>
                </c:pt>
                <c:pt idx="727">
                  <c:v>5313.9949782653357</c:v>
                </c:pt>
                <c:pt idx="728">
                  <c:v>3690.2550590176402</c:v>
                </c:pt>
                <c:pt idx="729">
                  <c:v>3690.2550590176402</c:v>
                </c:pt>
                <c:pt idx="730">
                  <c:v>9691.5356093875907</c:v>
                </c:pt>
                <c:pt idx="731">
                  <c:v>9691.5356093875907</c:v>
                </c:pt>
                <c:pt idx="732">
                  <c:v>6298.493460705301</c:v>
                </c:pt>
                <c:pt idx="733">
                  <c:v>6298.493460705301</c:v>
                </c:pt>
                <c:pt idx="734">
                  <c:v>10152.514091358951</c:v>
                </c:pt>
                <c:pt idx="735">
                  <c:v>10152.514091358951</c:v>
                </c:pt>
                <c:pt idx="736">
                  <c:v>11906.403932811943</c:v>
                </c:pt>
                <c:pt idx="737">
                  <c:v>11906.403932811943</c:v>
                </c:pt>
                <c:pt idx="738">
                  <c:v>13335.903111783409</c:v>
                </c:pt>
                <c:pt idx="739">
                  <c:v>13335.903111783409</c:v>
                </c:pt>
                <c:pt idx="740">
                  <c:v>9710.794268403135</c:v>
                </c:pt>
                <c:pt idx="741">
                  <c:v>9710.794268403135</c:v>
                </c:pt>
                <c:pt idx="742">
                  <c:v>12248.739457491478</c:v>
                </c:pt>
                <c:pt idx="743">
                  <c:v>12248.739457491478</c:v>
                </c:pt>
                <c:pt idx="744">
                  <c:v>11719.590169273924</c:v>
                </c:pt>
                <c:pt idx="745">
                  <c:v>11719.590169273924</c:v>
                </c:pt>
                <c:pt idx="746">
                  <c:v>19444.062242565004</c:v>
                </c:pt>
                <c:pt idx="747">
                  <c:v>19444.062242565004</c:v>
                </c:pt>
                <c:pt idx="748">
                  <c:v>9532.7393707616156</c:v>
                </c:pt>
                <c:pt idx="749">
                  <c:v>9532.7393707616156</c:v>
                </c:pt>
                <c:pt idx="750">
                  <c:v>18054.258131597831</c:v>
                </c:pt>
                <c:pt idx="751">
                  <c:v>18054.258131597831</c:v>
                </c:pt>
                <c:pt idx="752">
                  <c:v>37710.991252896492</c:v>
                </c:pt>
                <c:pt idx="753">
                  <c:v>37710.991252896492</c:v>
                </c:pt>
                <c:pt idx="754">
                  <c:v>14984.412862681165</c:v>
                </c:pt>
                <c:pt idx="755">
                  <c:v>14984.412862681165</c:v>
                </c:pt>
                <c:pt idx="756">
                  <c:v>11911.257026075504</c:v>
                </c:pt>
                <c:pt idx="757">
                  <c:v>11911.257026075504</c:v>
                </c:pt>
                <c:pt idx="758">
                  <c:v>11911.257026075504</c:v>
                </c:pt>
                <c:pt idx="759">
                  <c:v>16697.952154875729</c:v>
                </c:pt>
                <c:pt idx="760">
                  <c:v>16697.952154875729</c:v>
                </c:pt>
                <c:pt idx="761">
                  <c:v>16697.952154875729</c:v>
                </c:pt>
                <c:pt idx="762">
                  <c:v>18609.763472641051</c:v>
                </c:pt>
                <c:pt idx="763">
                  <c:v>18609.763472641051</c:v>
                </c:pt>
                <c:pt idx="764">
                  <c:v>32030.580123112002</c:v>
                </c:pt>
                <c:pt idx="765">
                  <c:v>32030.580123112002</c:v>
                </c:pt>
                <c:pt idx="766">
                  <c:v>22679.140749860919</c:v>
                </c:pt>
                <c:pt idx="767">
                  <c:v>22679.140749860919</c:v>
                </c:pt>
                <c:pt idx="768">
                  <c:v>22679.140749860919</c:v>
                </c:pt>
                <c:pt idx="769">
                  <c:v>28063.199810441398</c:v>
                </c:pt>
                <c:pt idx="770">
                  <c:v>28063.199810441398</c:v>
                </c:pt>
                <c:pt idx="771">
                  <c:v>28063.199810441398</c:v>
                </c:pt>
                <c:pt idx="772">
                  <c:v>24417.396919360926</c:v>
                </c:pt>
                <c:pt idx="773">
                  <c:v>24417.396919360926</c:v>
                </c:pt>
                <c:pt idx="774">
                  <c:v>24417.396919360926</c:v>
                </c:pt>
                <c:pt idx="775">
                  <c:v>6802.9926857342925</c:v>
                </c:pt>
                <c:pt idx="776">
                  <c:v>6802.9926857342925</c:v>
                </c:pt>
                <c:pt idx="777">
                  <c:v>7115.3406988527986</c:v>
                </c:pt>
                <c:pt idx="778">
                  <c:v>7115.3406988527986</c:v>
                </c:pt>
                <c:pt idx="779">
                  <c:v>7779.0145427935586</c:v>
                </c:pt>
                <c:pt idx="780">
                  <c:v>-100</c:v>
                </c:pt>
                <c:pt idx="781">
                  <c:v>-100</c:v>
                </c:pt>
                <c:pt idx="782">
                  <c:v>-100</c:v>
                </c:pt>
                <c:pt idx="783">
                  <c:v>-100</c:v>
                </c:pt>
                <c:pt idx="784">
                  <c:v>-100</c:v>
                </c:pt>
                <c:pt idx="785">
                  <c:v>-100</c:v>
                </c:pt>
                <c:pt idx="786">
                  <c:v>-100</c:v>
                </c:pt>
                <c:pt idx="787">
                  <c:v>-100</c:v>
                </c:pt>
                <c:pt idx="788">
                  <c:v>-100</c:v>
                </c:pt>
                <c:pt idx="789">
                  <c:v>-100</c:v>
                </c:pt>
                <c:pt idx="790">
                  <c:v>-100</c:v>
                </c:pt>
                <c:pt idx="791">
                  <c:v>-100</c:v>
                </c:pt>
                <c:pt idx="792">
                  <c:v>-100</c:v>
                </c:pt>
                <c:pt idx="793">
                  <c:v>-100</c:v>
                </c:pt>
                <c:pt idx="794">
                  <c:v>-100</c:v>
                </c:pt>
                <c:pt idx="795">
                  <c:v>-100</c:v>
                </c:pt>
                <c:pt idx="796">
                  <c:v>-100</c:v>
                </c:pt>
                <c:pt idx="797">
                  <c:v>-100</c:v>
                </c:pt>
                <c:pt idx="798">
                  <c:v>-100</c:v>
                </c:pt>
                <c:pt idx="799">
                  <c:v>-100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360-4C60-8490-A397D7B88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2533327"/>
        <c:axId val="1264857871"/>
      </c:scatterChart>
      <c:scatterChart>
        <c:scatterStyle val="smoothMarker"/>
        <c:varyColors val="0"/>
        <c:ser>
          <c:idx val="1"/>
          <c:order val="0"/>
          <c:tx>
            <c:strRef>
              <c:f>'9-01-18_s01'!$P$2</c:f>
              <c:strCache>
                <c:ptCount val="1"/>
                <c:pt idx="0">
                  <c:v>Load - Instron [kN]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'9-01-18_s01'!$K$3:$K$5213</c:f>
              <c:numCache>
                <c:formatCode>0.000</c:formatCode>
                <c:ptCount val="52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0.70000010000000001</c:v>
                </c:pt>
                <c:pt idx="8">
                  <c:v>0.8</c:v>
                </c:pt>
                <c:pt idx="9">
                  <c:v>0.90000009999999997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  <c:pt idx="20">
                  <c:v>2</c:v>
                </c:pt>
                <c:pt idx="21">
                  <c:v>2.1</c:v>
                </c:pt>
                <c:pt idx="22">
                  <c:v>2.2000000000000002</c:v>
                </c:pt>
                <c:pt idx="23">
                  <c:v>2.2999999999999998</c:v>
                </c:pt>
                <c:pt idx="24">
                  <c:v>2.4</c:v>
                </c:pt>
                <c:pt idx="25">
                  <c:v>2.5</c:v>
                </c:pt>
                <c:pt idx="26">
                  <c:v>2.6</c:v>
                </c:pt>
                <c:pt idx="27">
                  <c:v>2.7</c:v>
                </c:pt>
                <c:pt idx="28">
                  <c:v>2.8</c:v>
                </c:pt>
                <c:pt idx="29">
                  <c:v>2.9</c:v>
                </c:pt>
                <c:pt idx="30">
                  <c:v>3</c:v>
                </c:pt>
                <c:pt idx="31">
                  <c:v>3.1</c:v>
                </c:pt>
                <c:pt idx="32">
                  <c:v>3.2</c:v>
                </c:pt>
                <c:pt idx="33">
                  <c:v>3.3</c:v>
                </c:pt>
                <c:pt idx="34">
                  <c:v>3.4</c:v>
                </c:pt>
                <c:pt idx="35">
                  <c:v>3.5</c:v>
                </c:pt>
                <c:pt idx="36">
                  <c:v>3.6</c:v>
                </c:pt>
                <c:pt idx="37">
                  <c:v>3.7</c:v>
                </c:pt>
                <c:pt idx="38">
                  <c:v>3.8</c:v>
                </c:pt>
                <c:pt idx="39">
                  <c:v>3.9</c:v>
                </c:pt>
                <c:pt idx="40">
                  <c:v>4</c:v>
                </c:pt>
                <c:pt idx="41">
                  <c:v>4.0999999999999996</c:v>
                </c:pt>
                <c:pt idx="42">
                  <c:v>4.2</c:v>
                </c:pt>
                <c:pt idx="43">
                  <c:v>4.3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4.7</c:v>
                </c:pt>
                <c:pt idx="48">
                  <c:v>4.8</c:v>
                </c:pt>
                <c:pt idx="49">
                  <c:v>4.9000000000000004</c:v>
                </c:pt>
                <c:pt idx="50">
                  <c:v>5</c:v>
                </c:pt>
                <c:pt idx="51">
                  <c:v>5.0999999999999996</c:v>
                </c:pt>
                <c:pt idx="52">
                  <c:v>5.2</c:v>
                </c:pt>
                <c:pt idx="53">
                  <c:v>5.3</c:v>
                </c:pt>
                <c:pt idx="54">
                  <c:v>5.4</c:v>
                </c:pt>
                <c:pt idx="55">
                  <c:v>5.5</c:v>
                </c:pt>
                <c:pt idx="56">
                  <c:v>5.6</c:v>
                </c:pt>
                <c:pt idx="57">
                  <c:v>5.7</c:v>
                </c:pt>
                <c:pt idx="58">
                  <c:v>5.8</c:v>
                </c:pt>
                <c:pt idx="59">
                  <c:v>5.9</c:v>
                </c:pt>
                <c:pt idx="60">
                  <c:v>6</c:v>
                </c:pt>
                <c:pt idx="61">
                  <c:v>6.1</c:v>
                </c:pt>
                <c:pt idx="62">
                  <c:v>6.2</c:v>
                </c:pt>
                <c:pt idx="63">
                  <c:v>6.3</c:v>
                </c:pt>
                <c:pt idx="64">
                  <c:v>6.4</c:v>
                </c:pt>
                <c:pt idx="65">
                  <c:v>6.5</c:v>
                </c:pt>
                <c:pt idx="66">
                  <c:v>6.6</c:v>
                </c:pt>
                <c:pt idx="67">
                  <c:v>6.7</c:v>
                </c:pt>
                <c:pt idx="68">
                  <c:v>6.8</c:v>
                </c:pt>
                <c:pt idx="69">
                  <c:v>6.9</c:v>
                </c:pt>
                <c:pt idx="70">
                  <c:v>7</c:v>
                </c:pt>
                <c:pt idx="71">
                  <c:v>7.1</c:v>
                </c:pt>
                <c:pt idx="72">
                  <c:v>7.2</c:v>
                </c:pt>
                <c:pt idx="73">
                  <c:v>7.3</c:v>
                </c:pt>
                <c:pt idx="74">
                  <c:v>7.4</c:v>
                </c:pt>
                <c:pt idx="75">
                  <c:v>7.5</c:v>
                </c:pt>
                <c:pt idx="76">
                  <c:v>7.6</c:v>
                </c:pt>
                <c:pt idx="77">
                  <c:v>7.7</c:v>
                </c:pt>
                <c:pt idx="78">
                  <c:v>7.8</c:v>
                </c:pt>
                <c:pt idx="79">
                  <c:v>7.9</c:v>
                </c:pt>
                <c:pt idx="80">
                  <c:v>8</c:v>
                </c:pt>
                <c:pt idx="81">
                  <c:v>8.1</c:v>
                </c:pt>
                <c:pt idx="82">
                  <c:v>8.2000010000000003</c:v>
                </c:pt>
                <c:pt idx="83">
                  <c:v>8.3000000000000007</c:v>
                </c:pt>
                <c:pt idx="84">
                  <c:v>8.4000009999999996</c:v>
                </c:pt>
                <c:pt idx="85">
                  <c:v>8.5</c:v>
                </c:pt>
                <c:pt idx="86">
                  <c:v>8.6</c:v>
                </c:pt>
                <c:pt idx="87">
                  <c:v>8.7000010000000003</c:v>
                </c:pt>
                <c:pt idx="88">
                  <c:v>8.8000000000000007</c:v>
                </c:pt>
                <c:pt idx="89">
                  <c:v>8.9000009999999996</c:v>
                </c:pt>
                <c:pt idx="90">
                  <c:v>9</c:v>
                </c:pt>
                <c:pt idx="91">
                  <c:v>9.1</c:v>
                </c:pt>
                <c:pt idx="92">
                  <c:v>9.2000010000000003</c:v>
                </c:pt>
                <c:pt idx="93">
                  <c:v>9.3000000000000007</c:v>
                </c:pt>
                <c:pt idx="94">
                  <c:v>9.4000009999999996</c:v>
                </c:pt>
                <c:pt idx="95">
                  <c:v>9.5</c:v>
                </c:pt>
                <c:pt idx="96">
                  <c:v>9.6</c:v>
                </c:pt>
                <c:pt idx="97">
                  <c:v>9.7000010000000003</c:v>
                </c:pt>
                <c:pt idx="98">
                  <c:v>9.8000000000000007</c:v>
                </c:pt>
                <c:pt idx="99">
                  <c:v>9.9000009999999996</c:v>
                </c:pt>
                <c:pt idx="100">
                  <c:v>10</c:v>
                </c:pt>
                <c:pt idx="101">
                  <c:v>10.1</c:v>
                </c:pt>
                <c:pt idx="102">
                  <c:v>10.199999999999999</c:v>
                </c:pt>
                <c:pt idx="103">
                  <c:v>10.3</c:v>
                </c:pt>
                <c:pt idx="104">
                  <c:v>10.4</c:v>
                </c:pt>
                <c:pt idx="105">
                  <c:v>10.5</c:v>
                </c:pt>
                <c:pt idx="106">
                  <c:v>10.6</c:v>
                </c:pt>
                <c:pt idx="107">
                  <c:v>10.7</c:v>
                </c:pt>
                <c:pt idx="108">
                  <c:v>10.8</c:v>
                </c:pt>
                <c:pt idx="109">
                  <c:v>10.9</c:v>
                </c:pt>
                <c:pt idx="110">
                  <c:v>11</c:v>
                </c:pt>
                <c:pt idx="111">
                  <c:v>11.1</c:v>
                </c:pt>
                <c:pt idx="112">
                  <c:v>11.2</c:v>
                </c:pt>
                <c:pt idx="113">
                  <c:v>11.3</c:v>
                </c:pt>
                <c:pt idx="114">
                  <c:v>11.4</c:v>
                </c:pt>
                <c:pt idx="115">
                  <c:v>11.5</c:v>
                </c:pt>
                <c:pt idx="116">
                  <c:v>11.6</c:v>
                </c:pt>
                <c:pt idx="117">
                  <c:v>11.7</c:v>
                </c:pt>
                <c:pt idx="118">
                  <c:v>11.8</c:v>
                </c:pt>
                <c:pt idx="119">
                  <c:v>11.9</c:v>
                </c:pt>
                <c:pt idx="120">
                  <c:v>12</c:v>
                </c:pt>
                <c:pt idx="121">
                  <c:v>12.1</c:v>
                </c:pt>
                <c:pt idx="122">
                  <c:v>12.2</c:v>
                </c:pt>
                <c:pt idx="123">
                  <c:v>12.3</c:v>
                </c:pt>
                <c:pt idx="124">
                  <c:v>12.4</c:v>
                </c:pt>
                <c:pt idx="125">
                  <c:v>12.5</c:v>
                </c:pt>
                <c:pt idx="126">
                  <c:v>12.6</c:v>
                </c:pt>
                <c:pt idx="127">
                  <c:v>12.7</c:v>
                </c:pt>
                <c:pt idx="128">
                  <c:v>12.8</c:v>
                </c:pt>
                <c:pt idx="129">
                  <c:v>12.9</c:v>
                </c:pt>
                <c:pt idx="130">
                  <c:v>13</c:v>
                </c:pt>
                <c:pt idx="131">
                  <c:v>13.1</c:v>
                </c:pt>
                <c:pt idx="132">
                  <c:v>13.2</c:v>
                </c:pt>
                <c:pt idx="133">
                  <c:v>13.3</c:v>
                </c:pt>
                <c:pt idx="134">
                  <c:v>13.4</c:v>
                </c:pt>
                <c:pt idx="135">
                  <c:v>13.5</c:v>
                </c:pt>
                <c:pt idx="136">
                  <c:v>13.6</c:v>
                </c:pt>
                <c:pt idx="137">
                  <c:v>13.7</c:v>
                </c:pt>
                <c:pt idx="138">
                  <c:v>13.8</c:v>
                </c:pt>
                <c:pt idx="139">
                  <c:v>13.9</c:v>
                </c:pt>
                <c:pt idx="140">
                  <c:v>14</c:v>
                </c:pt>
                <c:pt idx="141">
                  <c:v>14.1</c:v>
                </c:pt>
                <c:pt idx="142">
                  <c:v>14.2</c:v>
                </c:pt>
                <c:pt idx="143">
                  <c:v>14.3</c:v>
                </c:pt>
                <c:pt idx="144">
                  <c:v>14.4</c:v>
                </c:pt>
                <c:pt idx="145">
                  <c:v>14.5</c:v>
                </c:pt>
                <c:pt idx="146">
                  <c:v>14.6</c:v>
                </c:pt>
                <c:pt idx="147">
                  <c:v>14.7</c:v>
                </c:pt>
                <c:pt idx="148">
                  <c:v>14.8</c:v>
                </c:pt>
                <c:pt idx="149">
                  <c:v>14.9</c:v>
                </c:pt>
                <c:pt idx="150">
                  <c:v>15</c:v>
                </c:pt>
                <c:pt idx="151">
                  <c:v>15.1</c:v>
                </c:pt>
                <c:pt idx="152">
                  <c:v>15.2</c:v>
                </c:pt>
                <c:pt idx="153">
                  <c:v>15.3</c:v>
                </c:pt>
                <c:pt idx="154">
                  <c:v>15.4</c:v>
                </c:pt>
                <c:pt idx="155">
                  <c:v>15.5</c:v>
                </c:pt>
                <c:pt idx="156">
                  <c:v>15.6</c:v>
                </c:pt>
                <c:pt idx="157">
                  <c:v>15.7</c:v>
                </c:pt>
                <c:pt idx="158">
                  <c:v>15.8</c:v>
                </c:pt>
                <c:pt idx="159">
                  <c:v>15.9</c:v>
                </c:pt>
                <c:pt idx="160">
                  <c:v>16</c:v>
                </c:pt>
                <c:pt idx="161">
                  <c:v>16.100000000000001</c:v>
                </c:pt>
                <c:pt idx="162">
                  <c:v>16.2</c:v>
                </c:pt>
                <c:pt idx="163">
                  <c:v>16.3</c:v>
                </c:pt>
                <c:pt idx="164">
                  <c:v>16.399999999999999</c:v>
                </c:pt>
                <c:pt idx="165">
                  <c:v>16.5</c:v>
                </c:pt>
                <c:pt idx="166">
                  <c:v>16.600000000000001</c:v>
                </c:pt>
                <c:pt idx="167">
                  <c:v>16.7</c:v>
                </c:pt>
                <c:pt idx="168">
                  <c:v>16.8</c:v>
                </c:pt>
                <c:pt idx="169">
                  <c:v>16.899999999999999</c:v>
                </c:pt>
                <c:pt idx="170">
                  <c:v>17</c:v>
                </c:pt>
                <c:pt idx="171">
                  <c:v>17.100000000000001</c:v>
                </c:pt>
                <c:pt idx="172">
                  <c:v>17.2</c:v>
                </c:pt>
                <c:pt idx="173">
                  <c:v>17.3</c:v>
                </c:pt>
                <c:pt idx="174">
                  <c:v>17.399999999999999</c:v>
                </c:pt>
                <c:pt idx="175">
                  <c:v>17.5</c:v>
                </c:pt>
                <c:pt idx="176">
                  <c:v>17.600000000000001</c:v>
                </c:pt>
                <c:pt idx="177">
                  <c:v>17.7</c:v>
                </c:pt>
                <c:pt idx="178">
                  <c:v>17.8</c:v>
                </c:pt>
                <c:pt idx="179">
                  <c:v>17.899999999999999</c:v>
                </c:pt>
                <c:pt idx="180">
                  <c:v>18</c:v>
                </c:pt>
                <c:pt idx="181">
                  <c:v>18.100000000000001</c:v>
                </c:pt>
                <c:pt idx="182">
                  <c:v>18.2</c:v>
                </c:pt>
                <c:pt idx="183">
                  <c:v>18.3</c:v>
                </c:pt>
                <c:pt idx="184">
                  <c:v>18.399999999999999</c:v>
                </c:pt>
                <c:pt idx="185">
                  <c:v>18.5</c:v>
                </c:pt>
                <c:pt idx="186">
                  <c:v>18.600000000000001</c:v>
                </c:pt>
                <c:pt idx="187">
                  <c:v>18.634</c:v>
                </c:pt>
                <c:pt idx="188">
                  <c:v>18.635999999999999</c:v>
                </c:pt>
                <c:pt idx="189">
                  <c:v>18.736000000000001</c:v>
                </c:pt>
                <c:pt idx="190">
                  <c:v>18.835999999999999</c:v>
                </c:pt>
                <c:pt idx="191">
                  <c:v>18.936</c:v>
                </c:pt>
                <c:pt idx="192">
                  <c:v>19.036000000000001</c:v>
                </c:pt>
                <c:pt idx="193">
                  <c:v>19.135999999999999</c:v>
                </c:pt>
                <c:pt idx="194">
                  <c:v>19.236000000000001</c:v>
                </c:pt>
                <c:pt idx="195">
                  <c:v>19.335999999999999</c:v>
                </c:pt>
                <c:pt idx="196">
                  <c:v>19.436</c:v>
                </c:pt>
                <c:pt idx="197">
                  <c:v>19.536000000000001</c:v>
                </c:pt>
                <c:pt idx="198">
                  <c:v>19.635999999999999</c:v>
                </c:pt>
                <c:pt idx="199">
                  <c:v>19.736000000000001</c:v>
                </c:pt>
                <c:pt idx="200">
                  <c:v>19.835999999999999</c:v>
                </c:pt>
                <c:pt idx="201">
                  <c:v>19.936</c:v>
                </c:pt>
                <c:pt idx="202">
                  <c:v>20.036000000000001</c:v>
                </c:pt>
                <c:pt idx="203">
                  <c:v>20.135999999999999</c:v>
                </c:pt>
                <c:pt idx="204">
                  <c:v>20.236000000000001</c:v>
                </c:pt>
                <c:pt idx="205">
                  <c:v>20.335999999999999</c:v>
                </c:pt>
                <c:pt idx="206">
                  <c:v>20.436</c:v>
                </c:pt>
                <c:pt idx="207">
                  <c:v>20.536000000000001</c:v>
                </c:pt>
                <c:pt idx="208">
                  <c:v>20.635999999999999</c:v>
                </c:pt>
                <c:pt idx="209">
                  <c:v>20.736000000000001</c:v>
                </c:pt>
                <c:pt idx="210">
                  <c:v>20.835999999999999</c:v>
                </c:pt>
                <c:pt idx="211">
                  <c:v>20.936</c:v>
                </c:pt>
                <c:pt idx="212">
                  <c:v>21.036000000000001</c:v>
                </c:pt>
                <c:pt idx="213">
                  <c:v>21.135999999999999</c:v>
                </c:pt>
                <c:pt idx="214">
                  <c:v>21.236000000000001</c:v>
                </c:pt>
                <c:pt idx="215">
                  <c:v>21.335999999999999</c:v>
                </c:pt>
                <c:pt idx="216">
                  <c:v>21.436</c:v>
                </c:pt>
                <c:pt idx="217">
                  <c:v>21.536000000000001</c:v>
                </c:pt>
                <c:pt idx="218">
                  <c:v>21.635999999999999</c:v>
                </c:pt>
                <c:pt idx="219">
                  <c:v>21.736000000000001</c:v>
                </c:pt>
                <c:pt idx="220">
                  <c:v>21.835999999999999</c:v>
                </c:pt>
                <c:pt idx="221">
                  <c:v>21.936</c:v>
                </c:pt>
                <c:pt idx="222">
                  <c:v>22.036000000000001</c:v>
                </c:pt>
                <c:pt idx="223">
                  <c:v>22.135999999999999</c:v>
                </c:pt>
                <c:pt idx="224">
                  <c:v>22.236000000000001</c:v>
                </c:pt>
                <c:pt idx="225">
                  <c:v>22.335999999999999</c:v>
                </c:pt>
                <c:pt idx="226">
                  <c:v>22.436</c:v>
                </c:pt>
                <c:pt idx="227">
                  <c:v>22.536000000000001</c:v>
                </c:pt>
                <c:pt idx="228">
                  <c:v>22.635999999999999</c:v>
                </c:pt>
                <c:pt idx="229">
                  <c:v>22.736000000000001</c:v>
                </c:pt>
                <c:pt idx="230">
                  <c:v>22.835999999999999</c:v>
                </c:pt>
                <c:pt idx="231">
                  <c:v>22.936</c:v>
                </c:pt>
                <c:pt idx="232">
                  <c:v>23.036000000000001</c:v>
                </c:pt>
                <c:pt idx="233">
                  <c:v>23.135999999999999</c:v>
                </c:pt>
                <c:pt idx="234">
                  <c:v>23.236000000000001</c:v>
                </c:pt>
                <c:pt idx="235">
                  <c:v>23.335999999999999</c:v>
                </c:pt>
                <c:pt idx="236">
                  <c:v>23.436</c:v>
                </c:pt>
                <c:pt idx="237">
                  <c:v>23.536000000000001</c:v>
                </c:pt>
                <c:pt idx="238">
                  <c:v>23.635999999999999</c:v>
                </c:pt>
                <c:pt idx="239">
                  <c:v>23.736000000000001</c:v>
                </c:pt>
                <c:pt idx="240">
                  <c:v>23.835999999999999</c:v>
                </c:pt>
                <c:pt idx="241">
                  <c:v>23.936</c:v>
                </c:pt>
                <c:pt idx="242">
                  <c:v>24.036000000000001</c:v>
                </c:pt>
                <c:pt idx="243">
                  <c:v>24.135999999999999</c:v>
                </c:pt>
                <c:pt idx="244">
                  <c:v>24.236000000000001</c:v>
                </c:pt>
                <c:pt idx="245">
                  <c:v>24.335999999999999</c:v>
                </c:pt>
                <c:pt idx="246">
                  <c:v>24.436</c:v>
                </c:pt>
                <c:pt idx="247">
                  <c:v>24.536000000000001</c:v>
                </c:pt>
                <c:pt idx="248">
                  <c:v>24.635999999999999</c:v>
                </c:pt>
                <c:pt idx="249">
                  <c:v>24.736000000000001</c:v>
                </c:pt>
                <c:pt idx="250">
                  <c:v>24.835999999999999</c:v>
                </c:pt>
                <c:pt idx="251">
                  <c:v>24.936</c:v>
                </c:pt>
                <c:pt idx="252">
                  <c:v>25.036000000000001</c:v>
                </c:pt>
                <c:pt idx="253">
                  <c:v>25.135999999999999</c:v>
                </c:pt>
                <c:pt idx="254">
                  <c:v>25.236000000000001</c:v>
                </c:pt>
                <c:pt idx="255">
                  <c:v>25.335999999999999</c:v>
                </c:pt>
                <c:pt idx="256">
                  <c:v>25.436</c:v>
                </c:pt>
                <c:pt idx="257">
                  <c:v>25.536000000000001</c:v>
                </c:pt>
                <c:pt idx="258">
                  <c:v>25.635999999999999</c:v>
                </c:pt>
                <c:pt idx="259">
                  <c:v>25.736000000000001</c:v>
                </c:pt>
                <c:pt idx="260">
                  <c:v>25.835999999999999</c:v>
                </c:pt>
                <c:pt idx="261">
                  <c:v>25.936</c:v>
                </c:pt>
                <c:pt idx="262">
                  <c:v>26.036000000000001</c:v>
                </c:pt>
                <c:pt idx="263">
                  <c:v>26.135999999999999</c:v>
                </c:pt>
                <c:pt idx="264">
                  <c:v>26.236000000000001</c:v>
                </c:pt>
                <c:pt idx="265">
                  <c:v>26.335999999999999</c:v>
                </c:pt>
                <c:pt idx="266">
                  <c:v>26.436</c:v>
                </c:pt>
                <c:pt idx="267">
                  <c:v>26.536000000000001</c:v>
                </c:pt>
                <c:pt idx="268">
                  <c:v>26.635999999999999</c:v>
                </c:pt>
                <c:pt idx="269">
                  <c:v>26.736000000000001</c:v>
                </c:pt>
                <c:pt idx="270">
                  <c:v>26.835999999999999</c:v>
                </c:pt>
                <c:pt idx="271">
                  <c:v>26.936</c:v>
                </c:pt>
                <c:pt idx="272">
                  <c:v>27.036000000000001</c:v>
                </c:pt>
                <c:pt idx="273">
                  <c:v>27.135999999999999</c:v>
                </c:pt>
                <c:pt idx="274">
                  <c:v>27.236000000000001</c:v>
                </c:pt>
                <c:pt idx="275">
                  <c:v>27.335999999999999</c:v>
                </c:pt>
                <c:pt idx="276">
                  <c:v>27.436</c:v>
                </c:pt>
                <c:pt idx="277">
                  <c:v>27.536000000000001</c:v>
                </c:pt>
                <c:pt idx="278">
                  <c:v>27.635999999999999</c:v>
                </c:pt>
                <c:pt idx="279">
                  <c:v>27.736000000000001</c:v>
                </c:pt>
                <c:pt idx="280">
                  <c:v>27.835999999999999</c:v>
                </c:pt>
                <c:pt idx="281">
                  <c:v>27.936</c:v>
                </c:pt>
                <c:pt idx="282">
                  <c:v>28.036000000000001</c:v>
                </c:pt>
                <c:pt idx="283">
                  <c:v>28.135999999999999</c:v>
                </c:pt>
                <c:pt idx="284">
                  <c:v>28.236000000000001</c:v>
                </c:pt>
                <c:pt idx="285">
                  <c:v>28.335999999999999</c:v>
                </c:pt>
                <c:pt idx="286">
                  <c:v>28.436</c:v>
                </c:pt>
                <c:pt idx="287">
                  <c:v>28.536000000000001</c:v>
                </c:pt>
                <c:pt idx="288">
                  <c:v>28.635999999999999</c:v>
                </c:pt>
                <c:pt idx="289">
                  <c:v>28.736000000000001</c:v>
                </c:pt>
                <c:pt idx="290">
                  <c:v>28.835999999999999</c:v>
                </c:pt>
                <c:pt idx="291">
                  <c:v>28.936</c:v>
                </c:pt>
                <c:pt idx="292">
                  <c:v>29.036000000000001</c:v>
                </c:pt>
                <c:pt idx="293">
                  <c:v>29.135999999999999</c:v>
                </c:pt>
                <c:pt idx="294">
                  <c:v>29.236000000000001</c:v>
                </c:pt>
                <c:pt idx="295">
                  <c:v>29.335999999999999</c:v>
                </c:pt>
                <c:pt idx="296">
                  <c:v>29.436</c:v>
                </c:pt>
                <c:pt idx="297">
                  <c:v>29.536000000000001</c:v>
                </c:pt>
                <c:pt idx="298">
                  <c:v>29.635999999999999</c:v>
                </c:pt>
                <c:pt idx="299">
                  <c:v>29.736000000000001</c:v>
                </c:pt>
                <c:pt idx="300">
                  <c:v>29.835999999999999</c:v>
                </c:pt>
                <c:pt idx="301">
                  <c:v>29.936</c:v>
                </c:pt>
                <c:pt idx="302">
                  <c:v>30.036000000000001</c:v>
                </c:pt>
                <c:pt idx="303">
                  <c:v>30.135999999999999</c:v>
                </c:pt>
                <c:pt idx="304">
                  <c:v>30.236000000000001</c:v>
                </c:pt>
                <c:pt idx="305">
                  <c:v>30.335999999999999</c:v>
                </c:pt>
                <c:pt idx="306">
                  <c:v>30.436</c:v>
                </c:pt>
                <c:pt idx="307">
                  <c:v>30.536000000000001</c:v>
                </c:pt>
                <c:pt idx="308">
                  <c:v>30.635999999999999</c:v>
                </c:pt>
                <c:pt idx="309">
                  <c:v>30.736000000000001</c:v>
                </c:pt>
                <c:pt idx="310">
                  <c:v>30.835999999999999</c:v>
                </c:pt>
                <c:pt idx="311">
                  <c:v>30.936</c:v>
                </c:pt>
                <c:pt idx="312">
                  <c:v>31.036000000000001</c:v>
                </c:pt>
                <c:pt idx="313">
                  <c:v>31.135999999999999</c:v>
                </c:pt>
                <c:pt idx="314">
                  <c:v>31.236000000000001</c:v>
                </c:pt>
                <c:pt idx="315">
                  <c:v>31.335999999999999</c:v>
                </c:pt>
                <c:pt idx="316">
                  <c:v>31.436</c:v>
                </c:pt>
                <c:pt idx="317">
                  <c:v>31.536000000000001</c:v>
                </c:pt>
                <c:pt idx="318">
                  <c:v>31.635999999999999</c:v>
                </c:pt>
                <c:pt idx="319">
                  <c:v>31.736000000000001</c:v>
                </c:pt>
                <c:pt idx="320">
                  <c:v>31.835999999999999</c:v>
                </c:pt>
                <c:pt idx="321">
                  <c:v>31.936</c:v>
                </c:pt>
                <c:pt idx="322">
                  <c:v>32.036000000000001</c:v>
                </c:pt>
                <c:pt idx="323">
                  <c:v>32.136000000000003</c:v>
                </c:pt>
                <c:pt idx="324">
                  <c:v>32.235999999999997</c:v>
                </c:pt>
                <c:pt idx="325">
                  <c:v>32.335999999999999</c:v>
                </c:pt>
                <c:pt idx="326">
                  <c:v>32.436</c:v>
                </c:pt>
                <c:pt idx="327">
                  <c:v>32.536000000000001</c:v>
                </c:pt>
                <c:pt idx="328">
                  <c:v>32.636000000000003</c:v>
                </c:pt>
                <c:pt idx="329">
                  <c:v>32.735999999999997</c:v>
                </c:pt>
                <c:pt idx="330">
                  <c:v>32.835999999999999</c:v>
                </c:pt>
                <c:pt idx="331">
                  <c:v>32.936</c:v>
                </c:pt>
                <c:pt idx="332">
                  <c:v>33.036000000000001</c:v>
                </c:pt>
                <c:pt idx="333">
                  <c:v>33.136000000000003</c:v>
                </c:pt>
                <c:pt idx="334">
                  <c:v>33.235999999999997</c:v>
                </c:pt>
                <c:pt idx="335">
                  <c:v>33.335999999999999</c:v>
                </c:pt>
                <c:pt idx="336">
                  <c:v>33.436</c:v>
                </c:pt>
                <c:pt idx="337">
                  <c:v>33.536000000000001</c:v>
                </c:pt>
                <c:pt idx="338">
                  <c:v>33.636000000000003</c:v>
                </c:pt>
                <c:pt idx="339">
                  <c:v>33.735999999999997</c:v>
                </c:pt>
                <c:pt idx="340">
                  <c:v>33.835999999999999</c:v>
                </c:pt>
                <c:pt idx="341">
                  <c:v>33.936</c:v>
                </c:pt>
                <c:pt idx="342">
                  <c:v>34.036000000000001</c:v>
                </c:pt>
                <c:pt idx="343">
                  <c:v>34.136000000000003</c:v>
                </c:pt>
                <c:pt idx="344">
                  <c:v>34.235999999999997</c:v>
                </c:pt>
                <c:pt idx="345">
                  <c:v>34.335999999999999</c:v>
                </c:pt>
                <c:pt idx="346">
                  <c:v>34.436</c:v>
                </c:pt>
                <c:pt idx="347">
                  <c:v>34.536000000000001</c:v>
                </c:pt>
                <c:pt idx="348">
                  <c:v>34.636000000000003</c:v>
                </c:pt>
                <c:pt idx="349">
                  <c:v>34.735999999999997</c:v>
                </c:pt>
                <c:pt idx="350">
                  <c:v>34.835999999999999</c:v>
                </c:pt>
                <c:pt idx="351">
                  <c:v>34.936</c:v>
                </c:pt>
                <c:pt idx="352">
                  <c:v>35.036000000000001</c:v>
                </c:pt>
                <c:pt idx="353">
                  <c:v>35.136000000000003</c:v>
                </c:pt>
                <c:pt idx="354">
                  <c:v>35.235999999999997</c:v>
                </c:pt>
                <c:pt idx="355">
                  <c:v>35.335999999999999</c:v>
                </c:pt>
                <c:pt idx="356">
                  <c:v>35.436</c:v>
                </c:pt>
                <c:pt idx="357">
                  <c:v>35.536000000000001</c:v>
                </c:pt>
                <c:pt idx="358">
                  <c:v>35.636000000000003</c:v>
                </c:pt>
                <c:pt idx="359">
                  <c:v>35.735999999999997</c:v>
                </c:pt>
                <c:pt idx="360">
                  <c:v>35.835999999999999</c:v>
                </c:pt>
                <c:pt idx="361">
                  <c:v>35.936</c:v>
                </c:pt>
                <c:pt idx="362">
                  <c:v>36.036000000000001</c:v>
                </c:pt>
                <c:pt idx="363">
                  <c:v>36.136000000000003</c:v>
                </c:pt>
                <c:pt idx="364">
                  <c:v>36.235999999999997</c:v>
                </c:pt>
                <c:pt idx="365">
                  <c:v>36.287999999999997</c:v>
                </c:pt>
                <c:pt idx="366">
                  <c:v>36.29</c:v>
                </c:pt>
                <c:pt idx="367">
                  <c:v>36.29</c:v>
                </c:pt>
                <c:pt idx="368">
                  <c:v>36.39</c:v>
                </c:pt>
                <c:pt idx="369">
                  <c:v>36.49</c:v>
                </c:pt>
                <c:pt idx="370">
                  <c:v>36.589999999999996</c:v>
                </c:pt>
                <c:pt idx="371">
                  <c:v>36.69</c:v>
                </c:pt>
                <c:pt idx="372">
                  <c:v>36.79</c:v>
                </c:pt>
                <c:pt idx="373">
                  <c:v>36.89</c:v>
                </c:pt>
                <c:pt idx="374">
                  <c:v>36.990000099999996</c:v>
                </c:pt>
                <c:pt idx="375">
                  <c:v>37.089999999999996</c:v>
                </c:pt>
                <c:pt idx="376">
                  <c:v>37.190000099999999</c:v>
                </c:pt>
                <c:pt idx="377">
                  <c:v>37.29</c:v>
                </c:pt>
                <c:pt idx="378">
                  <c:v>37.39</c:v>
                </c:pt>
                <c:pt idx="379">
                  <c:v>37.49</c:v>
                </c:pt>
                <c:pt idx="380">
                  <c:v>37.589999999999996</c:v>
                </c:pt>
                <c:pt idx="381">
                  <c:v>37.69</c:v>
                </c:pt>
                <c:pt idx="382">
                  <c:v>37.79</c:v>
                </c:pt>
                <c:pt idx="383">
                  <c:v>37.89</c:v>
                </c:pt>
                <c:pt idx="384">
                  <c:v>37.99</c:v>
                </c:pt>
                <c:pt idx="385">
                  <c:v>38.089999999999996</c:v>
                </c:pt>
                <c:pt idx="386">
                  <c:v>38.19</c:v>
                </c:pt>
                <c:pt idx="387">
                  <c:v>38.29</c:v>
                </c:pt>
                <c:pt idx="388">
                  <c:v>38.39</c:v>
                </c:pt>
                <c:pt idx="389">
                  <c:v>38.49</c:v>
                </c:pt>
                <c:pt idx="390">
                  <c:v>38.589999999999996</c:v>
                </c:pt>
                <c:pt idx="391">
                  <c:v>38.69</c:v>
                </c:pt>
                <c:pt idx="392">
                  <c:v>38.79</c:v>
                </c:pt>
                <c:pt idx="393">
                  <c:v>38.89</c:v>
                </c:pt>
                <c:pt idx="394">
                  <c:v>38.99</c:v>
                </c:pt>
                <c:pt idx="395">
                  <c:v>39.089999999999996</c:v>
                </c:pt>
                <c:pt idx="396">
                  <c:v>39.19</c:v>
                </c:pt>
                <c:pt idx="397">
                  <c:v>39.29</c:v>
                </c:pt>
                <c:pt idx="398">
                  <c:v>39.39</c:v>
                </c:pt>
                <c:pt idx="399">
                  <c:v>39.49</c:v>
                </c:pt>
                <c:pt idx="400">
                  <c:v>39.589999999999996</c:v>
                </c:pt>
                <c:pt idx="401">
                  <c:v>39.69</c:v>
                </c:pt>
                <c:pt idx="402">
                  <c:v>39.79</c:v>
                </c:pt>
                <c:pt idx="403">
                  <c:v>39.89</c:v>
                </c:pt>
                <c:pt idx="404">
                  <c:v>39.99</c:v>
                </c:pt>
                <c:pt idx="405">
                  <c:v>40.089999999999996</c:v>
                </c:pt>
                <c:pt idx="406">
                  <c:v>40.19</c:v>
                </c:pt>
                <c:pt idx="407">
                  <c:v>40.29</c:v>
                </c:pt>
                <c:pt idx="408">
                  <c:v>40.39</c:v>
                </c:pt>
                <c:pt idx="409">
                  <c:v>40.49</c:v>
                </c:pt>
                <c:pt idx="410">
                  <c:v>40.589999999999996</c:v>
                </c:pt>
                <c:pt idx="411">
                  <c:v>40.69</c:v>
                </c:pt>
                <c:pt idx="412">
                  <c:v>40.79</c:v>
                </c:pt>
                <c:pt idx="413">
                  <c:v>40.89</c:v>
                </c:pt>
                <c:pt idx="414">
                  <c:v>40.99</c:v>
                </c:pt>
                <c:pt idx="415">
                  <c:v>41.089999999999996</c:v>
                </c:pt>
                <c:pt idx="416">
                  <c:v>41.19</c:v>
                </c:pt>
                <c:pt idx="417">
                  <c:v>41.29</c:v>
                </c:pt>
                <c:pt idx="418">
                  <c:v>41.39</c:v>
                </c:pt>
                <c:pt idx="419">
                  <c:v>41.49</c:v>
                </c:pt>
                <c:pt idx="420">
                  <c:v>41.589999999999996</c:v>
                </c:pt>
                <c:pt idx="421">
                  <c:v>41.69</c:v>
                </c:pt>
                <c:pt idx="422">
                  <c:v>41.79</c:v>
                </c:pt>
                <c:pt idx="423">
                  <c:v>41.89</c:v>
                </c:pt>
                <c:pt idx="424">
                  <c:v>41.99</c:v>
                </c:pt>
                <c:pt idx="425">
                  <c:v>42.089999999999996</c:v>
                </c:pt>
                <c:pt idx="426">
                  <c:v>42.19</c:v>
                </c:pt>
                <c:pt idx="427">
                  <c:v>42.29</c:v>
                </c:pt>
                <c:pt idx="428">
                  <c:v>42.39</c:v>
                </c:pt>
                <c:pt idx="429">
                  <c:v>42.49</c:v>
                </c:pt>
                <c:pt idx="430">
                  <c:v>42.589999999999996</c:v>
                </c:pt>
                <c:pt idx="431">
                  <c:v>42.69</c:v>
                </c:pt>
                <c:pt idx="432">
                  <c:v>42.79</c:v>
                </c:pt>
                <c:pt idx="433">
                  <c:v>42.89</c:v>
                </c:pt>
                <c:pt idx="434">
                  <c:v>42.99</c:v>
                </c:pt>
                <c:pt idx="435">
                  <c:v>43.089999999999996</c:v>
                </c:pt>
                <c:pt idx="436">
                  <c:v>43.19</c:v>
                </c:pt>
                <c:pt idx="437">
                  <c:v>43.29</c:v>
                </c:pt>
                <c:pt idx="438">
                  <c:v>43.39</c:v>
                </c:pt>
                <c:pt idx="439">
                  <c:v>43.49</c:v>
                </c:pt>
                <c:pt idx="440">
                  <c:v>43.589999999999996</c:v>
                </c:pt>
                <c:pt idx="441">
                  <c:v>43.69</c:v>
                </c:pt>
                <c:pt idx="442">
                  <c:v>43.79</c:v>
                </c:pt>
                <c:pt idx="443">
                  <c:v>43.89</c:v>
                </c:pt>
                <c:pt idx="444">
                  <c:v>43.99</c:v>
                </c:pt>
                <c:pt idx="445">
                  <c:v>44.089999999999996</c:v>
                </c:pt>
                <c:pt idx="446">
                  <c:v>44.19</c:v>
                </c:pt>
                <c:pt idx="447">
                  <c:v>44.29</c:v>
                </c:pt>
                <c:pt idx="448">
                  <c:v>44.39</c:v>
                </c:pt>
                <c:pt idx="449">
                  <c:v>44.490000999999999</c:v>
                </c:pt>
                <c:pt idx="450">
                  <c:v>44.59</c:v>
                </c:pt>
                <c:pt idx="451">
                  <c:v>44.690000999999995</c:v>
                </c:pt>
                <c:pt idx="452">
                  <c:v>44.79</c:v>
                </c:pt>
                <c:pt idx="453">
                  <c:v>44.89</c:v>
                </c:pt>
                <c:pt idx="454">
                  <c:v>44.990000999999999</c:v>
                </c:pt>
                <c:pt idx="455">
                  <c:v>45.09</c:v>
                </c:pt>
                <c:pt idx="456">
                  <c:v>45.190000999999995</c:v>
                </c:pt>
                <c:pt idx="457">
                  <c:v>45.29</c:v>
                </c:pt>
                <c:pt idx="458">
                  <c:v>45.39</c:v>
                </c:pt>
                <c:pt idx="459">
                  <c:v>45.490000999999999</c:v>
                </c:pt>
                <c:pt idx="460">
                  <c:v>45.59</c:v>
                </c:pt>
                <c:pt idx="461">
                  <c:v>45.690000999999995</c:v>
                </c:pt>
                <c:pt idx="462">
                  <c:v>45.79</c:v>
                </c:pt>
                <c:pt idx="463">
                  <c:v>45.89</c:v>
                </c:pt>
                <c:pt idx="464">
                  <c:v>45.990000999999999</c:v>
                </c:pt>
                <c:pt idx="465">
                  <c:v>46.09</c:v>
                </c:pt>
                <c:pt idx="466">
                  <c:v>46.190000999999995</c:v>
                </c:pt>
                <c:pt idx="467">
                  <c:v>46.29</c:v>
                </c:pt>
                <c:pt idx="468">
                  <c:v>46.39</c:v>
                </c:pt>
                <c:pt idx="469">
                  <c:v>46.489999999999995</c:v>
                </c:pt>
                <c:pt idx="470">
                  <c:v>46.59</c:v>
                </c:pt>
                <c:pt idx="471">
                  <c:v>46.69</c:v>
                </c:pt>
                <c:pt idx="472">
                  <c:v>46.79</c:v>
                </c:pt>
                <c:pt idx="473">
                  <c:v>46.89</c:v>
                </c:pt>
                <c:pt idx="474">
                  <c:v>46.989999999999995</c:v>
                </c:pt>
                <c:pt idx="475">
                  <c:v>47.09</c:v>
                </c:pt>
                <c:pt idx="476">
                  <c:v>47.19</c:v>
                </c:pt>
                <c:pt idx="477">
                  <c:v>47.29</c:v>
                </c:pt>
                <c:pt idx="478">
                  <c:v>47.39</c:v>
                </c:pt>
                <c:pt idx="479">
                  <c:v>47.489999999999995</c:v>
                </c:pt>
                <c:pt idx="480">
                  <c:v>47.59</c:v>
                </c:pt>
                <c:pt idx="481">
                  <c:v>47.69</c:v>
                </c:pt>
                <c:pt idx="482">
                  <c:v>47.79</c:v>
                </c:pt>
                <c:pt idx="483">
                  <c:v>47.89</c:v>
                </c:pt>
                <c:pt idx="484">
                  <c:v>47.989999999999995</c:v>
                </c:pt>
                <c:pt idx="485">
                  <c:v>48.09</c:v>
                </c:pt>
                <c:pt idx="486">
                  <c:v>48.19</c:v>
                </c:pt>
                <c:pt idx="487">
                  <c:v>48.29</c:v>
                </c:pt>
                <c:pt idx="488">
                  <c:v>48.39</c:v>
                </c:pt>
                <c:pt idx="489">
                  <c:v>48.489999999999995</c:v>
                </c:pt>
                <c:pt idx="490">
                  <c:v>48.59</c:v>
                </c:pt>
                <c:pt idx="491">
                  <c:v>48.69</c:v>
                </c:pt>
                <c:pt idx="492">
                  <c:v>48.79</c:v>
                </c:pt>
                <c:pt idx="493">
                  <c:v>48.89</c:v>
                </c:pt>
                <c:pt idx="494">
                  <c:v>48.989999999999995</c:v>
                </c:pt>
                <c:pt idx="495">
                  <c:v>49.09</c:v>
                </c:pt>
                <c:pt idx="496">
                  <c:v>49.19</c:v>
                </c:pt>
                <c:pt idx="497">
                  <c:v>49.29</c:v>
                </c:pt>
                <c:pt idx="498">
                  <c:v>49.39</c:v>
                </c:pt>
                <c:pt idx="499">
                  <c:v>49.489999999999995</c:v>
                </c:pt>
                <c:pt idx="500">
                  <c:v>49.59</c:v>
                </c:pt>
                <c:pt idx="501">
                  <c:v>49.69</c:v>
                </c:pt>
                <c:pt idx="502">
                  <c:v>49.79</c:v>
                </c:pt>
                <c:pt idx="503">
                  <c:v>49.89</c:v>
                </c:pt>
                <c:pt idx="504">
                  <c:v>49.989999999999995</c:v>
                </c:pt>
                <c:pt idx="505">
                  <c:v>50.09</c:v>
                </c:pt>
                <c:pt idx="506">
                  <c:v>50.19</c:v>
                </c:pt>
                <c:pt idx="507">
                  <c:v>50.29</c:v>
                </c:pt>
                <c:pt idx="508">
                  <c:v>50.39</c:v>
                </c:pt>
                <c:pt idx="509">
                  <c:v>50.489999999999995</c:v>
                </c:pt>
                <c:pt idx="510">
                  <c:v>50.59</c:v>
                </c:pt>
                <c:pt idx="511">
                  <c:v>50.69</c:v>
                </c:pt>
                <c:pt idx="512">
                  <c:v>50.79</c:v>
                </c:pt>
                <c:pt idx="513">
                  <c:v>50.89</c:v>
                </c:pt>
                <c:pt idx="514">
                  <c:v>50.989999999999995</c:v>
                </c:pt>
                <c:pt idx="515">
                  <c:v>51.09</c:v>
                </c:pt>
                <c:pt idx="516">
                  <c:v>51.19</c:v>
                </c:pt>
                <c:pt idx="517">
                  <c:v>51.29</c:v>
                </c:pt>
                <c:pt idx="518">
                  <c:v>51.39</c:v>
                </c:pt>
                <c:pt idx="519">
                  <c:v>51.489999999999995</c:v>
                </c:pt>
                <c:pt idx="520">
                  <c:v>51.59</c:v>
                </c:pt>
                <c:pt idx="521">
                  <c:v>51.69</c:v>
                </c:pt>
                <c:pt idx="522">
                  <c:v>51.79</c:v>
                </c:pt>
                <c:pt idx="523">
                  <c:v>51.89</c:v>
                </c:pt>
                <c:pt idx="524">
                  <c:v>51.989999999999995</c:v>
                </c:pt>
                <c:pt idx="525">
                  <c:v>52.09</c:v>
                </c:pt>
                <c:pt idx="526">
                  <c:v>52.19</c:v>
                </c:pt>
                <c:pt idx="527">
                  <c:v>52.29</c:v>
                </c:pt>
                <c:pt idx="528">
                  <c:v>52.39</c:v>
                </c:pt>
                <c:pt idx="529">
                  <c:v>52.489999999999995</c:v>
                </c:pt>
                <c:pt idx="530">
                  <c:v>52.59</c:v>
                </c:pt>
                <c:pt idx="531">
                  <c:v>52.69</c:v>
                </c:pt>
                <c:pt idx="532">
                  <c:v>52.79</c:v>
                </c:pt>
                <c:pt idx="533">
                  <c:v>52.89</c:v>
                </c:pt>
                <c:pt idx="534">
                  <c:v>52.989999999999995</c:v>
                </c:pt>
                <c:pt idx="535">
                  <c:v>53.09</c:v>
                </c:pt>
                <c:pt idx="536">
                  <c:v>53.19</c:v>
                </c:pt>
                <c:pt idx="537">
                  <c:v>53.29</c:v>
                </c:pt>
                <c:pt idx="538">
                  <c:v>53.39</c:v>
                </c:pt>
                <c:pt idx="539">
                  <c:v>53.489999999999995</c:v>
                </c:pt>
                <c:pt idx="540">
                  <c:v>53.59</c:v>
                </c:pt>
                <c:pt idx="541">
                  <c:v>53.69</c:v>
                </c:pt>
                <c:pt idx="542">
                  <c:v>53.79</c:v>
                </c:pt>
                <c:pt idx="543">
                  <c:v>53.89</c:v>
                </c:pt>
                <c:pt idx="544">
                  <c:v>53.989999999999995</c:v>
                </c:pt>
                <c:pt idx="545">
                  <c:v>54.09</c:v>
                </c:pt>
                <c:pt idx="546">
                  <c:v>54.19</c:v>
                </c:pt>
                <c:pt idx="547">
                  <c:v>54.29</c:v>
                </c:pt>
                <c:pt idx="548">
                  <c:v>54.39</c:v>
                </c:pt>
                <c:pt idx="549">
                  <c:v>54.489999999999995</c:v>
                </c:pt>
                <c:pt idx="550">
                  <c:v>54.59</c:v>
                </c:pt>
                <c:pt idx="551">
                  <c:v>54.69</c:v>
                </c:pt>
                <c:pt idx="552">
                  <c:v>54.79</c:v>
                </c:pt>
                <c:pt idx="553">
                  <c:v>54.89</c:v>
                </c:pt>
                <c:pt idx="554">
                  <c:v>54.989999999999995</c:v>
                </c:pt>
                <c:pt idx="555">
                  <c:v>55.09</c:v>
                </c:pt>
                <c:pt idx="556">
                  <c:v>55.19</c:v>
                </c:pt>
                <c:pt idx="557">
                  <c:v>55.29</c:v>
                </c:pt>
                <c:pt idx="558">
                  <c:v>55.39</c:v>
                </c:pt>
                <c:pt idx="559">
                  <c:v>55.489999999999995</c:v>
                </c:pt>
                <c:pt idx="560">
                  <c:v>55.59</c:v>
                </c:pt>
                <c:pt idx="561">
                  <c:v>55.69</c:v>
                </c:pt>
                <c:pt idx="562">
                  <c:v>55.79</c:v>
                </c:pt>
                <c:pt idx="563">
                  <c:v>55.89</c:v>
                </c:pt>
                <c:pt idx="564">
                  <c:v>55.989999999999995</c:v>
                </c:pt>
                <c:pt idx="565">
                  <c:v>56.09</c:v>
                </c:pt>
                <c:pt idx="566">
                  <c:v>56.19</c:v>
                </c:pt>
                <c:pt idx="567">
                  <c:v>56.29</c:v>
                </c:pt>
                <c:pt idx="568">
                  <c:v>56.39</c:v>
                </c:pt>
                <c:pt idx="569">
                  <c:v>56.489999999999995</c:v>
                </c:pt>
                <c:pt idx="570">
                  <c:v>56.59</c:v>
                </c:pt>
                <c:pt idx="571">
                  <c:v>56.69</c:v>
                </c:pt>
                <c:pt idx="572">
                  <c:v>56.79</c:v>
                </c:pt>
                <c:pt idx="573">
                  <c:v>56.89</c:v>
                </c:pt>
                <c:pt idx="574">
                  <c:v>56.989999999999995</c:v>
                </c:pt>
                <c:pt idx="575">
                  <c:v>57.09</c:v>
                </c:pt>
                <c:pt idx="576">
                  <c:v>57.19</c:v>
                </c:pt>
                <c:pt idx="577">
                  <c:v>57.29</c:v>
                </c:pt>
                <c:pt idx="578">
                  <c:v>57.39</c:v>
                </c:pt>
                <c:pt idx="579">
                  <c:v>57.489999999999995</c:v>
                </c:pt>
                <c:pt idx="580">
                  <c:v>57.59</c:v>
                </c:pt>
                <c:pt idx="581">
                  <c:v>57.69</c:v>
                </c:pt>
                <c:pt idx="582">
                  <c:v>57.79</c:v>
                </c:pt>
                <c:pt idx="583">
                  <c:v>57.89</c:v>
                </c:pt>
                <c:pt idx="584">
                  <c:v>57.989999999999995</c:v>
                </c:pt>
                <c:pt idx="585">
                  <c:v>58.09</c:v>
                </c:pt>
                <c:pt idx="586">
                  <c:v>58.19</c:v>
                </c:pt>
                <c:pt idx="587">
                  <c:v>58.29</c:v>
                </c:pt>
                <c:pt idx="588">
                  <c:v>58.39</c:v>
                </c:pt>
                <c:pt idx="589">
                  <c:v>58.489999999999995</c:v>
                </c:pt>
                <c:pt idx="590">
                  <c:v>58.59</c:v>
                </c:pt>
                <c:pt idx="591">
                  <c:v>58.69</c:v>
                </c:pt>
                <c:pt idx="592">
                  <c:v>58.79</c:v>
                </c:pt>
                <c:pt idx="593">
                  <c:v>58.89</c:v>
                </c:pt>
                <c:pt idx="594">
                  <c:v>58.989999999999995</c:v>
                </c:pt>
                <c:pt idx="595">
                  <c:v>59.09</c:v>
                </c:pt>
                <c:pt idx="596">
                  <c:v>59.19</c:v>
                </c:pt>
                <c:pt idx="597">
                  <c:v>59.29</c:v>
                </c:pt>
                <c:pt idx="598">
                  <c:v>59.39</c:v>
                </c:pt>
                <c:pt idx="599">
                  <c:v>59.489999999999995</c:v>
                </c:pt>
                <c:pt idx="600">
                  <c:v>59.59</c:v>
                </c:pt>
                <c:pt idx="601">
                  <c:v>59.69</c:v>
                </c:pt>
                <c:pt idx="602">
                  <c:v>59.79</c:v>
                </c:pt>
                <c:pt idx="603">
                  <c:v>59.89</c:v>
                </c:pt>
                <c:pt idx="604">
                  <c:v>59.989999999999995</c:v>
                </c:pt>
                <c:pt idx="605">
                  <c:v>60.09</c:v>
                </c:pt>
                <c:pt idx="606">
                  <c:v>60.19</c:v>
                </c:pt>
                <c:pt idx="607">
                  <c:v>60.29</c:v>
                </c:pt>
                <c:pt idx="608">
                  <c:v>60.39</c:v>
                </c:pt>
                <c:pt idx="609">
                  <c:v>60.489999999999995</c:v>
                </c:pt>
                <c:pt idx="610">
                  <c:v>60.59</c:v>
                </c:pt>
                <c:pt idx="611">
                  <c:v>60.69</c:v>
                </c:pt>
                <c:pt idx="612">
                  <c:v>60.79</c:v>
                </c:pt>
                <c:pt idx="613">
                  <c:v>60.89</c:v>
                </c:pt>
                <c:pt idx="614">
                  <c:v>60.989999999999995</c:v>
                </c:pt>
                <c:pt idx="615">
                  <c:v>61.09</c:v>
                </c:pt>
                <c:pt idx="616">
                  <c:v>61.19</c:v>
                </c:pt>
                <c:pt idx="617">
                  <c:v>61.29</c:v>
                </c:pt>
                <c:pt idx="618">
                  <c:v>61.39</c:v>
                </c:pt>
                <c:pt idx="619">
                  <c:v>61.489999999999995</c:v>
                </c:pt>
                <c:pt idx="620">
                  <c:v>61.59</c:v>
                </c:pt>
                <c:pt idx="621">
                  <c:v>61.69</c:v>
                </c:pt>
                <c:pt idx="622">
                  <c:v>61.79</c:v>
                </c:pt>
                <c:pt idx="623">
                  <c:v>61.89</c:v>
                </c:pt>
                <c:pt idx="624">
                  <c:v>61.989999999999995</c:v>
                </c:pt>
                <c:pt idx="625">
                  <c:v>62.09</c:v>
                </c:pt>
                <c:pt idx="626">
                  <c:v>62.19</c:v>
                </c:pt>
                <c:pt idx="627">
                  <c:v>62.29</c:v>
                </c:pt>
                <c:pt idx="628">
                  <c:v>62.39</c:v>
                </c:pt>
                <c:pt idx="629">
                  <c:v>62.489999999999995</c:v>
                </c:pt>
                <c:pt idx="630">
                  <c:v>62.59</c:v>
                </c:pt>
                <c:pt idx="631">
                  <c:v>62.69</c:v>
                </c:pt>
                <c:pt idx="632">
                  <c:v>62.79</c:v>
                </c:pt>
                <c:pt idx="633">
                  <c:v>62.89</c:v>
                </c:pt>
                <c:pt idx="634">
                  <c:v>62.989999999999995</c:v>
                </c:pt>
                <c:pt idx="635">
                  <c:v>63.09</c:v>
                </c:pt>
                <c:pt idx="636">
                  <c:v>63.19</c:v>
                </c:pt>
                <c:pt idx="637">
                  <c:v>63.29</c:v>
                </c:pt>
                <c:pt idx="638">
                  <c:v>63.39</c:v>
                </c:pt>
                <c:pt idx="639">
                  <c:v>63.489999999999995</c:v>
                </c:pt>
                <c:pt idx="640">
                  <c:v>63.59</c:v>
                </c:pt>
                <c:pt idx="641">
                  <c:v>63.69</c:v>
                </c:pt>
                <c:pt idx="642">
                  <c:v>63.79</c:v>
                </c:pt>
                <c:pt idx="643">
                  <c:v>63.89</c:v>
                </c:pt>
                <c:pt idx="644">
                  <c:v>63.989999999999995</c:v>
                </c:pt>
                <c:pt idx="645">
                  <c:v>64.09</c:v>
                </c:pt>
                <c:pt idx="646">
                  <c:v>64.19</c:v>
                </c:pt>
                <c:pt idx="647">
                  <c:v>64.289999999999992</c:v>
                </c:pt>
                <c:pt idx="648">
                  <c:v>64.39</c:v>
                </c:pt>
                <c:pt idx="649">
                  <c:v>64.489999999999995</c:v>
                </c:pt>
                <c:pt idx="650">
                  <c:v>64.59</c:v>
                </c:pt>
                <c:pt idx="651">
                  <c:v>64.69</c:v>
                </c:pt>
                <c:pt idx="652">
                  <c:v>64.789999999999992</c:v>
                </c:pt>
                <c:pt idx="653">
                  <c:v>64.89</c:v>
                </c:pt>
                <c:pt idx="654">
                  <c:v>64.989999999999995</c:v>
                </c:pt>
                <c:pt idx="655">
                  <c:v>65.09</c:v>
                </c:pt>
                <c:pt idx="656">
                  <c:v>65.116</c:v>
                </c:pt>
                <c:pt idx="657">
                  <c:v>65.117999999999995</c:v>
                </c:pt>
                <c:pt idx="658">
                  <c:v>65.218000000000004</c:v>
                </c:pt>
                <c:pt idx="659">
                  <c:v>65.317999999999998</c:v>
                </c:pt>
                <c:pt idx="660">
                  <c:v>65.418000000000006</c:v>
                </c:pt>
                <c:pt idx="661">
                  <c:v>65.518000000000001</c:v>
                </c:pt>
                <c:pt idx="662">
                  <c:v>65.617999999999995</c:v>
                </c:pt>
                <c:pt idx="663">
                  <c:v>65.718000000000004</c:v>
                </c:pt>
                <c:pt idx="664">
                  <c:v>65.817999999999998</c:v>
                </c:pt>
                <c:pt idx="665">
                  <c:v>65.918000000000006</c:v>
                </c:pt>
                <c:pt idx="666">
                  <c:v>66.018000000000001</c:v>
                </c:pt>
                <c:pt idx="667">
                  <c:v>66.117999999999995</c:v>
                </c:pt>
                <c:pt idx="668">
                  <c:v>66.215999999999994</c:v>
                </c:pt>
                <c:pt idx="669">
                  <c:v>66.307999999999993</c:v>
                </c:pt>
                <c:pt idx="670">
                  <c:v>66.391999999999996</c:v>
                </c:pt>
                <c:pt idx="671">
                  <c:v>66.48</c:v>
                </c:pt>
                <c:pt idx="672">
                  <c:v>66.573999999999998</c:v>
                </c:pt>
                <c:pt idx="673">
                  <c:v>66.674000000000007</c:v>
                </c:pt>
                <c:pt idx="674">
                  <c:v>66.774000000000001</c:v>
                </c:pt>
                <c:pt idx="675">
                  <c:v>66.873999999999995</c:v>
                </c:pt>
                <c:pt idx="676">
                  <c:v>66.974000000000004</c:v>
                </c:pt>
                <c:pt idx="677">
                  <c:v>67.073999999999998</c:v>
                </c:pt>
                <c:pt idx="678">
                  <c:v>67.174000000000007</c:v>
                </c:pt>
                <c:pt idx="679">
                  <c:v>67.274000000000001</c:v>
                </c:pt>
                <c:pt idx="680">
                  <c:v>67.373999999999995</c:v>
                </c:pt>
                <c:pt idx="681">
                  <c:v>67.474000000000004</c:v>
                </c:pt>
                <c:pt idx="682">
                  <c:v>67.573999999999998</c:v>
                </c:pt>
                <c:pt idx="683">
                  <c:v>67.674000000000007</c:v>
                </c:pt>
                <c:pt idx="684">
                  <c:v>67.774000000000001</c:v>
                </c:pt>
                <c:pt idx="685">
                  <c:v>67.873999999999995</c:v>
                </c:pt>
                <c:pt idx="686">
                  <c:v>67.974000000000004</c:v>
                </c:pt>
                <c:pt idx="687">
                  <c:v>68.073999999999998</c:v>
                </c:pt>
                <c:pt idx="688">
                  <c:v>68.174000000000007</c:v>
                </c:pt>
                <c:pt idx="689">
                  <c:v>68.274000000000001</c:v>
                </c:pt>
                <c:pt idx="690">
                  <c:v>68.373999999999995</c:v>
                </c:pt>
                <c:pt idx="691">
                  <c:v>68.47399999999999</c:v>
                </c:pt>
                <c:pt idx="692">
                  <c:v>68.573999999999998</c:v>
                </c:pt>
                <c:pt idx="693">
                  <c:v>68.674000000000007</c:v>
                </c:pt>
                <c:pt idx="694">
                  <c:v>68.774000000000001</c:v>
                </c:pt>
                <c:pt idx="695">
                  <c:v>68.873999999999995</c:v>
                </c:pt>
                <c:pt idx="696">
                  <c:v>68.97399999999999</c:v>
                </c:pt>
                <c:pt idx="697">
                  <c:v>69.073999999999998</c:v>
                </c:pt>
                <c:pt idx="698">
                  <c:v>69.174000000000007</c:v>
                </c:pt>
                <c:pt idx="699">
                  <c:v>69.274000000000001</c:v>
                </c:pt>
                <c:pt idx="700">
                  <c:v>69.373999999999995</c:v>
                </c:pt>
                <c:pt idx="701">
                  <c:v>69.47399999999999</c:v>
                </c:pt>
                <c:pt idx="702">
                  <c:v>69.573999999999998</c:v>
                </c:pt>
                <c:pt idx="703">
                  <c:v>69.674000000000007</c:v>
                </c:pt>
                <c:pt idx="704">
                  <c:v>69.774000000000001</c:v>
                </c:pt>
                <c:pt idx="705">
                  <c:v>69.873999999999995</c:v>
                </c:pt>
                <c:pt idx="706">
                  <c:v>69.97399999999999</c:v>
                </c:pt>
                <c:pt idx="707">
                  <c:v>70.073999999999998</c:v>
                </c:pt>
                <c:pt idx="708">
                  <c:v>70.174000000000007</c:v>
                </c:pt>
                <c:pt idx="709">
                  <c:v>70.274000000000001</c:v>
                </c:pt>
                <c:pt idx="710">
                  <c:v>70.373999999999995</c:v>
                </c:pt>
                <c:pt idx="711">
                  <c:v>70.47399999999999</c:v>
                </c:pt>
                <c:pt idx="712">
                  <c:v>70.573999999999998</c:v>
                </c:pt>
                <c:pt idx="713">
                  <c:v>70.674000000000007</c:v>
                </c:pt>
                <c:pt idx="714">
                  <c:v>70.774000000000001</c:v>
                </c:pt>
                <c:pt idx="715">
                  <c:v>70.873999999999995</c:v>
                </c:pt>
                <c:pt idx="716">
                  <c:v>70.97399999999999</c:v>
                </c:pt>
                <c:pt idx="717">
                  <c:v>71.073999999999998</c:v>
                </c:pt>
                <c:pt idx="718">
                  <c:v>71.174000000000007</c:v>
                </c:pt>
                <c:pt idx="719">
                  <c:v>71.274000000000001</c:v>
                </c:pt>
                <c:pt idx="720">
                  <c:v>71.373999999999995</c:v>
                </c:pt>
                <c:pt idx="721">
                  <c:v>71.47399999999999</c:v>
                </c:pt>
                <c:pt idx="722">
                  <c:v>71.573999999999998</c:v>
                </c:pt>
                <c:pt idx="723">
                  <c:v>71.674000000000007</c:v>
                </c:pt>
                <c:pt idx="724">
                  <c:v>71.774000000000001</c:v>
                </c:pt>
                <c:pt idx="725">
                  <c:v>71.873999999999995</c:v>
                </c:pt>
                <c:pt idx="726">
                  <c:v>71.97399999999999</c:v>
                </c:pt>
                <c:pt idx="727">
                  <c:v>72.073999999999998</c:v>
                </c:pt>
                <c:pt idx="728">
                  <c:v>72.174000000000007</c:v>
                </c:pt>
                <c:pt idx="729">
                  <c:v>72.274000000000001</c:v>
                </c:pt>
                <c:pt idx="730">
                  <c:v>72.373999999999995</c:v>
                </c:pt>
                <c:pt idx="731">
                  <c:v>72.47399999999999</c:v>
                </c:pt>
                <c:pt idx="732">
                  <c:v>72.573999999999998</c:v>
                </c:pt>
                <c:pt idx="733">
                  <c:v>72.674000000000007</c:v>
                </c:pt>
                <c:pt idx="734">
                  <c:v>72.774000000000001</c:v>
                </c:pt>
                <c:pt idx="735">
                  <c:v>72.873999999999995</c:v>
                </c:pt>
                <c:pt idx="736">
                  <c:v>72.97399999999999</c:v>
                </c:pt>
                <c:pt idx="737">
                  <c:v>73.073999999999998</c:v>
                </c:pt>
                <c:pt idx="738">
                  <c:v>73.174000000000007</c:v>
                </c:pt>
                <c:pt idx="739">
                  <c:v>73.274000000000001</c:v>
                </c:pt>
                <c:pt idx="740">
                  <c:v>73.373999999999995</c:v>
                </c:pt>
                <c:pt idx="741">
                  <c:v>73.47399999999999</c:v>
                </c:pt>
                <c:pt idx="742">
                  <c:v>73.573999999999998</c:v>
                </c:pt>
                <c:pt idx="743">
                  <c:v>73.674000000000007</c:v>
                </c:pt>
                <c:pt idx="744">
                  <c:v>73.774000000000001</c:v>
                </c:pt>
                <c:pt idx="745">
                  <c:v>73.873999999999995</c:v>
                </c:pt>
                <c:pt idx="746">
                  <c:v>73.97399999999999</c:v>
                </c:pt>
                <c:pt idx="747">
                  <c:v>74.073999999999998</c:v>
                </c:pt>
                <c:pt idx="748">
                  <c:v>74.174000000000007</c:v>
                </c:pt>
                <c:pt idx="749">
                  <c:v>74.274000000000001</c:v>
                </c:pt>
                <c:pt idx="750">
                  <c:v>74.373999999999995</c:v>
                </c:pt>
                <c:pt idx="751">
                  <c:v>74.47399999999999</c:v>
                </c:pt>
                <c:pt idx="752">
                  <c:v>74.573999999999998</c:v>
                </c:pt>
                <c:pt idx="753">
                  <c:v>74.674000000000007</c:v>
                </c:pt>
                <c:pt idx="754">
                  <c:v>74.774000000000001</c:v>
                </c:pt>
                <c:pt idx="755">
                  <c:v>74.873999999999995</c:v>
                </c:pt>
                <c:pt idx="756">
                  <c:v>74.97399999999999</c:v>
                </c:pt>
                <c:pt idx="757">
                  <c:v>75.073999999999998</c:v>
                </c:pt>
                <c:pt idx="758">
                  <c:v>75.174000000000007</c:v>
                </c:pt>
                <c:pt idx="759">
                  <c:v>75.274000000000001</c:v>
                </c:pt>
                <c:pt idx="760">
                  <c:v>75.373999999999995</c:v>
                </c:pt>
                <c:pt idx="761">
                  <c:v>75.47399999999999</c:v>
                </c:pt>
                <c:pt idx="762">
                  <c:v>75.573999999999998</c:v>
                </c:pt>
                <c:pt idx="763">
                  <c:v>75.674000000000007</c:v>
                </c:pt>
                <c:pt idx="764">
                  <c:v>75.774000000000001</c:v>
                </c:pt>
                <c:pt idx="765">
                  <c:v>75.873999999999995</c:v>
                </c:pt>
                <c:pt idx="766">
                  <c:v>75.97399999999999</c:v>
                </c:pt>
                <c:pt idx="767">
                  <c:v>76.073999999999998</c:v>
                </c:pt>
                <c:pt idx="768">
                  <c:v>76.174000000000007</c:v>
                </c:pt>
                <c:pt idx="769">
                  <c:v>76.274000000000001</c:v>
                </c:pt>
                <c:pt idx="770">
                  <c:v>76.373999999999995</c:v>
                </c:pt>
                <c:pt idx="771">
                  <c:v>76.47399999999999</c:v>
                </c:pt>
                <c:pt idx="772">
                  <c:v>76.573999999999998</c:v>
                </c:pt>
                <c:pt idx="773">
                  <c:v>76.674000000000007</c:v>
                </c:pt>
                <c:pt idx="774">
                  <c:v>76.774000000000001</c:v>
                </c:pt>
                <c:pt idx="775">
                  <c:v>76.873999999999995</c:v>
                </c:pt>
                <c:pt idx="776">
                  <c:v>76.97399999999999</c:v>
                </c:pt>
                <c:pt idx="777">
                  <c:v>77.073999999999998</c:v>
                </c:pt>
                <c:pt idx="778">
                  <c:v>77.174000000000007</c:v>
                </c:pt>
                <c:pt idx="779">
                  <c:v>77.274000000000001</c:v>
                </c:pt>
                <c:pt idx="780">
                  <c:v>77.373999999999995</c:v>
                </c:pt>
                <c:pt idx="781">
                  <c:v>77.47399999999999</c:v>
                </c:pt>
                <c:pt idx="782">
                  <c:v>77.573999999999998</c:v>
                </c:pt>
                <c:pt idx="783">
                  <c:v>77.674000000000007</c:v>
                </c:pt>
                <c:pt idx="784">
                  <c:v>77.774000000000001</c:v>
                </c:pt>
                <c:pt idx="785">
                  <c:v>77.873999999999995</c:v>
                </c:pt>
                <c:pt idx="786">
                  <c:v>77.97399999999999</c:v>
                </c:pt>
                <c:pt idx="787">
                  <c:v>78.073999999999998</c:v>
                </c:pt>
                <c:pt idx="788">
                  <c:v>78.174000000000007</c:v>
                </c:pt>
                <c:pt idx="789">
                  <c:v>78.274000000000001</c:v>
                </c:pt>
                <c:pt idx="790">
                  <c:v>78.373999999999995</c:v>
                </c:pt>
                <c:pt idx="791">
                  <c:v>78.47399999999999</c:v>
                </c:pt>
                <c:pt idx="792">
                  <c:v>78.573999999999998</c:v>
                </c:pt>
                <c:pt idx="793">
                  <c:v>78.674000000000007</c:v>
                </c:pt>
                <c:pt idx="794">
                  <c:v>78.774000000000001</c:v>
                </c:pt>
                <c:pt idx="795">
                  <c:v>78.873999999999995</c:v>
                </c:pt>
                <c:pt idx="796">
                  <c:v>78.97399999999999</c:v>
                </c:pt>
                <c:pt idx="797">
                  <c:v>79.073999999999998</c:v>
                </c:pt>
                <c:pt idx="798">
                  <c:v>79.174000000000007</c:v>
                </c:pt>
                <c:pt idx="799">
                  <c:v>79.274000000000001</c:v>
                </c:pt>
                <c:pt idx="800">
                  <c:v>79.373999999999995</c:v>
                </c:pt>
                <c:pt idx="801">
                  <c:v>79.47399999999999</c:v>
                </c:pt>
                <c:pt idx="802">
                  <c:v>79.573999999999998</c:v>
                </c:pt>
                <c:pt idx="803">
                  <c:v>79.674000000000007</c:v>
                </c:pt>
                <c:pt idx="804">
                  <c:v>79.774000000000001</c:v>
                </c:pt>
                <c:pt idx="805">
                  <c:v>79.873999999999995</c:v>
                </c:pt>
                <c:pt idx="806">
                  <c:v>79.97399999999999</c:v>
                </c:pt>
                <c:pt idx="807">
                  <c:v>80.073999999999998</c:v>
                </c:pt>
                <c:pt idx="808">
                  <c:v>80.174000000000007</c:v>
                </c:pt>
                <c:pt idx="809">
                  <c:v>80.274000000000001</c:v>
                </c:pt>
                <c:pt idx="810">
                  <c:v>80.373999999999995</c:v>
                </c:pt>
                <c:pt idx="811">
                  <c:v>80.47399999999999</c:v>
                </c:pt>
                <c:pt idx="812">
                  <c:v>80.573999999999998</c:v>
                </c:pt>
                <c:pt idx="813">
                  <c:v>80.674000000000007</c:v>
                </c:pt>
                <c:pt idx="814">
                  <c:v>80.774000000000001</c:v>
                </c:pt>
                <c:pt idx="815">
                  <c:v>80.873999999999995</c:v>
                </c:pt>
                <c:pt idx="816">
                  <c:v>80.97399999999999</c:v>
                </c:pt>
                <c:pt idx="817">
                  <c:v>81.073999999999998</c:v>
                </c:pt>
                <c:pt idx="818">
                  <c:v>81.174000000000007</c:v>
                </c:pt>
                <c:pt idx="819">
                  <c:v>81.274000000000001</c:v>
                </c:pt>
                <c:pt idx="820">
                  <c:v>81.373999999999995</c:v>
                </c:pt>
                <c:pt idx="821">
                  <c:v>81.47399999999999</c:v>
                </c:pt>
                <c:pt idx="822">
                  <c:v>81.573999999999998</c:v>
                </c:pt>
                <c:pt idx="823">
                  <c:v>81.674000000000007</c:v>
                </c:pt>
                <c:pt idx="824">
                  <c:v>81.774000000000001</c:v>
                </c:pt>
                <c:pt idx="825">
                  <c:v>81.873999999999995</c:v>
                </c:pt>
                <c:pt idx="826">
                  <c:v>81.97399999999999</c:v>
                </c:pt>
                <c:pt idx="827">
                  <c:v>82.073999999999998</c:v>
                </c:pt>
                <c:pt idx="828">
                  <c:v>82.174000000000007</c:v>
                </c:pt>
                <c:pt idx="829">
                  <c:v>82.274000000000001</c:v>
                </c:pt>
                <c:pt idx="830">
                  <c:v>82.373999999999995</c:v>
                </c:pt>
                <c:pt idx="831">
                  <c:v>82.47399999999999</c:v>
                </c:pt>
                <c:pt idx="832">
                  <c:v>82.573999999999998</c:v>
                </c:pt>
                <c:pt idx="833">
                  <c:v>82.674000000000007</c:v>
                </c:pt>
                <c:pt idx="834">
                  <c:v>82.774000000000001</c:v>
                </c:pt>
                <c:pt idx="835">
                  <c:v>82.873999999999995</c:v>
                </c:pt>
                <c:pt idx="836">
                  <c:v>82.97399999999999</c:v>
                </c:pt>
                <c:pt idx="837">
                  <c:v>83.073999999999998</c:v>
                </c:pt>
                <c:pt idx="838">
                  <c:v>83.174000000000007</c:v>
                </c:pt>
                <c:pt idx="839">
                  <c:v>83.274000000000001</c:v>
                </c:pt>
                <c:pt idx="840">
                  <c:v>83.373999999999995</c:v>
                </c:pt>
                <c:pt idx="841">
                  <c:v>83.47399999999999</c:v>
                </c:pt>
                <c:pt idx="842">
                  <c:v>83.573999999999998</c:v>
                </c:pt>
                <c:pt idx="843">
                  <c:v>83.674000000000007</c:v>
                </c:pt>
                <c:pt idx="844">
                  <c:v>83.774000000000001</c:v>
                </c:pt>
                <c:pt idx="845">
                  <c:v>83.873999999999995</c:v>
                </c:pt>
                <c:pt idx="846">
                  <c:v>83.97399999999999</c:v>
                </c:pt>
                <c:pt idx="847">
                  <c:v>84.073999999999998</c:v>
                </c:pt>
                <c:pt idx="848">
                  <c:v>84.174000000000007</c:v>
                </c:pt>
                <c:pt idx="849">
                  <c:v>84.274000000000001</c:v>
                </c:pt>
                <c:pt idx="850">
                  <c:v>84.373999999999995</c:v>
                </c:pt>
                <c:pt idx="851">
                  <c:v>84.47399999999999</c:v>
                </c:pt>
                <c:pt idx="852">
                  <c:v>84.573999999999998</c:v>
                </c:pt>
                <c:pt idx="853">
                  <c:v>84.674000000000007</c:v>
                </c:pt>
                <c:pt idx="854">
                  <c:v>84.774000000000001</c:v>
                </c:pt>
                <c:pt idx="855">
                  <c:v>84.873999999999995</c:v>
                </c:pt>
                <c:pt idx="856">
                  <c:v>84.97399999999999</c:v>
                </c:pt>
                <c:pt idx="857">
                  <c:v>85.073999999999998</c:v>
                </c:pt>
                <c:pt idx="858">
                  <c:v>85.174000000000007</c:v>
                </c:pt>
                <c:pt idx="859">
                  <c:v>85.274000000000001</c:v>
                </c:pt>
                <c:pt idx="860">
                  <c:v>85.373999999999995</c:v>
                </c:pt>
                <c:pt idx="861">
                  <c:v>85.47399999999999</c:v>
                </c:pt>
                <c:pt idx="862">
                  <c:v>85.573999999999998</c:v>
                </c:pt>
                <c:pt idx="863">
                  <c:v>85.674000000000007</c:v>
                </c:pt>
                <c:pt idx="864">
                  <c:v>85.774000000000001</c:v>
                </c:pt>
                <c:pt idx="865">
                  <c:v>85.873999999999995</c:v>
                </c:pt>
                <c:pt idx="866">
                  <c:v>85.97399999999999</c:v>
                </c:pt>
                <c:pt idx="867">
                  <c:v>86.073999999999998</c:v>
                </c:pt>
                <c:pt idx="868">
                  <c:v>86.174000000000007</c:v>
                </c:pt>
                <c:pt idx="869">
                  <c:v>86.274000000000001</c:v>
                </c:pt>
                <c:pt idx="870">
                  <c:v>86.373999999999995</c:v>
                </c:pt>
                <c:pt idx="871">
                  <c:v>86.47399999999999</c:v>
                </c:pt>
                <c:pt idx="872">
                  <c:v>86.573999999999998</c:v>
                </c:pt>
                <c:pt idx="873">
                  <c:v>86.674000000000007</c:v>
                </c:pt>
                <c:pt idx="874">
                  <c:v>86.774000000000001</c:v>
                </c:pt>
                <c:pt idx="875">
                  <c:v>86.873999999999995</c:v>
                </c:pt>
                <c:pt idx="876">
                  <c:v>86.97399999999999</c:v>
                </c:pt>
                <c:pt idx="877">
                  <c:v>87.073999999999998</c:v>
                </c:pt>
                <c:pt idx="878">
                  <c:v>87.174000000000007</c:v>
                </c:pt>
                <c:pt idx="879">
                  <c:v>87.274000000000001</c:v>
                </c:pt>
                <c:pt idx="880">
                  <c:v>87.373999999999995</c:v>
                </c:pt>
                <c:pt idx="881">
                  <c:v>87.47399999999999</c:v>
                </c:pt>
                <c:pt idx="882">
                  <c:v>87.573999999999998</c:v>
                </c:pt>
                <c:pt idx="883">
                  <c:v>87.674000000000007</c:v>
                </c:pt>
                <c:pt idx="884">
                  <c:v>87.774000000000001</c:v>
                </c:pt>
                <c:pt idx="885">
                  <c:v>87.873999999999995</c:v>
                </c:pt>
                <c:pt idx="886">
                  <c:v>87.97399999999999</c:v>
                </c:pt>
                <c:pt idx="887">
                  <c:v>88.073999999999998</c:v>
                </c:pt>
                <c:pt idx="888">
                  <c:v>88.174000000000007</c:v>
                </c:pt>
                <c:pt idx="889">
                  <c:v>88.274000000000001</c:v>
                </c:pt>
                <c:pt idx="890">
                  <c:v>88.373999999999995</c:v>
                </c:pt>
                <c:pt idx="891">
                  <c:v>88.47399999999999</c:v>
                </c:pt>
                <c:pt idx="892">
                  <c:v>88.573999999999998</c:v>
                </c:pt>
                <c:pt idx="893">
                  <c:v>88.674000000000007</c:v>
                </c:pt>
                <c:pt idx="894">
                  <c:v>88.774000000000001</c:v>
                </c:pt>
                <c:pt idx="895">
                  <c:v>88.873999999999995</c:v>
                </c:pt>
                <c:pt idx="896">
                  <c:v>88.97399999999999</c:v>
                </c:pt>
                <c:pt idx="897">
                  <c:v>89.073999999999998</c:v>
                </c:pt>
                <c:pt idx="898">
                  <c:v>89.174000000000007</c:v>
                </c:pt>
                <c:pt idx="899">
                  <c:v>89.274000000000001</c:v>
                </c:pt>
                <c:pt idx="900">
                  <c:v>89.373999999999995</c:v>
                </c:pt>
                <c:pt idx="901">
                  <c:v>89.47399999999999</c:v>
                </c:pt>
                <c:pt idx="902">
                  <c:v>89.573999999999998</c:v>
                </c:pt>
                <c:pt idx="903">
                  <c:v>89.674000000000007</c:v>
                </c:pt>
                <c:pt idx="904">
                  <c:v>89.774000000000001</c:v>
                </c:pt>
                <c:pt idx="905">
                  <c:v>89.873999999999995</c:v>
                </c:pt>
                <c:pt idx="906">
                  <c:v>89.97399999999999</c:v>
                </c:pt>
                <c:pt idx="907">
                  <c:v>90.073999999999998</c:v>
                </c:pt>
                <c:pt idx="908">
                  <c:v>90.174000000000007</c:v>
                </c:pt>
                <c:pt idx="909">
                  <c:v>90.274000000000001</c:v>
                </c:pt>
                <c:pt idx="910">
                  <c:v>90.373999999999995</c:v>
                </c:pt>
                <c:pt idx="911">
                  <c:v>90.47399999999999</c:v>
                </c:pt>
                <c:pt idx="912">
                  <c:v>90.573999999999998</c:v>
                </c:pt>
                <c:pt idx="913">
                  <c:v>90.674000000000007</c:v>
                </c:pt>
                <c:pt idx="914">
                  <c:v>90.774000000000001</c:v>
                </c:pt>
                <c:pt idx="915">
                  <c:v>90.873999999999995</c:v>
                </c:pt>
                <c:pt idx="916">
                  <c:v>90.97399999999999</c:v>
                </c:pt>
                <c:pt idx="917">
                  <c:v>91.073999999999998</c:v>
                </c:pt>
                <c:pt idx="918">
                  <c:v>91.174000000000007</c:v>
                </c:pt>
                <c:pt idx="919">
                  <c:v>91.274000000000001</c:v>
                </c:pt>
                <c:pt idx="920">
                  <c:v>91.373999999999995</c:v>
                </c:pt>
                <c:pt idx="921">
                  <c:v>91.47399999999999</c:v>
                </c:pt>
                <c:pt idx="922">
                  <c:v>91.573999999999998</c:v>
                </c:pt>
                <c:pt idx="923">
                  <c:v>91.674000000000007</c:v>
                </c:pt>
                <c:pt idx="924">
                  <c:v>91.774000000000001</c:v>
                </c:pt>
                <c:pt idx="925">
                  <c:v>91.873999999999995</c:v>
                </c:pt>
                <c:pt idx="926">
                  <c:v>91.97399999999999</c:v>
                </c:pt>
                <c:pt idx="927">
                  <c:v>92.073999999999998</c:v>
                </c:pt>
                <c:pt idx="928">
                  <c:v>92.174000000000007</c:v>
                </c:pt>
                <c:pt idx="929">
                  <c:v>92.274000000000001</c:v>
                </c:pt>
                <c:pt idx="930">
                  <c:v>92.313999999999993</c:v>
                </c:pt>
                <c:pt idx="931">
                  <c:v>92.316000000000003</c:v>
                </c:pt>
                <c:pt idx="932">
                  <c:v>92.316000000000003</c:v>
                </c:pt>
                <c:pt idx="933">
                  <c:v>92.415999999999997</c:v>
                </c:pt>
                <c:pt idx="934">
                  <c:v>92.516000000000005</c:v>
                </c:pt>
                <c:pt idx="935">
                  <c:v>92.616</c:v>
                </c:pt>
                <c:pt idx="936">
                  <c:v>92.716000000000008</c:v>
                </c:pt>
                <c:pt idx="937">
                  <c:v>92.816000000000003</c:v>
                </c:pt>
                <c:pt idx="938">
                  <c:v>92.915999999999997</c:v>
                </c:pt>
                <c:pt idx="939">
                  <c:v>93.016000099999999</c:v>
                </c:pt>
                <c:pt idx="940">
                  <c:v>93.116</c:v>
                </c:pt>
                <c:pt idx="941">
                  <c:v>93.216000100000002</c:v>
                </c:pt>
                <c:pt idx="942">
                  <c:v>93.316000000000003</c:v>
                </c:pt>
                <c:pt idx="943">
                  <c:v>93.415999999999997</c:v>
                </c:pt>
                <c:pt idx="944">
                  <c:v>93.516000000000005</c:v>
                </c:pt>
                <c:pt idx="945">
                  <c:v>93.616</c:v>
                </c:pt>
                <c:pt idx="946">
                  <c:v>93.716000000000008</c:v>
                </c:pt>
                <c:pt idx="947">
                  <c:v>93.816000000000003</c:v>
                </c:pt>
                <c:pt idx="948">
                  <c:v>93.915999999999997</c:v>
                </c:pt>
                <c:pt idx="949">
                  <c:v>94.016000000000005</c:v>
                </c:pt>
                <c:pt idx="950">
                  <c:v>94.116</c:v>
                </c:pt>
                <c:pt idx="951">
                  <c:v>94.216000000000008</c:v>
                </c:pt>
                <c:pt idx="952">
                  <c:v>94.316000000000003</c:v>
                </c:pt>
                <c:pt idx="953">
                  <c:v>94.415999999999997</c:v>
                </c:pt>
                <c:pt idx="954">
                  <c:v>94.516000000000005</c:v>
                </c:pt>
                <c:pt idx="955">
                  <c:v>94.616</c:v>
                </c:pt>
                <c:pt idx="956">
                  <c:v>94.716000000000008</c:v>
                </c:pt>
                <c:pt idx="957">
                  <c:v>94.816000000000003</c:v>
                </c:pt>
                <c:pt idx="958">
                  <c:v>94.915999999999997</c:v>
                </c:pt>
                <c:pt idx="959">
                  <c:v>95.016000000000005</c:v>
                </c:pt>
                <c:pt idx="960">
                  <c:v>95.116</c:v>
                </c:pt>
                <c:pt idx="961">
                  <c:v>95.216000000000008</c:v>
                </c:pt>
                <c:pt idx="962">
                  <c:v>95.316000000000003</c:v>
                </c:pt>
                <c:pt idx="963">
                  <c:v>95.415999999999997</c:v>
                </c:pt>
                <c:pt idx="964">
                  <c:v>95.516000000000005</c:v>
                </c:pt>
                <c:pt idx="965">
                  <c:v>95.616</c:v>
                </c:pt>
                <c:pt idx="966">
                  <c:v>95.716000000000008</c:v>
                </c:pt>
                <c:pt idx="967">
                  <c:v>95.816000000000003</c:v>
                </c:pt>
                <c:pt idx="968">
                  <c:v>95.915999999999997</c:v>
                </c:pt>
                <c:pt idx="969">
                  <c:v>96.016000000000005</c:v>
                </c:pt>
                <c:pt idx="970">
                  <c:v>96.116</c:v>
                </c:pt>
                <c:pt idx="971">
                  <c:v>96.216000000000008</c:v>
                </c:pt>
                <c:pt idx="972">
                  <c:v>96.316000000000003</c:v>
                </c:pt>
                <c:pt idx="973">
                  <c:v>96.415999999999997</c:v>
                </c:pt>
                <c:pt idx="974">
                  <c:v>96.516000000000005</c:v>
                </c:pt>
                <c:pt idx="975">
                  <c:v>96.616</c:v>
                </c:pt>
                <c:pt idx="976">
                  <c:v>96.716000000000008</c:v>
                </c:pt>
                <c:pt idx="977">
                  <c:v>96.816000000000003</c:v>
                </c:pt>
                <c:pt idx="978">
                  <c:v>96.915999999999997</c:v>
                </c:pt>
                <c:pt idx="979">
                  <c:v>97.016000000000005</c:v>
                </c:pt>
                <c:pt idx="980">
                  <c:v>97.116</c:v>
                </c:pt>
                <c:pt idx="981">
                  <c:v>97.216000000000008</c:v>
                </c:pt>
                <c:pt idx="982">
                  <c:v>97.316000000000003</c:v>
                </c:pt>
                <c:pt idx="983">
                  <c:v>97.415999999999997</c:v>
                </c:pt>
                <c:pt idx="984">
                  <c:v>97.516000000000005</c:v>
                </c:pt>
                <c:pt idx="985">
                  <c:v>97.616</c:v>
                </c:pt>
                <c:pt idx="986">
                  <c:v>97.716000000000008</c:v>
                </c:pt>
                <c:pt idx="987">
                  <c:v>97.816000000000003</c:v>
                </c:pt>
                <c:pt idx="988">
                  <c:v>97.915999999999997</c:v>
                </c:pt>
                <c:pt idx="989">
                  <c:v>98.016000000000005</c:v>
                </c:pt>
                <c:pt idx="990">
                  <c:v>98.116</c:v>
                </c:pt>
                <c:pt idx="991">
                  <c:v>98.216000000000008</c:v>
                </c:pt>
                <c:pt idx="992">
                  <c:v>98.316000000000003</c:v>
                </c:pt>
                <c:pt idx="993">
                  <c:v>98.415999999999997</c:v>
                </c:pt>
                <c:pt idx="994">
                  <c:v>98.516000000000005</c:v>
                </c:pt>
                <c:pt idx="995">
                  <c:v>98.616</c:v>
                </c:pt>
                <c:pt idx="996">
                  <c:v>98.716000000000008</c:v>
                </c:pt>
                <c:pt idx="997">
                  <c:v>98.816000000000003</c:v>
                </c:pt>
                <c:pt idx="998">
                  <c:v>98.915999999999997</c:v>
                </c:pt>
                <c:pt idx="999">
                  <c:v>99.016000000000005</c:v>
                </c:pt>
                <c:pt idx="1000">
                  <c:v>99.116</c:v>
                </c:pt>
                <c:pt idx="1001">
                  <c:v>99.216000000000008</c:v>
                </c:pt>
                <c:pt idx="1002">
                  <c:v>99.316000000000003</c:v>
                </c:pt>
                <c:pt idx="1003">
                  <c:v>99.415999999999997</c:v>
                </c:pt>
                <c:pt idx="1004">
                  <c:v>99.516000000000005</c:v>
                </c:pt>
                <c:pt idx="1005">
                  <c:v>99.616</c:v>
                </c:pt>
                <c:pt idx="1006">
                  <c:v>99.716000000000008</c:v>
                </c:pt>
                <c:pt idx="1007">
                  <c:v>99.816000000000003</c:v>
                </c:pt>
                <c:pt idx="1008">
                  <c:v>99.915999999999997</c:v>
                </c:pt>
                <c:pt idx="1009">
                  <c:v>100.01600000000001</c:v>
                </c:pt>
                <c:pt idx="1010">
                  <c:v>100.116</c:v>
                </c:pt>
                <c:pt idx="1011">
                  <c:v>100.21600000000001</c:v>
                </c:pt>
                <c:pt idx="1012">
                  <c:v>100.316</c:v>
                </c:pt>
                <c:pt idx="1013">
                  <c:v>100.416</c:v>
                </c:pt>
                <c:pt idx="1014">
                  <c:v>100.516001</c:v>
                </c:pt>
                <c:pt idx="1015">
                  <c:v>100.616</c:v>
                </c:pt>
                <c:pt idx="1016">
                  <c:v>100.71600100000001</c:v>
                </c:pt>
                <c:pt idx="1017">
                  <c:v>100.816</c:v>
                </c:pt>
                <c:pt idx="1018">
                  <c:v>100.916</c:v>
                </c:pt>
                <c:pt idx="1019">
                  <c:v>101.016001</c:v>
                </c:pt>
                <c:pt idx="1020">
                  <c:v>101.116</c:v>
                </c:pt>
                <c:pt idx="1021">
                  <c:v>101.21600100000001</c:v>
                </c:pt>
                <c:pt idx="1022">
                  <c:v>101.316</c:v>
                </c:pt>
                <c:pt idx="1023">
                  <c:v>101.416</c:v>
                </c:pt>
                <c:pt idx="1024">
                  <c:v>101.516001</c:v>
                </c:pt>
                <c:pt idx="1025">
                  <c:v>101.616</c:v>
                </c:pt>
                <c:pt idx="1026">
                  <c:v>101.71600100000001</c:v>
                </c:pt>
                <c:pt idx="1027">
                  <c:v>101.816</c:v>
                </c:pt>
                <c:pt idx="1028">
                  <c:v>101.916</c:v>
                </c:pt>
                <c:pt idx="1029">
                  <c:v>102.016001</c:v>
                </c:pt>
                <c:pt idx="1030">
                  <c:v>102.116</c:v>
                </c:pt>
                <c:pt idx="1031">
                  <c:v>102.21600100000001</c:v>
                </c:pt>
                <c:pt idx="1032">
                  <c:v>102.316</c:v>
                </c:pt>
                <c:pt idx="1033">
                  <c:v>102.416</c:v>
                </c:pt>
                <c:pt idx="1034">
                  <c:v>102.51600000000001</c:v>
                </c:pt>
                <c:pt idx="1035">
                  <c:v>102.616</c:v>
                </c:pt>
                <c:pt idx="1036">
                  <c:v>102.71600000000001</c:v>
                </c:pt>
                <c:pt idx="1037">
                  <c:v>102.816</c:v>
                </c:pt>
                <c:pt idx="1038">
                  <c:v>102.916</c:v>
                </c:pt>
                <c:pt idx="1039">
                  <c:v>103.01600000000001</c:v>
                </c:pt>
                <c:pt idx="1040">
                  <c:v>103.116</c:v>
                </c:pt>
                <c:pt idx="1041">
                  <c:v>103.21600000000001</c:v>
                </c:pt>
                <c:pt idx="1042">
                  <c:v>103.316</c:v>
                </c:pt>
                <c:pt idx="1043">
                  <c:v>103.416</c:v>
                </c:pt>
                <c:pt idx="1044">
                  <c:v>103.51600000000001</c:v>
                </c:pt>
                <c:pt idx="1045">
                  <c:v>103.616</c:v>
                </c:pt>
                <c:pt idx="1046">
                  <c:v>103.71600000000001</c:v>
                </c:pt>
                <c:pt idx="1047">
                  <c:v>103.816</c:v>
                </c:pt>
                <c:pt idx="1048">
                  <c:v>103.916</c:v>
                </c:pt>
                <c:pt idx="1049">
                  <c:v>104.01600000000001</c:v>
                </c:pt>
                <c:pt idx="1050">
                  <c:v>104.116</c:v>
                </c:pt>
                <c:pt idx="1051">
                  <c:v>104.21600000000001</c:v>
                </c:pt>
                <c:pt idx="1052">
                  <c:v>104.316</c:v>
                </c:pt>
                <c:pt idx="1053">
                  <c:v>104.416</c:v>
                </c:pt>
                <c:pt idx="1054">
                  <c:v>104.51600000000001</c:v>
                </c:pt>
                <c:pt idx="1055">
                  <c:v>104.616</c:v>
                </c:pt>
                <c:pt idx="1056">
                  <c:v>104.71600000000001</c:v>
                </c:pt>
                <c:pt idx="1057">
                  <c:v>104.816</c:v>
                </c:pt>
                <c:pt idx="1058">
                  <c:v>104.916</c:v>
                </c:pt>
                <c:pt idx="1059">
                  <c:v>105.01600000000001</c:v>
                </c:pt>
                <c:pt idx="1060">
                  <c:v>105.116</c:v>
                </c:pt>
                <c:pt idx="1061">
                  <c:v>105.21600000000001</c:v>
                </c:pt>
                <c:pt idx="1062">
                  <c:v>105.316</c:v>
                </c:pt>
                <c:pt idx="1063">
                  <c:v>105.416</c:v>
                </c:pt>
                <c:pt idx="1064">
                  <c:v>105.51600000000001</c:v>
                </c:pt>
                <c:pt idx="1065">
                  <c:v>105.616</c:v>
                </c:pt>
                <c:pt idx="1066">
                  <c:v>105.71600000000001</c:v>
                </c:pt>
                <c:pt idx="1067">
                  <c:v>105.816</c:v>
                </c:pt>
                <c:pt idx="1068">
                  <c:v>105.916</c:v>
                </c:pt>
                <c:pt idx="1069">
                  <c:v>106.01600000000001</c:v>
                </c:pt>
                <c:pt idx="1070">
                  <c:v>106.116</c:v>
                </c:pt>
                <c:pt idx="1071">
                  <c:v>106.21600000000001</c:v>
                </c:pt>
                <c:pt idx="1072">
                  <c:v>106.316</c:v>
                </c:pt>
                <c:pt idx="1073">
                  <c:v>106.416</c:v>
                </c:pt>
                <c:pt idx="1074">
                  <c:v>106.51600000000001</c:v>
                </c:pt>
                <c:pt idx="1075">
                  <c:v>106.616</c:v>
                </c:pt>
                <c:pt idx="1076">
                  <c:v>106.71600000000001</c:v>
                </c:pt>
                <c:pt idx="1077">
                  <c:v>106.816</c:v>
                </c:pt>
                <c:pt idx="1078">
                  <c:v>106.916</c:v>
                </c:pt>
                <c:pt idx="1079">
                  <c:v>107.01600000000001</c:v>
                </c:pt>
                <c:pt idx="1080">
                  <c:v>107.116</c:v>
                </c:pt>
                <c:pt idx="1081">
                  <c:v>107.21600000000001</c:v>
                </c:pt>
                <c:pt idx="1082">
                  <c:v>107.316</c:v>
                </c:pt>
                <c:pt idx="1083">
                  <c:v>107.416</c:v>
                </c:pt>
                <c:pt idx="1084">
                  <c:v>107.51600000000001</c:v>
                </c:pt>
                <c:pt idx="1085">
                  <c:v>107.616</c:v>
                </c:pt>
                <c:pt idx="1086">
                  <c:v>107.71600000000001</c:v>
                </c:pt>
                <c:pt idx="1087">
                  <c:v>107.816</c:v>
                </c:pt>
                <c:pt idx="1088">
                  <c:v>107.916</c:v>
                </c:pt>
                <c:pt idx="1089">
                  <c:v>108.01600000000001</c:v>
                </c:pt>
                <c:pt idx="1090">
                  <c:v>108.116</c:v>
                </c:pt>
                <c:pt idx="1091">
                  <c:v>108.21600000000001</c:v>
                </c:pt>
                <c:pt idx="1092">
                  <c:v>108.316</c:v>
                </c:pt>
                <c:pt idx="1093">
                  <c:v>108.416</c:v>
                </c:pt>
                <c:pt idx="1094">
                  <c:v>108.51600000000001</c:v>
                </c:pt>
                <c:pt idx="1095">
                  <c:v>108.616</c:v>
                </c:pt>
                <c:pt idx="1096">
                  <c:v>108.71600000000001</c:v>
                </c:pt>
                <c:pt idx="1097">
                  <c:v>108.816</c:v>
                </c:pt>
                <c:pt idx="1098">
                  <c:v>108.916</c:v>
                </c:pt>
                <c:pt idx="1099">
                  <c:v>109.01600000000001</c:v>
                </c:pt>
                <c:pt idx="1100">
                  <c:v>109.116</c:v>
                </c:pt>
                <c:pt idx="1101">
                  <c:v>109.21600000000001</c:v>
                </c:pt>
                <c:pt idx="1102">
                  <c:v>109.316</c:v>
                </c:pt>
                <c:pt idx="1103">
                  <c:v>109.416</c:v>
                </c:pt>
                <c:pt idx="1104">
                  <c:v>109.51600000000001</c:v>
                </c:pt>
                <c:pt idx="1105">
                  <c:v>109.616</c:v>
                </c:pt>
                <c:pt idx="1106">
                  <c:v>109.71600000000001</c:v>
                </c:pt>
                <c:pt idx="1107">
                  <c:v>109.816</c:v>
                </c:pt>
                <c:pt idx="1108">
                  <c:v>109.916</c:v>
                </c:pt>
                <c:pt idx="1109">
                  <c:v>110.01600000000001</c:v>
                </c:pt>
                <c:pt idx="1110">
                  <c:v>110.116</c:v>
                </c:pt>
                <c:pt idx="1111">
                  <c:v>110.21600000000001</c:v>
                </c:pt>
                <c:pt idx="1112">
                  <c:v>110.316</c:v>
                </c:pt>
                <c:pt idx="1113">
                  <c:v>110.416</c:v>
                </c:pt>
                <c:pt idx="1114">
                  <c:v>110.51600000000001</c:v>
                </c:pt>
                <c:pt idx="1115">
                  <c:v>110.616</c:v>
                </c:pt>
                <c:pt idx="1116">
                  <c:v>110.71600000000001</c:v>
                </c:pt>
                <c:pt idx="1117">
                  <c:v>110.816</c:v>
                </c:pt>
                <c:pt idx="1118">
                  <c:v>110.916</c:v>
                </c:pt>
                <c:pt idx="1119">
                  <c:v>111.01600000000001</c:v>
                </c:pt>
                <c:pt idx="1120">
                  <c:v>111.116</c:v>
                </c:pt>
                <c:pt idx="1121">
                  <c:v>111.21600000000001</c:v>
                </c:pt>
                <c:pt idx="1122">
                  <c:v>111.316</c:v>
                </c:pt>
                <c:pt idx="1123">
                  <c:v>111.416</c:v>
                </c:pt>
                <c:pt idx="1124">
                  <c:v>111.51600000000001</c:v>
                </c:pt>
                <c:pt idx="1125">
                  <c:v>111.616</c:v>
                </c:pt>
                <c:pt idx="1126">
                  <c:v>111.71600000000001</c:v>
                </c:pt>
                <c:pt idx="1127">
                  <c:v>111.816</c:v>
                </c:pt>
                <c:pt idx="1128">
                  <c:v>111.916</c:v>
                </c:pt>
                <c:pt idx="1129">
                  <c:v>112.01600000000001</c:v>
                </c:pt>
                <c:pt idx="1130">
                  <c:v>112.116</c:v>
                </c:pt>
                <c:pt idx="1131">
                  <c:v>112.21600000000001</c:v>
                </c:pt>
                <c:pt idx="1132">
                  <c:v>112.316</c:v>
                </c:pt>
                <c:pt idx="1133">
                  <c:v>112.416</c:v>
                </c:pt>
                <c:pt idx="1134">
                  <c:v>112.51600000000001</c:v>
                </c:pt>
                <c:pt idx="1135">
                  <c:v>112.616</c:v>
                </c:pt>
                <c:pt idx="1136">
                  <c:v>112.71600000000001</c:v>
                </c:pt>
                <c:pt idx="1137">
                  <c:v>112.816</c:v>
                </c:pt>
                <c:pt idx="1138">
                  <c:v>112.916</c:v>
                </c:pt>
                <c:pt idx="1139">
                  <c:v>113.01600000000001</c:v>
                </c:pt>
                <c:pt idx="1140">
                  <c:v>113.116</c:v>
                </c:pt>
                <c:pt idx="1141">
                  <c:v>113.21600000000001</c:v>
                </c:pt>
                <c:pt idx="1142">
                  <c:v>113.316</c:v>
                </c:pt>
                <c:pt idx="1143">
                  <c:v>113.416</c:v>
                </c:pt>
                <c:pt idx="1144">
                  <c:v>113.51600000000001</c:v>
                </c:pt>
                <c:pt idx="1145">
                  <c:v>113.616</c:v>
                </c:pt>
                <c:pt idx="1146">
                  <c:v>113.71600000000001</c:v>
                </c:pt>
                <c:pt idx="1147">
                  <c:v>113.816</c:v>
                </c:pt>
                <c:pt idx="1148">
                  <c:v>113.916</c:v>
                </c:pt>
                <c:pt idx="1149">
                  <c:v>114.01600000000001</c:v>
                </c:pt>
                <c:pt idx="1150">
                  <c:v>114.116</c:v>
                </c:pt>
                <c:pt idx="1151">
                  <c:v>114.21600000000001</c:v>
                </c:pt>
                <c:pt idx="1152">
                  <c:v>114.316</c:v>
                </c:pt>
                <c:pt idx="1153">
                  <c:v>114.416</c:v>
                </c:pt>
                <c:pt idx="1154">
                  <c:v>114.51600000000001</c:v>
                </c:pt>
                <c:pt idx="1155">
                  <c:v>114.616</c:v>
                </c:pt>
                <c:pt idx="1156">
                  <c:v>114.71600000000001</c:v>
                </c:pt>
                <c:pt idx="1157">
                  <c:v>114.816</c:v>
                </c:pt>
                <c:pt idx="1158">
                  <c:v>114.916</c:v>
                </c:pt>
                <c:pt idx="1159">
                  <c:v>115.01600000000001</c:v>
                </c:pt>
                <c:pt idx="1160">
                  <c:v>115.116</c:v>
                </c:pt>
                <c:pt idx="1161">
                  <c:v>115.21600000000001</c:v>
                </c:pt>
                <c:pt idx="1162">
                  <c:v>115.316</c:v>
                </c:pt>
                <c:pt idx="1163">
                  <c:v>115.416</c:v>
                </c:pt>
                <c:pt idx="1164">
                  <c:v>115.51600000000001</c:v>
                </c:pt>
                <c:pt idx="1165">
                  <c:v>115.616</c:v>
                </c:pt>
                <c:pt idx="1166">
                  <c:v>115.71600000000001</c:v>
                </c:pt>
                <c:pt idx="1167">
                  <c:v>115.816</c:v>
                </c:pt>
                <c:pt idx="1168">
                  <c:v>115.916</c:v>
                </c:pt>
                <c:pt idx="1169">
                  <c:v>116.01600000000001</c:v>
                </c:pt>
                <c:pt idx="1170">
                  <c:v>116.116</c:v>
                </c:pt>
                <c:pt idx="1171">
                  <c:v>116.21600000000001</c:v>
                </c:pt>
                <c:pt idx="1172">
                  <c:v>116.316</c:v>
                </c:pt>
                <c:pt idx="1173">
                  <c:v>116.416</c:v>
                </c:pt>
                <c:pt idx="1174">
                  <c:v>116.51600000000001</c:v>
                </c:pt>
                <c:pt idx="1175">
                  <c:v>116.616</c:v>
                </c:pt>
                <c:pt idx="1176">
                  <c:v>116.71600000000001</c:v>
                </c:pt>
                <c:pt idx="1177">
                  <c:v>116.816</c:v>
                </c:pt>
                <c:pt idx="1178">
                  <c:v>116.916</c:v>
                </c:pt>
                <c:pt idx="1179">
                  <c:v>117.01600000000001</c:v>
                </c:pt>
                <c:pt idx="1180">
                  <c:v>117.116</c:v>
                </c:pt>
                <c:pt idx="1181">
                  <c:v>117.21600000000001</c:v>
                </c:pt>
                <c:pt idx="1182">
                  <c:v>117.316</c:v>
                </c:pt>
                <c:pt idx="1183">
                  <c:v>117.416</c:v>
                </c:pt>
                <c:pt idx="1184">
                  <c:v>117.51600000000001</c:v>
                </c:pt>
                <c:pt idx="1185">
                  <c:v>117.616</c:v>
                </c:pt>
                <c:pt idx="1186">
                  <c:v>117.71600000000001</c:v>
                </c:pt>
                <c:pt idx="1187">
                  <c:v>117.816</c:v>
                </c:pt>
                <c:pt idx="1188">
                  <c:v>117.916</c:v>
                </c:pt>
                <c:pt idx="1189">
                  <c:v>118.01600000000001</c:v>
                </c:pt>
                <c:pt idx="1190">
                  <c:v>118.116</c:v>
                </c:pt>
                <c:pt idx="1191">
                  <c:v>118.21600000000001</c:v>
                </c:pt>
                <c:pt idx="1192">
                  <c:v>118.316</c:v>
                </c:pt>
                <c:pt idx="1193">
                  <c:v>118.416</c:v>
                </c:pt>
                <c:pt idx="1194">
                  <c:v>118.51600000000001</c:v>
                </c:pt>
                <c:pt idx="1195">
                  <c:v>118.616</c:v>
                </c:pt>
                <c:pt idx="1196">
                  <c:v>118.71600000000001</c:v>
                </c:pt>
                <c:pt idx="1197">
                  <c:v>118.816</c:v>
                </c:pt>
                <c:pt idx="1198">
                  <c:v>118.916</c:v>
                </c:pt>
                <c:pt idx="1199">
                  <c:v>119.01600000000001</c:v>
                </c:pt>
                <c:pt idx="1200">
                  <c:v>119.116</c:v>
                </c:pt>
                <c:pt idx="1201">
                  <c:v>119.21600000000001</c:v>
                </c:pt>
                <c:pt idx="1202">
                  <c:v>119.316</c:v>
                </c:pt>
                <c:pt idx="1203">
                  <c:v>119.416</c:v>
                </c:pt>
                <c:pt idx="1204">
                  <c:v>119.51600000000001</c:v>
                </c:pt>
                <c:pt idx="1205">
                  <c:v>119.616</c:v>
                </c:pt>
                <c:pt idx="1206">
                  <c:v>119.71600000000001</c:v>
                </c:pt>
                <c:pt idx="1207">
                  <c:v>119.816</c:v>
                </c:pt>
                <c:pt idx="1208">
                  <c:v>119.916</c:v>
                </c:pt>
                <c:pt idx="1209">
                  <c:v>120.01600000000001</c:v>
                </c:pt>
                <c:pt idx="1210">
                  <c:v>120.116</c:v>
                </c:pt>
                <c:pt idx="1211">
                  <c:v>120.21600000000001</c:v>
                </c:pt>
                <c:pt idx="1212">
                  <c:v>120.316</c:v>
                </c:pt>
                <c:pt idx="1213">
                  <c:v>120.416</c:v>
                </c:pt>
                <c:pt idx="1214">
                  <c:v>120.51600000000001</c:v>
                </c:pt>
                <c:pt idx="1215">
                  <c:v>120.616</c:v>
                </c:pt>
                <c:pt idx="1216">
                  <c:v>120.71600000000001</c:v>
                </c:pt>
                <c:pt idx="1217">
                  <c:v>120.816</c:v>
                </c:pt>
                <c:pt idx="1218">
                  <c:v>120.916</c:v>
                </c:pt>
                <c:pt idx="1219">
                  <c:v>121.01600000000001</c:v>
                </c:pt>
                <c:pt idx="1220">
                  <c:v>121.116</c:v>
                </c:pt>
                <c:pt idx="1221">
                  <c:v>121.21600000000001</c:v>
                </c:pt>
                <c:pt idx="1222">
                  <c:v>121.316</c:v>
                </c:pt>
                <c:pt idx="1223">
                  <c:v>121.416</c:v>
                </c:pt>
                <c:pt idx="1224">
                  <c:v>121.51600000000001</c:v>
                </c:pt>
                <c:pt idx="1225">
                  <c:v>121.616</c:v>
                </c:pt>
                <c:pt idx="1226">
                  <c:v>121.71600000000001</c:v>
                </c:pt>
                <c:pt idx="1227">
                  <c:v>121.816</c:v>
                </c:pt>
                <c:pt idx="1228">
                  <c:v>121.916</c:v>
                </c:pt>
                <c:pt idx="1229">
                  <c:v>122.01600000000001</c:v>
                </c:pt>
                <c:pt idx="1230">
                  <c:v>122.116</c:v>
                </c:pt>
                <c:pt idx="1231">
                  <c:v>122.21600000000001</c:v>
                </c:pt>
                <c:pt idx="1232">
                  <c:v>122.316</c:v>
                </c:pt>
                <c:pt idx="1233">
                  <c:v>122.416</c:v>
                </c:pt>
                <c:pt idx="1234">
                  <c:v>122.51600000000001</c:v>
                </c:pt>
                <c:pt idx="1235">
                  <c:v>122.616</c:v>
                </c:pt>
                <c:pt idx="1236">
                  <c:v>122.71600000000001</c:v>
                </c:pt>
                <c:pt idx="1237">
                  <c:v>122.816</c:v>
                </c:pt>
                <c:pt idx="1238">
                  <c:v>122.916</c:v>
                </c:pt>
                <c:pt idx="1239">
                  <c:v>123.01600000000001</c:v>
                </c:pt>
                <c:pt idx="1240">
                  <c:v>123.116</c:v>
                </c:pt>
                <c:pt idx="1241">
                  <c:v>123.21600000000001</c:v>
                </c:pt>
                <c:pt idx="1242">
                  <c:v>123.316</c:v>
                </c:pt>
                <c:pt idx="1243">
                  <c:v>123.416</c:v>
                </c:pt>
                <c:pt idx="1244">
                  <c:v>123.51600000000001</c:v>
                </c:pt>
                <c:pt idx="1245">
                  <c:v>123.616</c:v>
                </c:pt>
                <c:pt idx="1246">
                  <c:v>123.71600000000001</c:v>
                </c:pt>
                <c:pt idx="1247">
                  <c:v>123.816</c:v>
                </c:pt>
                <c:pt idx="1248">
                  <c:v>123.916</c:v>
                </c:pt>
                <c:pt idx="1249">
                  <c:v>124.01600000000001</c:v>
                </c:pt>
                <c:pt idx="1250">
                  <c:v>124.116</c:v>
                </c:pt>
                <c:pt idx="1251">
                  <c:v>124.21600000000001</c:v>
                </c:pt>
                <c:pt idx="1252">
                  <c:v>124.316</c:v>
                </c:pt>
                <c:pt idx="1253">
                  <c:v>124.416</c:v>
                </c:pt>
                <c:pt idx="1254">
                  <c:v>124.51600000000001</c:v>
                </c:pt>
                <c:pt idx="1255">
                  <c:v>124.616</c:v>
                </c:pt>
                <c:pt idx="1256">
                  <c:v>124.71600000000001</c:v>
                </c:pt>
                <c:pt idx="1257">
                  <c:v>124.816</c:v>
                </c:pt>
                <c:pt idx="1258">
                  <c:v>124.916</c:v>
                </c:pt>
                <c:pt idx="1259">
                  <c:v>125.01600000000001</c:v>
                </c:pt>
                <c:pt idx="1260">
                  <c:v>125.116</c:v>
                </c:pt>
                <c:pt idx="1261">
                  <c:v>125.21600000000001</c:v>
                </c:pt>
                <c:pt idx="1262">
                  <c:v>125.316</c:v>
                </c:pt>
                <c:pt idx="1263">
                  <c:v>125.416</c:v>
                </c:pt>
                <c:pt idx="1264">
                  <c:v>125.51600000000001</c:v>
                </c:pt>
                <c:pt idx="1265">
                  <c:v>125.616</c:v>
                </c:pt>
                <c:pt idx="1266">
                  <c:v>125.71600000000001</c:v>
                </c:pt>
                <c:pt idx="1267">
                  <c:v>125.816</c:v>
                </c:pt>
                <c:pt idx="1268">
                  <c:v>125.916</c:v>
                </c:pt>
                <c:pt idx="1269">
                  <c:v>126.01600000000001</c:v>
                </c:pt>
                <c:pt idx="1270">
                  <c:v>126.116</c:v>
                </c:pt>
                <c:pt idx="1271">
                  <c:v>126.21600000000001</c:v>
                </c:pt>
                <c:pt idx="1272">
                  <c:v>126.316</c:v>
                </c:pt>
                <c:pt idx="1273">
                  <c:v>126.416</c:v>
                </c:pt>
                <c:pt idx="1274">
                  <c:v>126.51600000000001</c:v>
                </c:pt>
                <c:pt idx="1275">
                  <c:v>126.616</c:v>
                </c:pt>
                <c:pt idx="1276">
                  <c:v>126.71600000000001</c:v>
                </c:pt>
                <c:pt idx="1277">
                  <c:v>126.816</c:v>
                </c:pt>
                <c:pt idx="1278">
                  <c:v>126.916</c:v>
                </c:pt>
                <c:pt idx="1279">
                  <c:v>127.01600000000001</c:v>
                </c:pt>
                <c:pt idx="1280">
                  <c:v>127.116</c:v>
                </c:pt>
                <c:pt idx="1281">
                  <c:v>127.21600000000001</c:v>
                </c:pt>
                <c:pt idx="1282">
                  <c:v>127.316</c:v>
                </c:pt>
                <c:pt idx="1283">
                  <c:v>127.416</c:v>
                </c:pt>
                <c:pt idx="1284">
                  <c:v>127.51600000000001</c:v>
                </c:pt>
                <c:pt idx="1285">
                  <c:v>127.616</c:v>
                </c:pt>
                <c:pt idx="1286">
                  <c:v>127.71600000000001</c:v>
                </c:pt>
                <c:pt idx="1287">
                  <c:v>127.816</c:v>
                </c:pt>
                <c:pt idx="1288">
                  <c:v>127.916</c:v>
                </c:pt>
                <c:pt idx="1289">
                  <c:v>128.01600000000002</c:v>
                </c:pt>
                <c:pt idx="1290">
                  <c:v>128.11599999999999</c:v>
                </c:pt>
                <c:pt idx="1291">
                  <c:v>128.21600000000001</c:v>
                </c:pt>
                <c:pt idx="1292">
                  <c:v>128.316</c:v>
                </c:pt>
                <c:pt idx="1293">
                  <c:v>128.416</c:v>
                </c:pt>
                <c:pt idx="1294">
                  <c:v>128.51600000000002</c:v>
                </c:pt>
                <c:pt idx="1295">
                  <c:v>128.61599999999999</c:v>
                </c:pt>
                <c:pt idx="1296">
                  <c:v>128.71600000000001</c:v>
                </c:pt>
                <c:pt idx="1297">
                  <c:v>128.816</c:v>
                </c:pt>
                <c:pt idx="1298">
                  <c:v>128.916</c:v>
                </c:pt>
                <c:pt idx="1299">
                  <c:v>129.01600000000002</c:v>
                </c:pt>
                <c:pt idx="1300">
                  <c:v>129.11599999999999</c:v>
                </c:pt>
                <c:pt idx="1301">
                  <c:v>129.21600000000001</c:v>
                </c:pt>
                <c:pt idx="1302">
                  <c:v>129.316</c:v>
                </c:pt>
                <c:pt idx="1303">
                  <c:v>129.416</c:v>
                </c:pt>
                <c:pt idx="1304">
                  <c:v>129.51600000000002</c:v>
                </c:pt>
                <c:pt idx="1305">
                  <c:v>129.61599999999999</c:v>
                </c:pt>
                <c:pt idx="1306">
                  <c:v>129.71600000000001</c:v>
                </c:pt>
                <c:pt idx="1307">
                  <c:v>129.816</c:v>
                </c:pt>
                <c:pt idx="1308">
                  <c:v>129.916</c:v>
                </c:pt>
                <c:pt idx="1309">
                  <c:v>130.01600000000002</c:v>
                </c:pt>
                <c:pt idx="1310">
                  <c:v>130.11599999999999</c:v>
                </c:pt>
                <c:pt idx="1311">
                  <c:v>130.21600000000001</c:v>
                </c:pt>
                <c:pt idx="1312">
                  <c:v>130.316</c:v>
                </c:pt>
                <c:pt idx="1313">
                  <c:v>130.34399999999999</c:v>
                </c:pt>
                <c:pt idx="1314">
                  <c:v>130.346</c:v>
                </c:pt>
                <c:pt idx="1315">
                  <c:v>130.446</c:v>
                </c:pt>
                <c:pt idx="1316">
                  <c:v>130.54599999999999</c:v>
                </c:pt>
                <c:pt idx="1317">
                  <c:v>130.64600000000002</c:v>
                </c:pt>
                <c:pt idx="1318">
                  <c:v>130.74600000000001</c:v>
                </c:pt>
                <c:pt idx="1319">
                  <c:v>130.846</c:v>
                </c:pt>
                <c:pt idx="1320">
                  <c:v>130.946</c:v>
                </c:pt>
                <c:pt idx="1321">
                  <c:v>131.04599999999999</c:v>
                </c:pt>
                <c:pt idx="1322">
                  <c:v>131.142</c:v>
                </c:pt>
                <c:pt idx="1323">
                  <c:v>131.23400000000001</c:v>
                </c:pt>
                <c:pt idx="1324">
                  <c:v>131.33000000000001</c:v>
                </c:pt>
                <c:pt idx="1325">
                  <c:v>131.428</c:v>
                </c:pt>
                <c:pt idx="1326">
                  <c:v>131.52199999999999</c:v>
                </c:pt>
                <c:pt idx="1327">
                  <c:v>131.60599999999999</c:v>
                </c:pt>
                <c:pt idx="1328">
                  <c:v>131.684</c:v>
                </c:pt>
                <c:pt idx="1329">
                  <c:v>131.762</c:v>
                </c:pt>
                <c:pt idx="1330">
                  <c:v>131.84200000000001</c:v>
                </c:pt>
                <c:pt idx="1331">
                  <c:v>131.92599999999999</c:v>
                </c:pt>
                <c:pt idx="1332">
                  <c:v>132.01</c:v>
                </c:pt>
                <c:pt idx="1333">
                  <c:v>132.096</c:v>
                </c:pt>
                <c:pt idx="1334">
                  <c:v>132.18</c:v>
                </c:pt>
                <c:pt idx="1335">
                  <c:v>132.26400000000001</c:v>
                </c:pt>
                <c:pt idx="1336">
                  <c:v>132.352</c:v>
                </c:pt>
                <c:pt idx="1337">
                  <c:v>132.44200000000001</c:v>
                </c:pt>
                <c:pt idx="1338">
                  <c:v>132.53</c:v>
                </c:pt>
                <c:pt idx="1339">
                  <c:v>132.62</c:v>
                </c:pt>
                <c:pt idx="1340">
                  <c:v>132.708</c:v>
                </c:pt>
                <c:pt idx="1341">
                  <c:v>132.798</c:v>
                </c:pt>
                <c:pt idx="1342">
                  <c:v>132.88800000000001</c:v>
                </c:pt>
                <c:pt idx="1343">
                  <c:v>132.982</c:v>
                </c:pt>
                <c:pt idx="1344">
                  <c:v>133.07599999999999</c:v>
                </c:pt>
                <c:pt idx="1345">
                  <c:v>133.172</c:v>
                </c:pt>
                <c:pt idx="1346">
                  <c:v>133.26400000000001</c:v>
                </c:pt>
                <c:pt idx="1347">
                  <c:v>133.364</c:v>
                </c:pt>
                <c:pt idx="1348">
                  <c:v>133.46</c:v>
                </c:pt>
                <c:pt idx="1349">
                  <c:v>133.56</c:v>
                </c:pt>
                <c:pt idx="1350">
                  <c:v>133.65800000000002</c:v>
                </c:pt>
                <c:pt idx="1351">
                  <c:v>133.756</c:v>
                </c:pt>
                <c:pt idx="1352">
                  <c:v>133.85599999999999</c:v>
                </c:pt>
                <c:pt idx="1353">
                  <c:v>133.95600000000002</c:v>
                </c:pt>
                <c:pt idx="1354">
                  <c:v>134.05600000000001</c:v>
                </c:pt>
                <c:pt idx="1355">
                  <c:v>134.15600000000001</c:v>
                </c:pt>
                <c:pt idx="1356">
                  <c:v>134.256</c:v>
                </c:pt>
                <c:pt idx="1357">
                  <c:v>134.35599999999999</c:v>
                </c:pt>
                <c:pt idx="1358">
                  <c:v>134.45600000000002</c:v>
                </c:pt>
                <c:pt idx="1359">
                  <c:v>134.55600000000001</c:v>
                </c:pt>
                <c:pt idx="1360">
                  <c:v>134.65600000000001</c:v>
                </c:pt>
                <c:pt idx="1361">
                  <c:v>134.756</c:v>
                </c:pt>
                <c:pt idx="1362">
                  <c:v>134.85599999999999</c:v>
                </c:pt>
                <c:pt idx="1363">
                  <c:v>134.95600000000002</c:v>
                </c:pt>
                <c:pt idx="1364">
                  <c:v>135.05600000000001</c:v>
                </c:pt>
                <c:pt idx="1365">
                  <c:v>135.15600000000001</c:v>
                </c:pt>
                <c:pt idx="1366">
                  <c:v>135.256</c:v>
                </c:pt>
                <c:pt idx="1367">
                  <c:v>135.35599999999999</c:v>
                </c:pt>
                <c:pt idx="1368">
                  <c:v>135.45600000000002</c:v>
                </c:pt>
                <c:pt idx="1369">
                  <c:v>135.55600000000001</c:v>
                </c:pt>
                <c:pt idx="1370">
                  <c:v>135.65600000000001</c:v>
                </c:pt>
                <c:pt idx="1371">
                  <c:v>135.756</c:v>
                </c:pt>
                <c:pt idx="1372">
                  <c:v>135.85599999999999</c:v>
                </c:pt>
                <c:pt idx="1373">
                  <c:v>135.95600000000002</c:v>
                </c:pt>
                <c:pt idx="1374">
                  <c:v>136.05600000000001</c:v>
                </c:pt>
                <c:pt idx="1375">
                  <c:v>136.15600000000001</c:v>
                </c:pt>
                <c:pt idx="1376">
                  <c:v>136.256</c:v>
                </c:pt>
                <c:pt idx="1377">
                  <c:v>136.35599999999999</c:v>
                </c:pt>
                <c:pt idx="1378">
                  <c:v>136.45600000000002</c:v>
                </c:pt>
                <c:pt idx="1379">
                  <c:v>136.55600000000001</c:v>
                </c:pt>
                <c:pt idx="1380">
                  <c:v>136.65600000000001</c:v>
                </c:pt>
                <c:pt idx="1381">
                  <c:v>136.756</c:v>
                </c:pt>
                <c:pt idx="1382">
                  <c:v>136.85599999999999</c:v>
                </c:pt>
                <c:pt idx="1383">
                  <c:v>136.95600000000002</c:v>
                </c:pt>
                <c:pt idx="1384">
                  <c:v>137.05600000000001</c:v>
                </c:pt>
                <c:pt idx="1385">
                  <c:v>137.15600000000001</c:v>
                </c:pt>
                <c:pt idx="1386">
                  <c:v>137.256</c:v>
                </c:pt>
                <c:pt idx="1387">
                  <c:v>137.35599999999999</c:v>
                </c:pt>
                <c:pt idx="1388">
                  <c:v>137.45600000000002</c:v>
                </c:pt>
                <c:pt idx="1389">
                  <c:v>137.55600000000001</c:v>
                </c:pt>
                <c:pt idx="1390">
                  <c:v>137.65600000000001</c:v>
                </c:pt>
                <c:pt idx="1391">
                  <c:v>137.756</c:v>
                </c:pt>
                <c:pt idx="1392">
                  <c:v>137.85599999999999</c:v>
                </c:pt>
                <c:pt idx="1393">
                  <c:v>137.95600000000002</c:v>
                </c:pt>
                <c:pt idx="1394">
                  <c:v>138.05600000000001</c:v>
                </c:pt>
                <c:pt idx="1395">
                  <c:v>138.15600000000001</c:v>
                </c:pt>
                <c:pt idx="1396">
                  <c:v>138.256</c:v>
                </c:pt>
                <c:pt idx="1397">
                  <c:v>138.35599999999999</c:v>
                </c:pt>
                <c:pt idx="1398">
                  <c:v>138.45600000000002</c:v>
                </c:pt>
                <c:pt idx="1399">
                  <c:v>138.55600000000001</c:v>
                </c:pt>
                <c:pt idx="1400">
                  <c:v>138.65600000000001</c:v>
                </c:pt>
                <c:pt idx="1401">
                  <c:v>138.756</c:v>
                </c:pt>
                <c:pt idx="1402">
                  <c:v>138.85599999999999</c:v>
                </c:pt>
                <c:pt idx="1403">
                  <c:v>138.95600000000002</c:v>
                </c:pt>
                <c:pt idx="1404">
                  <c:v>139.05600000000001</c:v>
                </c:pt>
                <c:pt idx="1405">
                  <c:v>139.15600000000001</c:v>
                </c:pt>
                <c:pt idx="1406">
                  <c:v>139.256</c:v>
                </c:pt>
                <c:pt idx="1407">
                  <c:v>139.35599999999999</c:v>
                </c:pt>
                <c:pt idx="1408">
                  <c:v>139.45600000000002</c:v>
                </c:pt>
                <c:pt idx="1409">
                  <c:v>139.55600000000001</c:v>
                </c:pt>
                <c:pt idx="1410">
                  <c:v>139.65600000000001</c:v>
                </c:pt>
                <c:pt idx="1411">
                  <c:v>139.756</c:v>
                </c:pt>
                <c:pt idx="1412">
                  <c:v>139.85599999999999</c:v>
                </c:pt>
                <c:pt idx="1413">
                  <c:v>139.95600000000002</c:v>
                </c:pt>
                <c:pt idx="1414">
                  <c:v>140.05600000000001</c:v>
                </c:pt>
                <c:pt idx="1415">
                  <c:v>140.15600000000001</c:v>
                </c:pt>
                <c:pt idx="1416">
                  <c:v>140.256</c:v>
                </c:pt>
                <c:pt idx="1417">
                  <c:v>140.35599999999999</c:v>
                </c:pt>
                <c:pt idx="1418">
                  <c:v>140.45600000000002</c:v>
                </c:pt>
                <c:pt idx="1419">
                  <c:v>140.55600000000001</c:v>
                </c:pt>
                <c:pt idx="1420">
                  <c:v>140.65600000000001</c:v>
                </c:pt>
                <c:pt idx="1421">
                  <c:v>140.756</c:v>
                </c:pt>
                <c:pt idx="1422">
                  <c:v>140.85599999999999</c:v>
                </c:pt>
                <c:pt idx="1423">
                  <c:v>140.95600000000002</c:v>
                </c:pt>
                <c:pt idx="1424">
                  <c:v>141.05600000000001</c:v>
                </c:pt>
                <c:pt idx="1425">
                  <c:v>141.15600000000001</c:v>
                </c:pt>
                <c:pt idx="1426">
                  <c:v>141.256</c:v>
                </c:pt>
                <c:pt idx="1427">
                  <c:v>141.35599999999999</c:v>
                </c:pt>
                <c:pt idx="1428">
                  <c:v>141.45600000000002</c:v>
                </c:pt>
                <c:pt idx="1429">
                  <c:v>141.55600000000001</c:v>
                </c:pt>
                <c:pt idx="1430">
                  <c:v>141.65600000000001</c:v>
                </c:pt>
                <c:pt idx="1431">
                  <c:v>141.756</c:v>
                </c:pt>
                <c:pt idx="1432">
                  <c:v>141.85599999999999</c:v>
                </c:pt>
                <c:pt idx="1433">
                  <c:v>141.95600000000002</c:v>
                </c:pt>
                <c:pt idx="1434">
                  <c:v>142.05600000000001</c:v>
                </c:pt>
                <c:pt idx="1435">
                  <c:v>142.15600000000001</c:v>
                </c:pt>
                <c:pt idx="1436">
                  <c:v>142.256</c:v>
                </c:pt>
                <c:pt idx="1437">
                  <c:v>142.35599999999999</c:v>
                </c:pt>
                <c:pt idx="1438">
                  <c:v>142.45600000000002</c:v>
                </c:pt>
                <c:pt idx="1439">
                  <c:v>142.55600000000001</c:v>
                </c:pt>
                <c:pt idx="1440">
                  <c:v>142.65600000000001</c:v>
                </c:pt>
                <c:pt idx="1441">
                  <c:v>142.756</c:v>
                </c:pt>
                <c:pt idx="1442">
                  <c:v>142.85599999999999</c:v>
                </c:pt>
                <c:pt idx="1443">
                  <c:v>142.95600000000002</c:v>
                </c:pt>
                <c:pt idx="1444">
                  <c:v>143.05600000000001</c:v>
                </c:pt>
                <c:pt idx="1445">
                  <c:v>143.15600000000001</c:v>
                </c:pt>
                <c:pt idx="1446">
                  <c:v>143.256</c:v>
                </c:pt>
                <c:pt idx="1447">
                  <c:v>143.35599999999999</c:v>
                </c:pt>
                <c:pt idx="1448">
                  <c:v>143.45600000000002</c:v>
                </c:pt>
                <c:pt idx="1449">
                  <c:v>143.55600000000001</c:v>
                </c:pt>
                <c:pt idx="1450">
                  <c:v>143.65600000000001</c:v>
                </c:pt>
                <c:pt idx="1451">
                  <c:v>143.756</c:v>
                </c:pt>
                <c:pt idx="1452">
                  <c:v>143.85599999999999</c:v>
                </c:pt>
                <c:pt idx="1453">
                  <c:v>143.95600000000002</c:v>
                </c:pt>
                <c:pt idx="1454">
                  <c:v>144.05600000000001</c:v>
                </c:pt>
                <c:pt idx="1455">
                  <c:v>144.15600000000001</c:v>
                </c:pt>
                <c:pt idx="1456">
                  <c:v>144.256</c:v>
                </c:pt>
                <c:pt idx="1457">
                  <c:v>144.35599999999999</c:v>
                </c:pt>
                <c:pt idx="1458">
                  <c:v>144.45600000000002</c:v>
                </c:pt>
                <c:pt idx="1459">
                  <c:v>144.55600000000001</c:v>
                </c:pt>
                <c:pt idx="1460">
                  <c:v>144.65600000000001</c:v>
                </c:pt>
                <c:pt idx="1461">
                  <c:v>144.756</c:v>
                </c:pt>
                <c:pt idx="1462">
                  <c:v>144.85599999999999</c:v>
                </c:pt>
                <c:pt idx="1463">
                  <c:v>144.95600000000002</c:v>
                </c:pt>
                <c:pt idx="1464">
                  <c:v>145.05600000000001</c:v>
                </c:pt>
                <c:pt idx="1465">
                  <c:v>145.15600000000001</c:v>
                </c:pt>
                <c:pt idx="1466">
                  <c:v>145.256</c:v>
                </c:pt>
                <c:pt idx="1467">
                  <c:v>145.35599999999999</c:v>
                </c:pt>
                <c:pt idx="1468">
                  <c:v>145.45600000000002</c:v>
                </c:pt>
                <c:pt idx="1469">
                  <c:v>145.55600000000001</c:v>
                </c:pt>
                <c:pt idx="1470">
                  <c:v>145.65600000000001</c:v>
                </c:pt>
                <c:pt idx="1471">
                  <c:v>145.756</c:v>
                </c:pt>
                <c:pt idx="1472">
                  <c:v>145.85599999999999</c:v>
                </c:pt>
                <c:pt idx="1473">
                  <c:v>145.95600000000002</c:v>
                </c:pt>
                <c:pt idx="1474">
                  <c:v>146.05600000000001</c:v>
                </c:pt>
                <c:pt idx="1475">
                  <c:v>146.15600000000001</c:v>
                </c:pt>
                <c:pt idx="1476">
                  <c:v>146.256</c:v>
                </c:pt>
                <c:pt idx="1477">
                  <c:v>146.35599999999999</c:v>
                </c:pt>
                <c:pt idx="1478">
                  <c:v>146.45600000000002</c:v>
                </c:pt>
                <c:pt idx="1479">
                  <c:v>146.55600000000001</c:v>
                </c:pt>
                <c:pt idx="1480">
                  <c:v>146.65600000000001</c:v>
                </c:pt>
                <c:pt idx="1481">
                  <c:v>146.756</c:v>
                </c:pt>
                <c:pt idx="1482">
                  <c:v>146.85599999999999</c:v>
                </c:pt>
                <c:pt idx="1483">
                  <c:v>146.95600000000002</c:v>
                </c:pt>
                <c:pt idx="1484">
                  <c:v>147.05600000000001</c:v>
                </c:pt>
                <c:pt idx="1485">
                  <c:v>147.15600000000001</c:v>
                </c:pt>
                <c:pt idx="1486">
                  <c:v>147.256</c:v>
                </c:pt>
                <c:pt idx="1487">
                  <c:v>147.35599999999999</c:v>
                </c:pt>
                <c:pt idx="1488">
                  <c:v>147.45600000000002</c:v>
                </c:pt>
                <c:pt idx="1489">
                  <c:v>147.55600000000001</c:v>
                </c:pt>
                <c:pt idx="1490">
                  <c:v>147.65600000000001</c:v>
                </c:pt>
                <c:pt idx="1491">
                  <c:v>147.756</c:v>
                </c:pt>
                <c:pt idx="1492">
                  <c:v>147.85599999999999</c:v>
                </c:pt>
                <c:pt idx="1493">
                  <c:v>147.95600000000002</c:v>
                </c:pt>
                <c:pt idx="1494">
                  <c:v>148.05600000000001</c:v>
                </c:pt>
                <c:pt idx="1495">
                  <c:v>148.15600000000001</c:v>
                </c:pt>
                <c:pt idx="1496">
                  <c:v>148.256</c:v>
                </c:pt>
                <c:pt idx="1497">
                  <c:v>148.35599999999999</c:v>
                </c:pt>
                <c:pt idx="1498">
                  <c:v>148.45600000000002</c:v>
                </c:pt>
                <c:pt idx="1499">
                  <c:v>148.55600000000001</c:v>
                </c:pt>
                <c:pt idx="1500">
                  <c:v>148.65600000000001</c:v>
                </c:pt>
                <c:pt idx="1501">
                  <c:v>148.756</c:v>
                </c:pt>
                <c:pt idx="1502">
                  <c:v>148.85599999999999</c:v>
                </c:pt>
                <c:pt idx="1503">
                  <c:v>148.95600000000002</c:v>
                </c:pt>
                <c:pt idx="1504">
                  <c:v>149.05600000000001</c:v>
                </c:pt>
                <c:pt idx="1505">
                  <c:v>149.15600000000001</c:v>
                </c:pt>
                <c:pt idx="1506">
                  <c:v>149.256</c:v>
                </c:pt>
                <c:pt idx="1507">
                  <c:v>149.35599999999999</c:v>
                </c:pt>
                <c:pt idx="1508">
                  <c:v>149.45600000000002</c:v>
                </c:pt>
                <c:pt idx="1509">
                  <c:v>149.55600000000001</c:v>
                </c:pt>
                <c:pt idx="1510">
                  <c:v>149.65600000000001</c:v>
                </c:pt>
                <c:pt idx="1511">
                  <c:v>149.756</c:v>
                </c:pt>
                <c:pt idx="1512">
                  <c:v>149.85599999999999</c:v>
                </c:pt>
                <c:pt idx="1513">
                  <c:v>149.95600000000002</c:v>
                </c:pt>
                <c:pt idx="1514">
                  <c:v>150.05600000000001</c:v>
                </c:pt>
                <c:pt idx="1515">
                  <c:v>150.15600000000001</c:v>
                </c:pt>
                <c:pt idx="1516">
                  <c:v>150.256</c:v>
                </c:pt>
                <c:pt idx="1517">
                  <c:v>150.35599999999999</c:v>
                </c:pt>
                <c:pt idx="1518">
                  <c:v>150.45600000000002</c:v>
                </c:pt>
                <c:pt idx="1519">
                  <c:v>150.55600000000001</c:v>
                </c:pt>
                <c:pt idx="1520">
                  <c:v>150.65600000000001</c:v>
                </c:pt>
                <c:pt idx="1521">
                  <c:v>150.756</c:v>
                </c:pt>
                <c:pt idx="1522">
                  <c:v>150.85599999999999</c:v>
                </c:pt>
                <c:pt idx="1523">
                  <c:v>150.95600000000002</c:v>
                </c:pt>
                <c:pt idx="1524">
                  <c:v>151.05600000000001</c:v>
                </c:pt>
                <c:pt idx="1525">
                  <c:v>151.15600000000001</c:v>
                </c:pt>
                <c:pt idx="1526">
                  <c:v>151.256</c:v>
                </c:pt>
                <c:pt idx="1527">
                  <c:v>151.35599999999999</c:v>
                </c:pt>
                <c:pt idx="1528">
                  <c:v>151.45600000000002</c:v>
                </c:pt>
                <c:pt idx="1529">
                  <c:v>151.55600000000001</c:v>
                </c:pt>
                <c:pt idx="1530">
                  <c:v>151.65600000000001</c:v>
                </c:pt>
                <c:pt idx="1531">
                  <c:v>151.756</c:v>
                </c:pt>
                <c:pt idx="1532">
                  <c:v>151.85599999999999</c:v>
                </c:pt>
                <c:pt idx="1533">
                  <c:v>151.95600000000002</c:v>
                </c:pt>
                <c:pt idx="1534">
                  <c:v>152.05600000000001</c:v>
                </c:pt>
                <c:pt idx="1535">
                  <c:v>152.15600000000001</c:v>
                </c:pt>
                <c:pt idx="1536">
                  <c:v>152.256</c:v>
                </c:pt>
                <c:pt idx="1537">
                  <c:v>152.35599999999999</c:v>
                </c:pt>
                <c:pt idx="1538">
                  <c:v>152.45600000000002</c:v>
                </c:pt>
                <c:pt idx="1539">
                  <c:v>152.55600000000001</c:v>
                </c:pt>
                <c:pt idx="1540">
                  <c:v>152.65600000000001</c:v>
                </c:pt>
                <c:pt idx="1541">
                  <c:v>152.756</c:v>
                </c:pt>
                <c:pt idx="1542">
                  <c:v>152.85599999999999</c:v>
                </c:pt>
                <c:pt idx="1543">
                  <c:v>152.95600000000002</c:v>
                </c:pt>
                <c:pt idx="1544">
                  <c:v>153.05600000000001</c:v>
                </c:pt>
                <c:pt idx="1545">
                  <c:v>153.15600000000001</c:v>
                </c:pt>
                <c:pt idx="1546">
                  <c:v>153.256</c:v>
                </c:pt>
                <c:pt idx="1547">
                  <c:v>153.35599999999999</c:v>
                </c:pt>
                <c:pt idx="1548">
                  <c:v>153.45600000000002</c:v>
                </c:pt>
                <c:pt idx="1549">
                  <c:v>153.55600000000001</c:v>
                </c:pt>
                <c:pt idx="1550">
                  <c:v>153.65600000000001</c:v>
                </c:pt>
                <c:pt idx="1551">
                  <c:v>153.756</c:v>
                </c:pt>
                <c:pt idx="1552">
                  <c:v>153.85599999999999</c:v>
                </c:pt>
                <c:pt idx="1553">
                  <c:v>153.95600000000002</c:v>
                </c:pt>
                <c:pt idx="1554">
                  <c:v>154.05600000000001</c:v>
                </c:pt>
                <c:pt idx="1555">
                  <c:v>154.15600000000001</c:v>
                </c:pt>
                <c:pt idx="1556">
                  <c:v>154.256</c:v>
                </c:pt>
                <c:pt idx="1557">
                  <c:v>154.35599999999999</c:v>
                </c:pt>
                <c:pt idx="1558">
                  <c:v>154.45600000000002</c:v>
                </c:pt>
                <c:pt idx="1559">
                  <c:v>154.55600000000001</c:v>
                </c:pt>
                <c:pt idx="1560">
                  <c:v>154.65600000000001</c:v>
                </c:pt>
                <c:pt idx="1561">
                  <c:v>154.756</c:v>
                </c:pt>
                <c:pt idx="1562">
                  <c:v>154.85599999999999</c:v>
                </c:pt>
                <c:pt idx="1563">
                  <c:v>154.95600000000002</c:v>
                </c:pt>
                <c:pt idx="1564">
                  <c:v>155.05600000000001</c:v>
                </c:pt>
                <c:pt idx="1565">
                  <c:v>155.15600000000001</c:v>
                </c:pt>
                <c:pt idx="1566">
                  <c:v>155.256</c:v>
                </c:pt>
                <c:pt idx="1567">
                  <c:v>155.35599999999999</c:v>
                </c:pt>
                <c:pt idx="1568">
                  <c:v>155.45600000000002</c:v>
                </c:pt>
                <c:pt idx="1569">
                  <c:v>155.55600000000001</c:v>
                </c:pt>
                <c:pt idx="1570">
                  <c:v>155.65600000000001</c:v>
                </c:pt>
                <c:pt idx="1571">
                  <c:v>155.756</c:v>
                </c:pt>
                <c:pt idx="1572">
                  <c:v>155.85599999999999</c:v>
                </c:pt>
                <c:pt idx="1573">
                  <c:v>155.95600000000002</c:v>
                </c:pt>
                <c:pt idx="1574">
                  <c:v>156.05600000000001</c:v>
                </c:pt>
                <c:pt idx="1575">
                  <c:v>156.15600000000001</c:v>
                </c:pt>
                <c:pt idx="1576">
                  <c:v>156.256</c:v>
                </c:pt>
                <c:pt idx="1577">
                  <c:v>156.35599999999999</c:v>
                </c:pt>
                <c:pt idx="1578">
                  <c:v>156.45600000000002</c:v>
                </c:pt>
                <c:pt idx="1579">
                  <c:v>156.55599999999998</c:v>
                </c:pt>
                <c:pt idx="1580">
                  <c:v>156.65600000000001</c:v>
                </c:pt>
                <c:pt idx="1581">
                  <c:v>156.756</c:v>
                </c:pt>
                <c:pt idx="1582">
                  <c:v>156.85599999999999</c:v>
                </c:pt>
                <c:pt idx="1583">
                  <c:v>156.95600000000002</c:v>
                </c:pt>
                <c:pt idx="1584">
                  <c:v>157.05599999999998</c:v>
                </c:pt>
                <c:pt idx="1585">
                  <c:v>157.15600000000001</c:v>
                </c:pt>
                <c:pt idx="1586">
                  <c:v>157.256</c:v>
                </c:pt>
                <c:pt idx="1587">
                  <c:v>157.35599999999999</c:v>
                </c:pt>
                <c:pt idx="1588">
                  <c:v>157.45600000000002</c:v>
                </c:pt>
                <c:pt idx="1589">
                  <c:v>157.55599999999998</c:v>
                </c:pt>
                <c:pt idx="1590">
                  <c:v>157.65600000000001</c:v>
                </c:pt>
                <c:pt idx="1591">
                  <c:v>157.756</c:v>
                </c:pt>
                <c:pt idx="1592">
                  <c:v>157.85599999999999</c:v>
                </c:pt>
                <c:pt idx="1593">
                  <c:v>157.95600000000002</c:v>
                </c:pt>
                <c:pt idx="1594">
                  <c:v>158.05601000000001</c:v>
                </c:pt>
                <c:pt idx="1595">
                  <c:v>158.15601000000001</c:v>
                </c:pt>
                <c:pt idx="1596">
                  <c:v>158.256</c:v>
                </c:pt>
                <c:pt idx="1597">
                  <c:v>158.35599999999999</c:v>
                </c:pt>
                <c:pt idx="1598">
                  <c:v>158.45600000000002</c:v>
                </c:pt>
                <c:pt idx="1599">
                  <c:v>158.55601000000001</c:v>
                </c:pt>
                <c:pt idx="1600">
                  <c:v>158.65601000000001</c:v>
                </c:pt>
                <c:pt idx="1601">
                  <c:v>158.756</c:v>
                </c:pt>
                <c:pt idx="1602">
                  <c:v>158.85599999999999</c:v>
                </c:pt>
                <c:pt idx="1603">
                  <c:v>158.95600000000002</c:v>
                </c:pt>
                <c:pt idx="1604">
                  <c:v>159.05601000000001</c:v>
                </c:pt>
                <c:pt idx="1605">
                  <c:v>159.15601000000001</c:v>
                </c:pt>
                <c:pt idx="1606">
                  <c:v>159.256</c:v>
                </c:pt>
                <c:pt idx="1607">
                  <c:v>159.35599999999999</c:v>
                </c:pt>
                <c:pt idx="1608">
                  <c:v>159.45600000000002</c:v>
                </c:pt>
                <c:pt idx="1609">
                  <c:v>159.55601000000001</c:v>
                </c:pt>
                <c:pt idx="1610">
                  <c:v>159.65601000000001</c:v>
                </c:pt>
                <c:pt idx="1611">
                  <c:v>159.756</c:v>
                </c:pt>
                <c:pt idx="1612">
                  <c:v>159.85599999999999</c:v>
                </c:pt>
                <c:pt idx="1613">
                  <c:v>159.95600999999999</c:v>
                </c:pt>
                <c:pt idx="1614">
                  <c:v>160.05601000000001</c:v>
                </c:pt>
                <c:pt idx="1615">
                  <c:v>160.15601000000001</c:v>
                </c:pt>
                <c:pt idx="1616">
                  <c:v>160.256</c:v>
                </c:pt>
                <c:pt idx="1617">
                  <c:v>160.35599999999999</c:v>
                </c:pt>
                <c:pt idx="1618">
                  <c:v>160.45600999999999</c:v>
                </c:pt>
                <c:pt idx="1619">
                  <c:v>160.55601000000001</c:v>
                </c:pt>
                <c:pt idx="1620">
                  <c:v>160.65601000000001</c:v>
                </c:pt>
                <c:pt idx="1621">
                  <c:v>160.756</c:v>
                </c:pt>
                <c:pt idx="1622">
                  <c:v>160.85599999999999</c:v>
                </c:pt>
                <c:pt idx="1623">
                  <c:v>160.95600999999999</c:v>
                </c:pt>
                <c:pt idx="1624">
                  <c:v>161.05601000000001</c:v>
                </c:pt>
                <c:pt idx="1625">
                  <c:v>161.15601000000001</c:v>
                </c:pt>
                <c:pt idx="1626">
                  <c:v>161.256</c:v>
                </c:pt>
                <c:pt idx="1627">
                  <c:v>161.35599999999999</c:v>
                </c:pt>
                <c:pt idx="1628">
                  <c:v>161.45600999999999</c:v>
                </c:pt>
                <c:pt idx="1629">
                  <c:v>161.55601000000001</c:v>
                </c:pt>
                <c:pt idx="1630">
                  <c:v>161.65601000000001</c:v>
                </c:pt>
                <c:pt idx="1631">
                  <c:v>161.756</c:v>
                </c:pt>
                <c:pt idx="1632">
                  <c:v>161.85599999999999</c:v>
                </c:pt>
                <c:pt idx="1633">
                  <c:v>161.95600999999999</c:v>
                </c:pt>
                <c:pt idx="1634">
                  <c:v>162.05601000000001</c:v>
                </c:pt>
                <c:pt idx="1635">
                  <c:v>162.15601000000001</c:v>
                </c:pt>
                <c:pt idx="1636">
                  <c:v>162.256</c:v>
                </c:pt>
                <c:pt idx="1637">
                  <c:v>162.35599999999999</c:v>
                </c:pt>
                <c:pt idx="1638">
                  <c:v>162.45600999999999</c:v>
                </c:pt>
                <c:pt idx="1639">
                  <c:v>162.55601000000001</c:v>
                </c:pt>
                <c:pt idx="1640">
                  <c:v>162.65601000000001</c:v>
                </c:pt>
                <c:pt idx="1641">
                  <c:v>162.756</c:v>
                </c:pt>
                <c:pt idx="1642">
                  <c:v>162.85599999999999</c:v>
                </c:pt>
                <c:pt idx="1643">
                  <c:v>162.95600999999999</c:v>
                </c:pt>
                <c:pt idx="1644">
                  <c:v>163.05601000000001</c:v>
                </c:pt>
                <c:pt idx="1645">
                  <c:v>163.15601000000001</c:v>
                </c:pt>
                <c:pt idx="1646">
                  <c:v>163.256</c:v>
                </c:pt>
                <c:pt idx="1647">
                  <c:v>163.35599999999999</c:v>
                </c:pt>
                <c:pt idx="1648">
                  <c:v>163.45600999999999</c:v>
                </c:pt>
                <c:pt idx="1649">
                  <c:v>163.55601000000001</c:v>
                </c:pt>
                <c:pt idx="1650">
                  <c:v>163.65601000000001</c:v>
                </c:pt>
                <c:pt idx="1651">
                  <c:v>163.756</c:v>
                </c:pt>
                <c:pt idx="1652">
                  <c:v>163.85599999999999</c:v>
                </c:pt>
                <c:pt idx="1653">
                  <c:v>163.95600999999999</c:v>
                </c:pt>
                <c:pt idx="1654">
                  <c:v>164.05601000000001</c:v>
                </c:pt>
                <c:pt idx="1655">
                  <c:v>164.15601000000001</c:v>
                </c:pt>
                <c:pt idx="1656">
                  <c:v>164.256</c:v>
                </c:pt>
                <c:pt idx="1657">
                  <c:v>164.35599999999999</c:v>
                </c:pt>
                <c:pt idx="1658">
                  <c:v>164.45600999999999</c:v>
                </c:pt>
                <c:pt idx="1659">
                  <c:v>164.55601000000001</c:v>
                </c:pt>
                <c:pt idx="1660">
                  <c:v>164.65601000000001</c:v>
                </c:pt>
                <c:pt idx="1661">
                  <c:v>164.756</c:v>
                </c:pt>
                <c:pt idx="1662">
                  <c:v>164.85599999999999</c:v>
                </c:pt>
                <c:pt idx="1663">
                  <c:v>164.95600999999999</c:v>
                </c:pt>
                <c:pt idx="1664">
                  <c:v>165.05601000000001</c:v>
                </c:pt>
                <c:pt idx="1665">
                  <c:v>165.15601000000001</c:v>
                </c:pt>
                <c:pt idx="1666">
                  <c:v>165.256</c:v>
                </c:pt>
                <c:pt idx="1667">
                  <c:v>165.35599999999999</c:v>
                </c:pt>
                <c:pt idx="1668">
                  <c:v>165.45600999999999</c:v>
                </c:pt>
                <c:pt idx="1669">
                  <c:v>165.55601000000001</c:v>
                </c:pt>
                <c:pt idx="1670">
                  <c:v>165.636</c:v>
                </c:pt>
                <c:pt idx="1671">
                  <c:v>165.63801000000001</c:v>
                </c:pt>
                <c:pt idx="1672">
                  <c:v>165.63801000000001</c:v>
                </c:pt>
                <c:pt idx="1673">
                  <c:v>165.73801</c:v>
                </c:pt>
                <c:pt idx="1674">
                  <c:v>165.83801</c:v>
                </c:pt>
                <c:pt idx="1675">
                  <c:v>165.93801000000002</c:v>
                </c:pt>
                <c:pt idx="1676">
                  <c:v>166.03801000000001</c:v>
                </c:pt>
                <c:pt idx="1677">
                  <c:v>166.13801000000001</c:v>
                </c:pt>
                <c:pt idx="1678">
                  <c:v>166.23801</c:v>
                </c:pt>
                <c:pt idx="1679">
                  <c:v>166.33801010000002</c:v>
                </c:pt>
                <c:pt idx="1680">
                  <c:v>166.43801000000002</c:v>
                </c:pt>
                <c:pt idx="1681">
                  <c:v>166.53801010000001</c:v>
                </c:pt>
                <c:pt idx="1682">
                  <c:v>166.63801000000001</c:v>
                </c:pt>
                <c:pt idx="1683">
                  <c:v>166.73801</c:v>
                </c:pt>
                <c:pt idx="1684">
                  <c:v>166.83801</c:v>
                </c:pt>
                <c:pt idx="1685">
                  <c:v>166.93801000000002</c:v>
                </c:pt>
                <c:pt idx="1686">
                  <c:v>167.03801000000001</c:v>
                </c:pt>
                <c:pt idx="1687">
                  <c:v>167.13801000000001</c:v>
                </c:pt>
                <c:pt idx="1688">
                  <c:v>167.23801</c:v>
                </c:pt>
                <c:pt idx="1689">
                  <c:v>167.33801</c:v>
                </c:pt>
                <c:pt idx="1690">
                  <c:v>167.43801000000002</c:v>
                </c:pt>
                <c:pt idx="1691">
                  <c:v>167.53801000000001</c:v>
                </c:pt>
                <c:pt idx="1692">
                  <c:v>167.63801000000001</c:v>
                </c:pt>
                <c:pt idx="1693">
                  <c:v>167.73801</c:v>
                </c:pt>
                <c:pt idx="1694">
                  <c:v>167.83801</c:v>
                </c:pt>
                <c:pt idx="1695">
                  <c:v>167.93801000000002</c:v>
                </c:pt>
                <c:pt idx="1696">
                  <c:v>168.03801000000001</c:v>
                </c:pt>
                <c:pt idx="1697">
                  <c:v>168.13801000000001</c:v>
                </c:pt>
                <c:pt idx="1698">
                  <c:v>168.23801</c:v>
                </c:pt>
                <c:pt idx="1699">
                  <c:v>168.33801</c:v>
                </c:pt>
                <c:pt idx="1700">
                  <c:v>168.43801000000002</c:v>
                </c:pt>
                <c:pt idx="1701">
                  <c:v>168.53801000000001</c:v>
                </c:pt>
                <c:pt idx="1702">
                  <c:v>168.63801000000001</c:v>
                </c:pt>
                <c:pt idx="1703">
                  <c:v>168.73801</c:v>
                </c:pt>
                <c:pt idx="1704">
                  <c:v>168.83801</c:v>
                </c:pt>
                <c:pt idx="1705">
                  <c:v>168.93801000000002</c:v>
                </c:pt>
                <c:pt idx="1706">
                  <c:v>169.03801000000001</c:v>
                </c:pt>
                <c:pt idx="1707">
                  <c:v>169.13801000000001</c:v>
                </c:pt>
                <c:pt idx="1708">
                  <c:v>169.23801</c:v>
                </c:pt>
                <c:pt idx="1709">
                  <c:v>169.33801</c:v>
                </c:pt>
                <c:pt idx="1710">
                  <c:v>169.43801000000002</c:v>
                </c:pt>
                <c:pt idx="1711">
                  <c:v>169.53801000000001</c:v>
                </c:pt>
                <c:pt idx="1712">
                  <c:v>169.63801000000001</c:v>
                </c:pt>
                <c:pt idx="1713">
                  <c:v>169.73801</c:v>
                </c:pt>
                <c:pt idx="1714">
                  <c:v>169.83801</c:v>
                </c:pt>
                <c:pt idx="1715">
                  <c:v>169.93801000000002</c:v>
                </c:pt>
                <c:pt idx="1716">
                  <c:v>170.03801000000001</c:v>
                </c:pt>
                <c:pt idx="1717">
                  <c:v>170.13801000000001</c:v>
                </c:pt>
                <c:pt idx="1718">
                  <c:v>170.23801</c:v>
                </c:pt>
                <c:pt idx="1719">
                  <c:v>170.33801</c:v>
                </c:pt>
                <c:pt idx="1720">
                  <c:v>170.43801000000002</c:v>
                </c:pt>
                <c:pt idx="1721">
                  <c:v>170.53801000000001</c:v>
                </c:pt>
                <c:pt idx="1722">
                  <c:v>170.63801000000001</c:v>
                </c:pt>
                <c:pt idx="1723">
                  <c:v>170.73801</c:v>
                </c:pt>
                <c:pt idx="1724">
                  <c:v>170.83801</c:v>
                </c:pt>
                <c:pt idx="1725">
                  <c:v>170.93801000000002</c:v>
                </c:pt>
                <c:pt idx="1726">
                  <c:v>171.03801000000001</c:v>
                </c:pt>
                <c:pt idx="1727">
                  <c:v>171.13801000000001</c:v>
                </c:pt>
                <c:pt idx="1728">
                  <c:v>171.23801</c:v>
                </c:pt>
                <c:pt idx="1729">
                  <c:v>171.33801</c:v>
                </c:pt>
                <c:pt idx="1730">
                  <c:v>171.43801000000002</c:v>
                </c:pt>
                <c:pt idx="1731">
                  <c:v>171.53801000000001</c:v>
                </c:pt>
                <c:pt idx="1732">
                  <c:v>171.63801000000001</c:v>
                </c:pt>
                <c:pt idx="1733">
                  <c:v>171.73801</c:v>
                </c:pt>
                <c:pt idx="1734">
                  <c:v>171.83801</c:v>
                </c:pt>
                <c:pt idx="1735">
                  <c:v>171.93801000000002</c:v>
                </c:pt>
                <c:pt idx="1736">
                  <c:v>172.03801000000001</c:v>
                </c:pt>
                <c:pt idx="1737">
                  <c:v>172.13801000000001</c:v>
                </c:pt>
                <c:pt idx="1738">
                  <c:v>172.23801</c:v>
                </c:pt>
                <c:pt idx="1739">
                  <c:v>172.33801</c:v>
                </c:pt>
                <c:pt idx="1740">
                  <c:v>172.43801000000002</c:v>
                </c:pt>
                <c:pt idx="1741">
                  <c:v>172.53801000000001</c:v>
                </c:pt>
                <c:pt idx="1742">
                  <c:v>172.63801000000001</c:v>
                </c:pt>
                <c:pt idx="1743">
                  <c:v>172.73801</c:v>
                </c:pt>
                <c:pt idx="1744">
                  <c:v>172.83801</c:v>
                </c:pt>
                <c:pt idx="1745">
                  <c:v>172.93801000000002</c:v>
                </c:pt>
                <c:pt idx="1746">
                  <c:v>173.03801000000001</c:v>
                </c:pt>
                <c:pt idx="1747">
                  <c:v>173.13801000000001</c:v>
                </c:pt>
                <c:pt idx="1748">
                  <c:v>173.23801</c:v>
                </c:pt>
                <c:pt idx="1749">
                  <c:v>173.33801</c:v>
                </c:pt>
                <c:pt idx="1750">
                  <c:v>173.43801000000002</c:v>
                </c:pt>
                <c:pt idx="1751">
                  <c:v>173.53801000000001</c:v>
                </c:pt>
                <c:pt idx="1752">
                  <c:v>173.63801000000001</c:v>
                </c:pt>
                <c:pt idx="1753">
                  <c:v>173.73801</c:v>
                </c:pt>
                <c:pt idx="1754">
                  <c:v>173.83801099999999</c:v>
                </c:pt>
                <c:pt idx="1755">
                  <c:v>173.93801000000002</c:v>
                </c:pt>
                <c:pt idx="1756">
                  <c:v>174.03801100000001</c:v>
                </c:pt>
                <c:pt idx="1757">
                  <c:v>174.13801000000001</c:v>
                </c:pt>
                <c:pt idx="1758">
                  <c:v>174.23801</c:v>
                </c:pt>
                <c:pt idx="1759">
                  <c:v>174.33801099999999</c:v>
                </c:pt>
                <c:pt idx="1760">
                  <c:v>174.43801000000002</c:v>
                </c:pt>
                <c:pt idx="1761">
                  <c:v>174.53801100000001</c:v>
                </c:pt>
                <c:pt idx="1762">
                  <c:v>174.63801000000001</c:v>
                </c:pt>
                <c:pt idx="1763">
                  <c:v>174.73801</c:v>
                </c:pt>
                <c:pt idx="1764">
                  <c:v>174.83801099999999</c:v>
                </c:pt>
                <c:pt idx="1765">
                  <c:v>174.93801000000002</c:v>
                </c:pt>
                <c:pt idx="1766">
                  <c:v>175.03801100000001</c:v>
                </c:pt>
                <c:pt idx="1767">
                  <c:v>175.13801000000001</c:v>
                </c:pt>
                <c:pt idx="1768">
                  <c:v>175.23801</c:v>
                </c:pt>
                <c:pt idx="1769">
                  <c:v>175.33801099999999</c:v>
                </c:pt>
                <c:pt idx="1770">
                  <c:v>175.43801000000002</c:v>
                </c:pt>
                <c:pt idx="1771">
                  <c:v>175.53801100000001</c:v>
                </c:pt>
                <c:pt idx="1772">
                  <c:v>175.63801000000001</c:v>
                </c:pt>
                <c:pt idx="1773">
                  <c:v>175.73801</c:v>
                </c:pt>
                <c:pt idx="1774">
                  <c:v>175.83801</c:v>
                </c:pt>
                <c:pt idx="1775">
                  <c:v>175.93801000000002</c:v>
                </c:pt>
                <c:pt idx="1776">
                  <c:v>176.03801000000001</c:v>
                </c:pt>
                <c:pt idx="1777">
                  <c:v>176.13801000000001</c:v>
                </c:pt>
                <c:pt idx="1778">
                  <c:v>176.23801</c:v>
                </c:pt>
                <c:pt idx="1779">
                  <c:v>176.33801</c:v>
                </c:pt>
                <c:pt idx="1780">
                  <c:v>176.43801000000002</c:v>
                </c:pt>
                <c:pt idx="1781">
                  <c:v>176.53801000000001</c:v>
                </c:pt>
                <c:pt idx="1782">
                  <c:v>176.63801000000001</c:v>
                </c:pt>
                <c:pt idx="1783">
                  <c:v>176.73801</c:v>
                </c:pt>
                <c:pt idx="1784">
                  <c:v>176.83801</c:v>
                </c:pt>
                <c:pt idx="1785">
                  <c:v>176.93801000000002</c:v>
                </c:pt>
                <c:pt idx="1786">
                  <c:v>177.03801000000001</c:v>
                </c:pt>
                <c:pt idx="1787">
                  <c:v>177.13801000000001</c:v>
                </c:pt>
                <c:pt idx="1788">
                  <c:v>177.23801</c:v>
                </c:pt>
                <c:pt idx="1789">
                  <c:v>177.33801</c:v>
                </c:pt>
                <c:pt idx="1790">
                  <c:v>177.43801000000002</c:v>
                </c:pt>
                <c:pt idx="1791">
                  <c:v>177.53801000000001</c:v>
                </c:pt>
                <c:pt idx="1792">
                  <c:v>177.63801000000001</c:v>
                </c:pt>
                <c:pt idx="1793">
                  <c:v>177.73801</c:v>
                </c:pt>
                <c:pt idx="1794">
                  <c:v>177.83801</c:v>
                </c:pt>
                <c:pt idx="1795">
                  <c:v>177.93801000000002</c:v>
                </c:pt>
                <c:pt idx="1796">
                  <c:v>178.03801000000001</c:v>
                </c:pt>
                <c:pt idx="1797">
                  <c:v>178.13801000000001</c:v>
                </c:pt>
                <c:pt idx="1798">
                  <c:v>178.23801</c:v>
                </c:pt>
                <c:pt idx="1799">
                  <c:v>178.33801</c:v>
                </c:pt>
                <c:pt idx="1800">
                  <c:v>178.43801000000002</c:v>
                </c:pt>
                <c:pt idx="1801">
                  <c:v>178.53801000000001</c:v>
                </c:pt>
                <c:pt idx="1802">
                  <c:v>178.63801000000001</c:v>
                </c:pt>
                <c:pt idx="1803">
                  <c:v>178.73801</c:v>
                </c:pt>
                <c:pt idx="1804">
                  <c:v>178.83801</c:v>
                </c:pt>
                <c:pt idx="1805">
                  <c:v>178.93801000000002</c:v>
                </c:pt>
                <c:pt idx="1806">
                  <c:v>179.03801000000001</c:v>
                </c:pt>
                <c:pt idx="1807">
                  <c:v>179.13801000000001</c:v>
                </c:pt>
                <c:pt idx="1808">
                  <c:v>179.23801</c:v>
                </c:pt>
                <c:pt idx="1809">
                  <c:v>179.33801</c:v>
                </c:pt>
                <c:pt idx="1810">
                  <c:v>179.43801000000002</c:v>
                </c:pt>
                <c:pt idx="1811">
                  <c:v>179.53801000000001</c:v>
                </c:pt>
                <c:pt idx="1812">
                  <c:v>179.63801000000001</c:v>
                </c:pt>
                <c:pt idx="1813">
                  <c:v>179.73801</c:v>
                </c:pt>
                <c:pt idx="1814">
                  <c:v>179.83801</c:v>
                </c:pt>
                <c:pt idx="1815">
                  <c:v>179.93801000000002</c:v>
                </c:pt>
                <c:pt idx="1816">
                  <c:v>180.03801000000001</c:v>
                </c:pt>
                <c:pt idx="1817">
                  <c:v>180.13801000000001</c:v>
                </c:pt>
                <c:pt idx="1818">
                  <c:v>180.23801</c:v>
                </c:pt>
                <c:pt idx="1819">
                  <c:v>180.33801</c:v>
                </c:pt>
                <c:pt idx="1820">
                  <c:v>180.43801000000002</c:v>
                </c:pt>
                <c:pt idx="1821">
                  <c:v>180.53801000000001</c:v>
                </c:pt>
                <c:pt idx="1822">
                  <c:v>180.63801000000001</c:v>
                </c:pt>
                <c:pt idx="1823">
                  <c:v>180.73801</c:v>
                </c:pt>
                <c:pt idx="1824">
                  <c:v>180.83801</c:v>
                </c:pt>
                <c:pt idx="1825">
                  <c:v>180.93801000000002</c:v>
                </c:pt>
                <c:pt idx="1826">
                  <c:v>181.03801000000001</c:v>
                </c:pt>
                <c:pt idx="1827">
                  <c:v>181.13801000000001</c:v>
                </c:pt>
                <c:pt idx="1828">
                  <c:v>181.23801</c:v>
                </c:pt>
                <c:pt idx="1829">
                  <c:v>181.33801</c:v>
                </c:pt>
                <c:pt idx="1830">
                  <c:v>181.43801000000002</c:v>
                </c:pt>
                <c:pt idx="1831">
                  <c:v>181.53801000000001</c:v>
                </c:pt>
                <c:pt idx="1832">
                  <c:v>181.63801000000001</c:v>
                </c:pt>
                <c:pt idx="1833">
                  <c:v>181.73801</c:v>
                </c:pt>
                <c:pt idx="1834">
                  <c:v>181.83801</c:v>
                </c:pt>
                <c:pt idx="1835">
                  <c:v>181.93801000000002</c:v>
                </c:pt>
                <c:pt idx="1836">
                  <c:v>182.03801000000001</c:v>
                </c:pt>
                <c:pt idx="1837">
                  <c:v>182.13801000000001</c:v>
                </c:pt>
                <c:pt idx="1838">
                  <c:v>182.23801</c:v>
                </c:pt>
                <c:pt idx="1839">
                  <c:v>182.33801</c:v>
                </c:pt>
                <c:pt idx="1840">
                  <c:v>182.43801000000002</c:v>
                </c:pt>
                <c:pt idx="1841">
                  <c:v>182.53801000000001</c:v>
                </c:pt>
                <c:pt idx="1842">
                  <c:v>182.63801000000001</c:v>
                </c:pt>
                <c:pt idx="1843">
                  <c:v>182.73801</c:v>
                </c:pt>
                <c:pt idx="1844">
                  <c:v>182.83801</c:v>
                </c:pt>
                <c:pt idx="1845">
                  <c:v>182.93801000000002</c:v>
                </c:pt>
                <c:pt idx="1846">
                  <c:v>183.03801000000001</c:v>
                </c:pt>
                <c:pt idx="1847">
                  <c:v>183.13801000000001</c:v>
                </c:pt>
                <c:pt idx="1848">
                  <c:v>183.23801</c:v>
                </c:pt>
                <c:pt idx="1849">
                  <c:v>183.33801</c:v>
                </c:pt>
                <c:pt idx="1850">
                  <c:v>183.43801000000002</c:v>
                </c:pt>
                <c:pt idx="1851">
                  <c:v>183.53801000000001</c:v>
                </c:pt>
                <c:pt idx="1852">
                  <c:v>183.63801000000001</c:v>
                </c:pt>
                <c:pt idx="1853">
                  <c:v>183.73801</c:v>
                </c:pt>
                <c:pt idx="1854">
                  <c:v>183.83801</c:v>
                </c:pt>
                <c:pt idx="1855">
                  <c:v>183.93801000000002</c:v>
                </c:pt>
                <c:pt idx="1856">
                  <c:v>184.03801000000001</c:v>
                </c:pt>
                <c:pt idx="1857">
                  <c:v>184.13801000000001</c:v>
                </c:pt>
                <c:pt idx="1858">
                  <c:v>184.23801</c:v>
                </c:pt>
                <c:pt idx="1859">
                  <c:v>184.33801</c:v>
                </c:pt>
                <c:pt idx="1860">
                  <c:v>184.43801000000002</c:v>
                </c:pt>
                <c:pt idx="1861">
                  <c:v>184.53801000000001</c:v>
                </c:pt>
                <c:pt idx="1862">
                  <c:v>184.63801000000001</c:v>
                </c:pt>
                <c:pt idx="1863">
                  <c:v>184.73801</c:v>
                </c:pt>
                <c:pt idx="1864">
                  <c:v>184.83801</c:v>
                </c:pt>
                <c:pt idx="1865">
                  <c:v>184.93801000000002</c:v>
                </c:pt>
                <c:pt idx="1866">
                  <c:v>185.03801000000001</c:v>
                </c:pt>
                <c:pt idx="1867">
                  <c:v>185.13801000000001</c:v>
                </c:pt>
                <c:pt idx="1868">
                  <c:v>185.23801</c:v>
                </c:pt>
                <c:pt idx="1869">
                  <c:v>185.33801</c:v>
                </c:pt>
                <c:pt idx="1870">
                  <c:v>185.43801000000002</c:v>
                </c:pt>
                <c:pt idx="1871">
                  <c:v>185.53801000000001</c:v>
                </c:pt>
                <c:pt idx="1872">
                  <c:v>185.63801000000001</c:v>
                </c:pt>
                <c:pt idx="1873">
                  <c:v>185.73801</c:v>
                </c:pt>
                <c:pt idx="1874">
                  <c:v>185.83801</c:v>
                </c:pt>
                <c:pt idx="1875">
                  <c:v>185.93801000000002</c:v>
                </c:pt>
                <c:pt idx="1876">
                  <c:v>186.03801000000001</c:v>
                </c:pt>
                <c:pt idx="1877">
                  <c:v>186.13801000000001</c:v>
                </c:pt>
                <c:pt idx="1878">
                  <c:v>186.23801</c:v>
                </c:pt>
                <c:pt idx="1879">
                  <c:v>186.33801</c:v>
                </c:pt>
                <c:pt idx="1880">
                  <c:v>186.43801000000002</c:v>
                </c:pt>
                <c:pt idx="1881">
                  <c:v>186.53801000000001</c:v>
                </c:pt>
                <c:pt idx="1882">
                  <c:v>186.63801000000001</c:v>
                </c:pt>
                <c:pt idx="1883">
                  <c:v>186.73801</c:v>
                </c:pt>
                <c:pt idx="1884">
                  <c:v>186.83801</c:v>
                </c:pt>
                <c:pt idx="1885">
                  <c:v>186.93801000000002</c:v>
                </c:pt>
                <c:pt idx="1886">
                  <c:v>187.03801000000001</c:v>
                </c:pt>
                <c:pt idx="1887">
                  <c:v>187.13801000000001</c:v>
                </c:pt>
                <c:pt idx="1888">
                  <c:v>187.23801</c:v>
                </c:pt>
                <c:pt idx="1889">
                  <c:v>187.33801</c:v>
                </c:pt>
                <c:pt idx="1890">
                  <c:v>187.43801000000002</c:v>
                </c:pt>
                <c:pt idx="1891">
                  <c:v>187.53801000000001</c:v>
                </c:pt>
                <c:pt idx="1892">
                  <c:v>187.63801000000001</c:v>
                </c:pt>
                <c:pt idx="1893">
                  <c:v>187.73801</c:v>
                </c:pt>
                <c:pt idx="1894">
                  <c:v>187.83801</c:v>
                </c:pt>
                <c:pt idx="1895">
                  <c:v>187.93801000000002</c:v>
                </c:pt>
                <c:pt idx="1896">
                  <c:v>188.03801000000001</c:v>
                </c:pt>
                <c:pt idx="1897">
                  <c:v>188.13801000000001</c:v>
                </c:pt>
                <c:pt idx="1898">
                  <c:v>188.23801</c:v>
                </c:pt>
                <c:pt idx="1899">
                  <c:v>188.33801</c:v>
                </c:pt>
                <c:pt idx="1900">
                  <c:v>188.43801000000002</c:v>
                </c:pt>
                <c:pt idx="1901">
                  <c:v>188.53801000000001</c:v>
                </c:pt>
                <c:pt idx="1902">
                  <c:v>188.63801000000001</c:v>
                </c:pt>
                <c:pt idx="1903">
                  <c:v>188.73801</c:v>
                </c:pt>
                <c:pt idx="1904">
                  <c:v>188.83801</c:v>
                </c:pt>
                <c:pt idx="1905">
                  <c:v>188.93801000000002</c:v>
                </c:pt>
                <c:pt idx="1906">
                  <c:v>189.03801000000001</c:v>
                </c:pt>
                <c:pt idx="1907">
                  <c:v>189.13801000000001</c:v>
                </c:pt>
                <c:pt idx="1908">
                  <c:v>189.23801</c:v>
                </c:pt>
                <c:pt idx="1909">
                  <c:v>189.33801</c:v>
                </c:pt>
                <c:pt idx="1910">
                  <c:v>189.43801000000002</c:v>
                </c:pt>
                <c:pt idx="1911">
                  <c:v>189.53801000000001</c:v>
                </c:pt>
                <c:pt idx="1912">
                  <c:v>189.63801000000001</c:v>
                </c:pt>
                <c:pt idx="1913">
                  <c:v>189.73801</c:v>
                </c:pt>
                <c:pt idx="1914">
                  <c:v>189.83801</c:v>
                </c:pt>
                <c:pt idx="1915">
                  <c:v>189.93801000000002</c:v>
                </c:pt>
                <c:pt idx="1916">
                  <c:v>190.03801000000001</c:v>
                </c:pt>
                <c:pt idx="1917">
                  <c:v>190.13801000000001</c:v>
                </c:pt>
                <c:pt idx="1918">
                  <c:v>190.23801</c:v>
                </c:pt>
                <c:pt idx="1919">
                  <c:v>190.33801</c:v>
                </c:pt>
                <c:pt idx="1920">
                  <c:v>190.43801000000002</c:v>
                </c:pt>
                <c:pt idx="1921">
                  <c:v>190.53801000000001</c:v>
                </c:pt>
                <c:pt idx="1922">
                  <c:v>190.63801000000001</c:v>
                </c:pt>
                <c:pt idx="1923">
                  <c:v>190.73801</c:v>
                </c:pt>
                <c:pt idx="1924">
                  <c:v>190.83801</c:v>
                </c:pt>
                <c:pt idx="1925">
                  <c:v>190.93801000000002</c:v>
                </c:pt>
                <c:pt idx="1926">
                  <c:v>191.03801000000001</c:v>
                </c:pt>
                <c:pt idx="1927">
                  <c:v>191.13801000000001</c:v>
                </c:pt>
                <c:pt idx="1928">
                  <c:v>191.23801</c:v>
                </c:pt>
                <c:pt idx="1929">
                  <c:v>191.33801</c:v>
                </c:pt>
                <c:pt idx="1930">
                  <c:v>191.43801000000002</c:v>
                </c:pt>
                <c:pt idx="1931">
                  <c:v>191.53801000000001</c:v>
                </c:pt>
                <c:pt idx="1932">
                  <c:v>191.63801000000001</c:v>
                </c:pt>
                <c:pt idx="1933">
                  <c:v>191.73801</c:v>
                </c:pt>
                <c:pt idx="1934">
                  <c:v>191.83801</c:v>
                </c:pt>
                <c:pt idx="1935">
                  <c:v>191.93801000000002</c:v>
                </c:pt>
                <c:pt idx="1936">
                  <c:v>192.03801000000001</c:v>
                </c:pt>
                <c:pt idx="1937">
                  <c:v>192.13801000000001</c:v>
                </c:pt>
                <c:pt idx="1938">
                  <c:v>192.23801</c:v>
                </c:pt>
                <c:pt idx="1939">
                  <c:v>192.33801</c:v>
                </c:pt>
                <c:pt idx="1940">
                  <c:v>192.43801000000002</c:v>
                </c:pt>
                <c:pt idx="1941">
                  <c:v>192.53801000000001</c:v>
                </c:pt>
                <c:pt idx="1942">
                  <c:v>192.63801000000001</c:v>
                </c:pt>
                <c:pt idx="1943">
                  <c:v>192.73801</c:v>
                </c:pt>
                <c:pt idx="1944">
                  <c:v>192.83801</c:v>
                </c:pt>
                <c:pt idx="1945">
                  <c:v>192.93801000000002</c:v>
                </c:pt>
                <c:pt idx="1946">
                  <c:v>193.03801000000001</c:v>
                </c:pt>
                <c:pt idx="1947">
                  <c:v>193.13801000000001</c:v>
                </c:pt>
                <c:pt idx="1948">
                  <c:v>193.23801</c:v>
                </c:pt>
                <c:pt idx="1949">
                  <c:v>193.33801</c:v>
                </c:pt>
                <c:pt idx="1950">
                  <c:v>193.43801000000002</c:v>
                </c:pt>
                <c:pt idx="1951">
                  <c:v>193.53801000000001</c:v>
                </c:pt>
                <c:pt idx="1952">
                  <c:v>193.63801000000001</c:v>
                </c:pt>
                <c:pt idx="1953">
                  <c:v>193.73801</c:v>
                </c:pt>
                <c:pt idx="1954">
                  <c:v>193.83801</c:v>
                </c:pt>
                <c:pt idx="1955">
                  <c:v>193.93801000000002</c:v>
                </c:pt>
                <c:pt idx="1956">
                  <c:v>194.03801000000001</c:v>
                </c:pt>
                <c:pt idx="1957">
                  <c:v>194.13801000000001</c:v>
                </c:pt>
                <c:pt idx="1958">
                  <c:v>194.23801</c:v>
                </c:pt>
                <c:pt idx="1959">
                  <c:v>194.33801</c:v>
                </c:pt>
                <c:pt idx="1960">
                  <c:v>194.43801000000002</c:v>
                </c:pt>
                <c:pt idx="1961">
                  <c:v>194.53801000000001</c:v>
                </c:pt>
                <c:pt idx="1962">
                  <c:v>194.63801000000001</c:v>
                </c:pt>
                <c:pt idx="1963">
                  <c:v>194.73801</c:v>
                </c:pt>
                <c:pt idx="1964">
                  <c:v>194.83801</c:v>
                </c:pt>
                <c:pt idx="1965">
                  <c:v>194.93801000000002</c:v>
                </c:pt>
                <c:pt idx="1966">
                  <c:v>195.03801000000001</c:v>
                </c:pt>
                <c:pt idx="1967">
                  <c:v>195.13801000000001</c:v>
                </c:pt>
                <c:pt idx="1968">
                  <c:v>195.23801</c:v>
                </c:pt>
                <c:pt idx="1969">
                  <c:v>195.33801</c:v>
                </c:pt>
                <c:pt idx="1970">
                  <c:v>195.43801000000002</c:v>
                </c:pt>
                <c:pt idx="1971">
                  <c:v>195.53801000000001</c:v>
                </c:pt>
                <c:pt idx="1972">
                  <c:v>195.63801000000001</c:v>
                </c:pt>
                <c:pt idx="1973">
                  <c:v>195.73801</c:v>
                </c:pt>
                <c:pt idx="1974">
                  <c:v>195.83801</c:v>
                </c:pt>
                <c:pt idx="1975">
                  <c:v>195.93801000000002</c:v>
                </c:pt>
                <c:pt idx="1976">
                  <c:v>196.03801000000001</c:v>
                </c:pt>
                <c:pt idx="1977">
                  <c:v>196.13801000000001</c:v>
                </c:pt>
                <c:pt idx="1978">
                  <c:v>196.23801</c:v>
                </c:pt>
                <c:pt idx="1979">
                  <c:v>196.33801</c:v>
                </c:pt>
                <c:pt idx="1980">
                  <c:v>196.43801000000002</c:v>
                </c:pt>
                <c:pt idx="1981">
                  <c:v>196.53801000000001</c:v>
                </c:pt>
                <c:pt idx="1982">
                  <c:v>196.63801000000001</c:v>
                </c:pt>
                <c:pt idx="1983">
                  <c:v>196.73801</c:v>
                </c:pt>
                <c:pt idx="1984">
                  <c:v>196.83801</c:v>
                </c:pt>
                <c:pt idx="1985">
                  <c:v>196.93801000000002</c:v>
                </c:pt>
                <c:pt idx="1986">
                  <c:v>197.03801000000001</c:v>
                </c:pt>
                <c:pt idx="1987">
                  <c:v>197.13801000000001</c:v>
                </c:pt>
                <c:pt idx="1988">
                  <c:v>197.23801</c:v>
                </c:pt>
                <c:pt idx="1989">
                  <c:v>197.33801</c:v>
                </c:pt>
                <c:pt idx="1990">
                  <c:v>197.43801000000002</c:v>
                </c:pt>
                <c:pt idx="1991">
                  <c:v>197.53801000000001</c:v>
                </c:pt>
                <c:pt idx="1992">
                  <c:v>197.63801000000001</c:v>
                </c:pt>
                <c:pt idx="1993">
                  <c:v>197.73801</c:v>
                </c:pt>
                <c:pt idx="1994">
                  <c:v>197.83801</c:v>
                </c:pt>
                <c:pt idx="1995">
                  <c:v>197.93801000000002</c:v>
                </c:pt>
                <c:pt idx="1996">
                  <c:v>198.03801000000001</c:v>
                </c:pt>
                <c:pt idx="1997">
                  <c:v>198.13801000000001</c:v>
                </c:pt>
                <c:pt idx="1998">
                  <c:v>198.23801</c:v>
                </c:pt>
                <c:pt idx="1999">
                  <c:v>198.33801</c:v>
                </c:pt>
                <c:pt idx="2000">
                  <c:v>198.43801000000002</c:v>
                </c:pt>
                <c:pt idx="2001">
                  <c:v>198.53801000000001</c:v>
                </c:pt>
                <c:pt idx="2002">
                  <c:v>198.63801000000001</c:v>
                </c:pt>
                <c:pt idx="2003">
                  <c:v>198.73801</c:v>
                </c:pt>
                <c:pt idx="2004">
                  <c:v>198.83801</c:v>
                </c:pt>
                <c:pt idx="2005">
                  <c:v>198.93801000000002</c:v>
                </c:pt>
                <c:pt idx="2006">
                  <c:v>199.03801000000001</c:v>
                </c:pt>
                <c:pt idx="2007">
                  <c:v>199.13801000000001</c:v>
                </c:pt>
                <c:pt idx="2008">
                  <c:v>199.23801</c:v>
                </c:pt>
                <c:pt idx="2009">
                  <c:v>199.33801</c:v>
                </c:pt>
                <c:pt idx="2010">
                  <c:v>199.43801000000002</c:v>
                </c:pt>
                <c:pt idx="2011">
                  <c:v>199.53801000000001</c:v>
                </c:pt>
                <c:pt idx="2012">
                  <c:v>199.63801000000001</c:v>
                </c:pt>
                <c:pt idx="2013">
                  <c:v>199.73801</c:v>
                </c:pt>
                <c:pt idx="2014">
                  <c:v>199.83801</c:v>
                </c:pt>
                <c:pt idx="2015">
                  <c:v>199.93801000000002</c:v>
                </c:pt>
                <c:pt idx="2016">
                  <c:v>200.03801000000001</c:v>
                </c:pt>
                <c:pt idx="2017">
                  <c:v>200.13801000000001</c:v>
                </c:pt>
                <c:pt idx="2018">
                  <c:v>200.23801</c:v>
                </c:pt>
                <c:pt idx="2019">
                  <c:v>200.33801</c:v>
                </c:pt>
                <c:pt idx="2020">
                  <c:v>200.43801000000002</c:v>
                </c:pt>
                <c:pt idx="2021">
                  <c:v>200.53801000000001</c:v>
                </c:pt>
                <c:pt idx="2022">
                  <c:v>200.63801000000001</c:v>
                </c:pt>
                <c:pt idx="2023">
                  <c:v>200.73801</c:v>
                </c:pt>
                <c:pt idx="2024">
                  <c:v>200.83801</c:v>
                </c:pt>
                <c:pt idx="2025">
                  <c:v>200.93801000000002</c:v>
                </c:pt>
                <c:pt idx="2026">
                  <c:v>201.03801000000001</c:v>
                </c:pt>
                <c:pt idx="2027">
                  <c:v>201.13801000000001</c:v>
                </c:pt>
                <c:pt idx="2028">
                  <c:v>201.23801</c:v>
                </c:pt>
                <c:pt idx="2029">
                  <c:v>201.33801</c:v>
                </c:pt>
                <c:pt idx="2030">
                  <c:v>201.43801000000002</c:v>
                </c:pt>
                <c:pt idx="2031">
                  <c:v>201.53801000000001</c:v>
                </c:pt>
                <c:pt idx="2032">
                  <c:v>201.63801000000001</c:v>
                </c:pt>
                <c:pt idx="2033">
                  <c:v>201.73801</c:v>
                </c:pt>
                <c:pt idx="2034">
                  <c:v>201.83801</c:v>
                </c:pt>
                <c:pt idx="2035">
                  <c:v>201.93801000000002</c:v>
                </c:pt>
                <c:pt idx="2036">
                  <c:v>202.03801000000001</c:v>
                </c:pt>
                <c:pt idx="2037">
                  <c:v>202.13801000000001</c:v>
                </c:pt>
                <c:pt idx="2038">
                  <c:v>202.23801</c:v>
                </c:pt>
                <c:pt idx="2039">
                  <c:v>202.33801</c:v>
                </c:pt>
                <c:pt idx="2040">
                  <c:v>202.43801000000002</c:v>
                </c:pt>
                <c:pt idx="2041">
                  <c:v>202.53801000000001</c:v>
                </c:pt>
                <c:pt idx="2042">
                  <c:v>202.63801000000001</c:v>
                </c:pt>
                <c:pt idx="2043">
                  <c:v>202.73801</c:v>
                </c:pt>
                <c:pt idx="2044">
                  <c:v>202.83801</c:v>
                </c:pt>
                <c:pt idx="2045">
                  <c:v>202.93801000000002</c:v>
                </c:pt>
                <c:pt idx="2046">
                  <c:v>203.03801000000001</c:v>
                </c:pt>
                <c:pt idx="2047">
                  <c:v>203.13801000000001</c:v>
                </c:pt>
                <c:pt idx="2048">
                  <c:v>203.23801</c:v>
                </c:pt>
                <c:pt idx="2049">
                  <c:v>203.33801</c:v>
                </c:pt>
                <c:pt idx="2050">
                  <c:v>203.43801000000002</c:v>
                </c:pt>
                <c:pt idx="2051">
                  <c:v>203.53801000000001</c:v>
                </c:pt>
                <c:pt idx="2052">
                  <c:v>203.63801000000001</c:v>
                </c:pt>
                <c:pt idx="2053">
                  <c:v>203.73801</c:v>
                </c:pt>
                <c:pt idx="2054">
                  <c:v>203.83801</c:v>
                </c:pt>
                <c:pt idx="2055">
                  <c:v>203.93801000000002</c:v>
                </c:pt>
                <c:pt idx="2056">
                  <c:v>204.03801000000001</c:v>
                </c:pt>
                <c:pt idx="2057">
                  <c:v>204.13801000000001</c:v>
                </c:pt>
                <c:pt idx="2058">
                  <c:v>204.23801</c:v>
                </c:pt>
                <c:pt idx="2059">
                  <c:v>204.33801</c:v>
                </c:pt>
                <c:pt idx="2060">
                  <c:v>204.43801000000002</c:v>
                </c:pt>
                <c:pt idx="2061">
                  <c:v>204.53801000000001</c:v>
                </c:pt>
                <c:pt idx="2062">
                  <c:v>204.63801000000001</c:v>
                </c:pt>
                <c:pt idx="2063">
                  <c:v>204.73801</c:v>
                </c:pt>
                <c:pt idx="2064">
                  <c:v>204.83801</c:v>
                </c:pt>
                <c:pt idx="2065">
                  <c:v>204.93801000000002</c:v>
                </c:pt>
                <c:pt idx="2066">
                  <c:v>205.03801000000001</c:v>
                </c:pt>
                <c:pt idx="2067">
                  <c:v>205.13801000000001</c:v>
                </c:pt>
                <c:pt idx="2068">
                  <c:v>205.23801</c:v>
                </c:pt>
                <c:pt idx="2069">
                  <c:v>205.33801</c:v>
                </c:pt>
                <c:pt idx="2070">
                  <c:v>205.43801000000002</c:v>
                </c:pt>
                <c:pt idx="2071">
                  <c:v>205.53801000000001</c:v>
                </c:pt>
                <c:pt idx="2072">
                  <c:v>205.63801000000001</c:v>
                </c:pt>
                <c:pt idx="2073">
                  <c:v>205.73801</c:v>
                </c:pt>
                <c:pt idx="2074">
                  <c:v>205.83801</c:v>
                </c:pt>
                <c:pt idx="2075">
                  <c:v>205.93801000000002</c:v>
                </c:pt>
                <c:pt idx="2076">
                  <c:v>206.03801000000001</c:v>
                </c:pt>
                <c:pt idx="2077">
                  <c:v>206.13801000000001</c:v>
                </c:pt>
                <c:pt idx="2078">
                  <c:v>206.23801</c:v>
                </c:pt>
                <c:pt idx="2079">
                  <c:v>206.33801</c:v>
                </c:pt>
                <c:pt idx="2080">
                  <c:v>206.43801000000002</c:v>
                </c:pt>
                <c:pt idx="2081">
                  <c:v>206.53801000000001</c:v>
                </c:pt>
                <c:pt idx="2082">
                  <c:v>206.63801000000001</c:v>
                </c:pt>
                <c:pt idx="2083">
                  <c:v>206.73801</c:v>
                </c:pt>
                <c:pt idx="2084">
                  <c:v>206.83801</c:v>
                </c:pt>
                <c:pt idx="2085">
                  <c:v>206.93801000000002</c:v>
                </c:pt>
                <c:pt idx="2086">
                  <c:v>207.03801000000001</c:v>
                </c:pt>
                <c:pt idx="2087">
                  <c:v>207.13801000000001</c:v>
                </c:pt>
                <c:pt idx="2088">
                  <c:v>207.23801</c:v>
                </c:pt>
                <c:pt idx="2089">
                  <c:v>207.33801</c:v>
                </c:pt>
                <c:pt idx="2090">
                  <c:v>207.43801000000002</c:v>
                </c:pt>
                <c:pt idx="2091">
                  <c:v>207.53801000000001</c:v>
                </c:pt>
                <c:pt idx="2092">
                  <c:v>207.63801000000001</c:v>
                </c:pt>
                <c:pt idx="2093">
                  <c:v>207.73801</c:v>
                </c:pt>
                <c:pt idx="2094">
                  <c:v>207.83801</c:v>
                </c:pt>
                <c:pt idx="2095">
                  <c:v>207.93801000000002</c:v>
                </c:pt>
                <c:pt idx="2096">
                  <c:v>208.03801000000001</c:v>
                </c:pt>
                <c:pt idx="2097">
                  <c:v>208.13801000000001</c:v>
                </c:pt>
                <c:pt idx="2098">
                  <c:v>208.23801</c:v>
                </c:pt>
                <c:pt idx="2099">
                  <c:v>208.33801</c:v>
                </c:pt>
                <c:pt idx="2100">
                  <c:v>208.43801000000002</c:v>
                </c:pt>
                <c:pt idx="2101">
                  <c:v>208.53801000000001</c:v>
                </c:pt>
                <c:pt idx="2102">
                  <c:v>208.63801000000001</c:v>
                </c:pt>
                <c:pt idx="2103">
                  <c:v>208.73801</c:v>
                </c:pt>
                <c:pt idx="2104">
                  <c:v>208.83801</c:v>
                </c:pt>
                <c:pt idx="2105">
                  <c:v>208.93801000000002</c:v>
                </c:pt>
                <c:pt idx="2106">
                  <c:v>209.03801000000001</c:v>
                </c:pt>
                <c:pt idx="2107">
                  <c:v>209.13801000000001</c:v>
                </c:pt>
                <c:pt idx="2108">
                  <c:v>209.23801</c:v>
                </c:pt>
                <c:pt idx="2109">
                  <c:v>209.33801</c:v>
                </c:pt>
                <c:pt idx="2110">
                  <c:v>209.43801000000002</c:v>
                </c:pt>
                <c:pt idx="2111">
                  <c:v>209.53801000000001</c:v>
                </c:pt>
                <c:pt idx="2112">
                  <c:v>209.63801000000001</c:v>
                </c:pt>
                <c:pt idx="2113">
                  <c:v>209.73801</c:v>
                </c:pt>
                <c:pt idx="2114">
                  <c:v>209.83801</c:v>
                </c:pt>
                <c:pt idx="2115">
                  <c:v>209.93801000000002</c:v>
                </c:pt>
                <c:pt idx="2116">
                  <c:v>210.03801000000001</c:v>
                </c:pt>
                <c:pt idx="2117">
                  <c:v>210.13801000000001</c:v>
                </c:pt>
                <c:pt idx="2118">
                  <c:v>210.23801</c:v>
                </c:pt>
                <c:pt idx="2119">
                  <c:v>210.33801</c:v>
                </c:pt>
                <c:pt idx="2120">
                  <c:v>210.43801000000002</c:v>
                </c:pt>
                <c:pt idx="2121">
                  <c:v>210.53801000000001</c:v>
                </c:pt>
                <c:pt idx="2122">
                  <c:v>210.63801000000001</c:v>
                </c:pt>
                <c:pt idx="2123">
                  <c:v>210.73801</c:v>
                </c:pt>
                <c:pt idx="2124">
                  <c:v>210.83801</c:v>
                </c:pt>
                <c:pt idx="2125">
                  <c:v>210.93801000000002</c:v>
                </c:pt>
                <c:pt idx="2126">
                  <c:v>211.03801000000001</c:v>
                </c:pt>
                <c:pt idx="2127">
                  <c:v>211.13801000000001</c:v>
                </c:pt>
                <c:pt idx="2128">
                  <c:v>211.23801</c:v>
                </c:pt>
                <c:pt idx="2129">
                  <c:v>211.33801</c:v>
                </c:pt>
                <c:pt idx="2130">
                  <c:v>211.43801000000002</c:v>
                </c:pt>
                <c:pt idx="2131">
                  <c:v>211.53801000000001</c:v>
                </c:pt>
                <c:pt idx="2132">
                  <c:v>211.63801000000001</c:v>
                </c:pt>
                <c:pt idx="2133">
                  <c:v>211.73801</c:v>
                </c:pt>
                <c:pt idx="2134">
                  <c:v>211.83801</c:v>
                </c:pt>
                <c:pt idx="2135">
                  <c:v>211.93801000000002</c:v>
                </c:pt>
                <c:pt idx="2136">
                  <c:v>212.03801000000001</c:v>
                </c:pt>
                <c:pt idx="2137">
                  <c:v>212.13801000000001</c:v>
                </c:pt>
                <c:pt idx="2138">
                  <c:v>212.23801</c:v>
                </c:pt>
                <c:pt idx="2139">
                  <c:v>212.33801</c:v>
                </c:pt>
                <c:pt idx="2140">
                  <c:v>212.43801000000002</c:v>
                </c:pt>
                <c:pt idx="2141">
                  <c:v>212.53801000000001</c:v>
                </c:pt>
                <c:pt idx="2142">
                  <c:v>212.63801000000001</c:v>
                </c:pt>
                <c:pt idx="2143">
                  <c:v>212.73801</c:v>
                </c:pt>
                <c:pt idx="2144">
                  <c:v>212.83801</c:v>
                </c:pt>
                <c:pt idx="2145">
                  <c:v>212.93801000000002</c:v>
                </c:pt>
                <c:pt idx="2146">
                  <c:v>213.03801000000001</c:v>
                </c:pt>
                <c:pt idx="2147">
                  <c:v>213.13801000000001</c:v>
                </c:pt>
                <c:pt idx="2148">
                  <c:v>213.23801</c:v>
                </c:pt>
                <c:pt idx="2149">
                  <c:v>213.33801</c:v>
                </c:pt>
                <c:pt idx="2150">
                  <c:v>213.43801000000002</c:v>
                </c:pt>
                <c:pt idx="2151">
                  <c:v>213.53801000000001</c:v>
                </c:pt>
                <c:pt idx="2152">
                  <c:v>213.63801000000001</c:v>
                </c:pt>
                <c:pt idx="2153">
                  <c:v>213.70801</c:v>
                </c:pt>
                <c:pt idx="2154">
                  <c:v>213.71001000000001</c:v>
                </c:pt>
                <c:pt idx="2155">
                  <c:v>213.81001000000001</c:v>
                </c:pt>
                <c:pt idx="2156">
                  <c:v>213.91001</c:v>
                </c:pt>
                <c:pt idx="2157">
                  <c:v>214.01001000000002</c:v>
                </c:pt>
                <c:pt idx="2158">
                  <c:v>214.11001000000002</c:v>
                </c:pt>
                <c:pt idx="2159">
                  <c:v>214.21001000000001</c:v>
                </c:pt>
                <c:pt idx="2160">
                  <c:v>214.31001000000001</c:v>
                </c:pt>
                <c:pt idx="2161">
                  <c:v>214.39801</c:v>
                </c:pt>
                <c:pt idx="2162">
                  <c:v>214.48000999999999</c:v>
                </c:pt>
                <c:pt idx="2163">
                  <c:v>214.56401</c:v>
                </c:pt>
                <c:pt idx="2164">
                  <c:v>214.64801</c:v>
                </c:pt>
                <c:pt idx="2165">
                  <c:v>214.73201</c:v>
                </c:pt>
                <c:pt idx="2166">
                  <c:v>214.81601000000001</c:v>
                </c:pt>
                <c:pt idx="2167">
                  <c:v>214.89801</c:v>
                </c:pt>
                <c:pt idx="2168">
                  <c:v>214.97401000000002</c:v>
                </c:pt>
                <c:pt idx="2169">
                  <c:v>215.04601000000002</c:v>
                </c:pt>
                <c:pt idx="2170">
                  <c:v>215.11601000000002</c:v>
                </c:pt>
                <c:pt idx="2171">
                  <c:v>215.18801000000002</c:v>
                </c:pt>
                <c:pt idx="2172">
                  <c:v>215.25801000000001</c:v>
                </c:pt>
                <c:pt idx="2173">
                  <c:v>215.33001000000002</c:v>
                </c:pt>
                <c:pt idx="2174">
                  <c:v>215.40401</c:v>
                </c:pt>
                <c:pt idx="2175">
                  <c:v>215.48201</c:v>
                </c:pt>
                <c:pt idx="2176">
                  <c:v>215.56201000000001</c:v>
                </c:pt>
                <c:pt idx="2177">
                  <c:v>215.64401000000001</c:v>
                </c:pt>
                <c:pt idx="2178">
                  <c:v>215.72601</c:v>
                </c:pt>
                <c:pt idx="2179">
                  <c:v>215.80801000000002</c:v>
                </c:pt>
                <c:pt idx="2180">
                  <c:v>215.89201</c:v>
                </c:pt>
                <c:pt idx="2181">
                  <c:v>215.97601</c:v>
                </c:pt>
                <c:pt idx="2182">
                  <c:v>216.06001000000001</c:v>
                </c:pt>
                <c:pt idx="2183">
                  <c:v>216.14601000000002</c:v>
                </c:pt>
                <c:pt idx="2184">
                  <c:v>216.23000999999999</c:v>
                </c:pt>
                <c:pt idx="2185">
                  <c:v>216.31601000000001</c:v>
                </c:pt>
                <c:pt idx="2186">
                  <c:v>216.40201000000002</c:v>
                </c:pt>
                <c:pt idx="2187">
                  <c:v>216.49401</c:v>
                </c:pt>
                <c:pt idx="2188">
                  <c:v>216.58001000000002</c:v>
                </c:pt>
                <c:pt idx="2189">
                  <c:v>216.66801000000001</c:v>
                </c:pt>
                <c:pt idx="2190">
                  <c:v>216.75601</c:v>
                </c:pt>
                <c:pt idx="2191">
                  <c:v>216.84601000000001</c:v>
                </c:pt>
                <c:pt idx="2192">
                  <c:v>216.93401</c:v>
                </c:pt>
                <c:pt idx="2193">
                  <c:v>217.02201000000002</c:v>
                </c:pt>
                <c:pt idx="2194">
                  <c:v>217.11201</c:v>
                </c:pt>
                <c:pt idx="2195">
                  <c:v>217.20401000000001</c:v>
                </c:pt>
                <c:pt idx="2196">
                  <c:v>217.29401000000001</c:v>
                </c:pt>
                <c:pt idx="2197">
                  <c:v>217.38801000000001</c:v>
                </c:pt>
                <c:pt idx="2198">
                  <c:v>217.48201</c:v>
                </c:pt>
                <c:pt idx="2199">
                  <c:v>217.57601</c:v>
                </c:pt>
                <c:pt idx="2200">
                  <c:v>217.66801000000001</c:v>
                </c:pt>
                <c:pt idx="2201">
                  <c:v>217.76201</c:v>
                </c:pt>
                <c:pt idx="2202">
                  <c:v>217.85201000000001</c:v>
                </c:pt>
                <c:pt idx="2203">
                  <c:v>217.94601</c:v>
                </c:pt>
                <c:pt idx="2204">
                  <c:v>218.04001</c:v>
                </c:pt>
                <c:pt idx="2205">
                  <c:v>218.13801000000001</c:v>
                </c:pt>
                <c:pt idx="2206">
                  <c:v>218.23401000000001</c:v>
                </c:pt>
                <c:pt idx="2207">
                  <c:v>218.32801000000001</c:v>
                </c:pt>
                <c:pt idx="2208">
                  <c:v>218.42601000000002</c:v>
                </c:pt>
                <c:pt idx="2209">
                  <c:v>218.52601000000001</c:v>
                </c:pt>
                <c:pt idx="2210">
                  <c:v>218.62601000000001</c:v>
                </c:pt>
                <c:pt idx="2211">
                  <c:v>218.72601</c:v>
                </c:pt>
                <c:pt idx="2212">
                  <c:v>218.82601</c:v>
                </c:pt>
                <c:pt idx="2213">
                  <c:v>218.92601000000002</c:v>
                </c:pt>
                <c:pt idx="2214">
                  <c:v>219.02401</c:v>
                </c:pt>
                <c:pt idx="2215">
                  <c:v>219.12401</c:v>
                </c:pt>
                <c:pt idx="2216">
                  <c:v>219.22401000000002</c:v>
                </c:pt>
                <c:pt idx="2217">
                  <c:v>219.32401000000002</c:v>
                </c:pt>
                <c:pt idx="2218">
                  <c:v>219.42401000000001</c:v>
                </c:pt>
                <c:pt idx="2219">
                  <c:v>219.52401</c:v>
                </c:pt>
                <c:pt idx="2220">
                  <c:v>219.62201000000002</c:v>
                </c:pt>
                <c:pt idx="2221">
                  <c:v>219.72001</c:v>
                </c:pt>
                <c:pt idx="2222">
                  <c:v>219.82001000000002</c:v>
                </c:pt>
                <c:pt idx="2223">
                  <c:v>219.92000999999999</c:v>
                </c:pt>
                <c:pt idx="2224">
                  <c:v>220.02001000000001</c:v>
                </c:pt>
                <c:pt idx="2225">
                  <c:v>220.12001000000001</c:v>
                </c:pt>
                <c:pt idx="2226">
                  <c:v>220.22001</c:v>
                </c:pt>
                <c:pt idx="2227">
                  <c:v>220.32001000000002</c:v>
                </c:pt>
                <c:pt idx="2228">
                  <c:v>220.42000999999999</c:v>
                </c:pt>
                <c:pt idx="2229">
                  <c:v>220.52001000000001</c:v>
                </c:pt>
                <c:pt idx="2230">
                  <c:v>220.62001000000001</c:v>
                </c:pt>
                <c:pt idx="2231">
                  <c:v>220.72001</c:v>
                </c:pt>
                <c:pt idx="2232">
                  <c:v>220.82001000000002</c:v>
                </c:pt>
                <c:pt idx="2233">
                  <c:v>220.92000999999999</c:v>
                </c:pt>
                <c:pt idx="2234">
                  <c:v>221.02001000000001</c:v>
                </c:pt>
                <c:pt idx="2235">
                  <c:v>221.12001000000001</c:v>
                </c:pt>
                <c:pt idx="2236">
                  <c:v>221.22001</c:v>
                </c:pt>
                <c:pt idx="2237">
                  <c:v>221.32001000000002</c:v>
                </c:pt>
                <c:pt idx="2238">
                  <c:v>221.42000999999999</c:v>
                </c:pt>
                <c:pt idx="2239">
                  <c:v>221.52001000000001</c:v>
                </c:pt>
                <c:pt idx="2240">
                  <c:v>221.62001000000001</c:v>
                </c:pt>
                <c:pt idx="2241">
                  <c:v>221.72001</c:v>
                </c:pt>
                <c:pt idx="2242">
                  <c:v>221.82001000000002</c:v>
                </c:pt>
                <c:pt idx="2243">
                  <c:v>221.92000999999999</c:v>
                </c:pt>
                <c:pt idx="2244">
                  <c:v>222.02001000000001</c:v>
                </c:pt>
                <c:pt idx="2245">
                  <c:v>222.12001000000001</c:v>
                </c:pt>
                <c:pt idx="2246">
                  <c:v>222.22001</c:v>
                </c:pt>
                <c:pt idx="2247">
                  <c:v>222.32001000000002</c:v>
                </c:pt>
                <c:pt idx="2248">
                  <c:v>222.42000999999999</c:v>
                </c:pt>
                <c:pt idx="2249">
                  <c:v>222.52001000000001</c:v>
                </c:pt>
                <c:pt idx="2250">
                  <c:v>222.62001000000001</c:v>
                </c:pt>
                <c:pt idx="2251">
                  <c:v>222.72001</c:v>
                </c:pt>
                <c:pt idx="2252">
                  <c:v>222.82001000000002</c:v>
                </c:pt>
                <c:pt idx="2253">
                  <c:v>222.92000999999999</c:v>
                </c:pt>
                <c:pt idx="2254">
                  <c:v>223.02001000000001</c:v>
                </c:pt>
                <c:pt idx="2255">
                  <c:v>223.12001000000001</c:v>
                </c:pt>
                <c:pt idx="2256">
                  <c:v>223.22001</c:v>
                </c:pt>
                <c:pt idx="2257">
                  <c:v>223.32001000000002</c:v>
                </c:pt>
                <c:pt idx="2258">
                  <c:v>223.42000999999999</c:v>
                </c:pt>
                <c:pt idx="2259">
                  <c:v>223.52001000000001</c:v>
                </c:pt>
                <c:pt idx="2260">
                  <c:v>223.62001000000001</c:v>
                </c:pt>
                <c:pt idx="2261">
                  <c:v>223.72001</c:v>
                </c:pt>
                <c:pt idx="2262">
                  <c:v>223.82001000000002</c:v>
                </c:pt>
                <c:pt idx="2263">
                  <c:v>223.92000999999999</c:v>
                </c:pt>
                <c:pt idx="2264">
                  <c:v>224.02001000000001</c:v>
                </c:pt>
                <c:pt idx="2265">
                  <c:v>224.12001000000001</c:v>
                </c:pt>
                <c:pt idx="2266">
                  <c:v>224.22001</c:v>
                </c:pt>
                <c:pt idx="2267">
                  <c:v>224.32001000000002</c:v>
                </c:pt>
                <c:pt idx="2268">
                  <c:v>224.42000999999999</c:v>
                </c:pt>
                <c:pt idx="2269">
                  <c:v>224.52001000000001</c:v>
                </c:pt>
                <c:pt idx="2270">
                  <c:v>224.62001000000001</c:v>
                </c:pt>
                <c:pt idx="2271">
                  <c:v>224.72001</c:v>
                </c:pt>
                <c:pt idx="2272">
                  <c:v>224.82001000000002</c:v>
                </c:pt>
                <c:pt idx="2273">
                  <c:v>224.92000999999999</c:v>
                </c:pt>
                <c:pt idx="2274">
                  <c:v>225.02001000000001</c:v>
                </c:pt>
                <c:pt idx="2275">
                  <c:v>225.12001000000001</c:v>
                </c:pt>
                <c:pt idx="2276">
                  <c:v>225.22001</c:v>
                </c:pt>
                <c:pt idx="2277">
                  <c:v>225.32001000000002</c:v>
                </c:pt>
                <c:pt idx="2278">
                  <c:v>225.42000999999999</c:v>
                </c:pt>
                <c:pt idx="2279">
                  <c:v>225.52001000000001</c:v>
                </c:pt>
                <c:pt idx="2280">
                  <c:v>225.62001000000001</c:v>
                </c:pt>
                <c:pt idx="2281">
                  <c:v>225.72001</c:v>
                </c:pt>
                <c:pt idx="2282">
                  <c:v>225.82001000000002</c:v>
                </c:pt>
                <c:pt idx="2283">
                  <c:v>225.92000999999999</c:v>
                </c:pt>
                <c:pt idx="2284">
                  <c:v>226.02001000000001</c:v>
                </c:pt>
                <c:pt idx="2285">
                  <c:v>226.12001000000001</c:v>
                </c:pt>
                <c:pt idx="2286">
                  <c:v>226.22001</c:v>
                </c:pt>
                <c:pt idx="2287">
                  <c:v>226.32001000000002</c:v>
                </c:pt>
                <c:pt idx="2288">
                  <c:v>226.42000999999999</c:v>
                </c:pt>
                <c:pt idx="2289">
                  <c:v>226.52001000000001</c:v>
                </c:pt>
                <c:pt idx="2290">
                  <c:v>226.62001000000001</c:v>
                </c:pt>
                <c:pt idx="2291">
                  <c:v>226.72001</c:v>
                </c:pt>
                <c:pt idx="2292">
                  <c:v>226.82001000000002</c:v>
                </c:pt>
                <c:pt idx="2293">
                  <c:v>226.92000999999999</c:v>
                </c:pt>
                <c:pt idx="2294">
                  <c:v>227.02001000000001</c:v>
                </c:pt>
                <c:pt idx="2295">
                  <c:v>227.12001000000001</c:v>
                </c:pt>
                <c:pt idx="2296">
                  <c:v>227.22001</c:v>
                </c:pt>
                <c:pt idx="2297">
                  <c:v>227.32001000000002</c:v>
                </c:pt>
                <c:pt idx="2298">
                  <c:v>227.42000999999999</c:v>
                </c:pt>
                <c:pt idx="2299">
                  <c:v>227.52001000000001</c:v>
                </c:pt>
                <c:pt idx="2300">
                  <c:v>227.62001000000001</c:v>
                </c:pt>
                <c:pt idx="2301">
                  <c:v>227.72001</c:v>
                </c:pt>
                <c:pt idx="2302">
                  <c:v>227.82001000000002</c:v>
                </c:pt>
                <c:pt idx="2303">
                  <c:v>227.92000999999999</c:v>
                </c:pt>
                <c:pt idx="2304">
                  <c:v>228.02001000000001</c:v>
                </c:pt>
                <c:pt idx="2305">
                  <c:v>228.12001000000001</c:v>
                </c:pt>
                <c:pt idx="2306">
                  <c:v>228.22001</c:v>
                </c:pt>
                <c:pt idx="2307">
                  <c:v>228.32001000000002</c:v>
                </c:pt>
                <c:pt idx="2308">
                  <c:v>228.42000999999999</c:v>
                </c:pt>
                <c:pt idx="2309">
                  <c:v>228.52001000000001</c:v>
                </c:pt>
                <c:pt idx="2310">
                  <c:v>228.62001000000001</c:v>
                </c:pt>
                <c:pt idx="2311">
                  <c:v>228.72001</c:v>
                </c:pt>
                <c:pt idx="2312">
                  <c:v>228.82001000000002</c:v>
                </c:pt>
                <c:pt idx="2313">
                  <c:v>228.92000999999999</c:v>
                </c:pt>
                <c:pt idx="2314">
                  <c:v>229.02001000000001</c:v>
                </c:pt>
                <c:pt idx="2315">
                  <c:v>229.12001000000001</c:v>
                </c:pt>
                <c:pt idx="2316">
                  <c:v>229.22001</c:v>
                </c:pt>
                <c:pt idx="2317">
                  <c:v>229.32001000000002</c:v>
                </c:pt>
                <c:pt idx="2318">
                  <c:v>229.42000999999999</c:v>
                </c:pt>
                <c:pt idx="2319">
                  <c:v>229.52001000000001</c:v>
                </c:pt>
                <c:pt idx="2320">
                  <c:v>229.62001000000001</c:v>
                </c:pt>
                <c:pt idx="2321">
                  <c:v>229.72001</c:v>
                </c:pt>
                <c:pt idx="2322">
                  <c:v>229.82002</c:v>
                </c:pt>
                <c:pt idx="2323">
                  <c:v>229.92000999999999</c:v>
                </c:pt>
                <c:pt idx="2324">
                  <c:v>230.02001000000001</c:v>
                </c:pt>
                <c:pt idx="2325">
                  <c:v>230.12001000000001</c:v>
                </c:pt>
                <c:pt idx="2326">
                  <c:v>230.22001</c:v>
                </c:pt>
                <c:pt idx="2327">
                  <c:v>230.32002</c:v>
                </c:pt>
                <c:pt idx="2328">
                  <c:v>230.42000999999999</c:v>
                </c:pt>
                <c:pt idx="2329">
                  <c:v>230.52001000000001</c:v>
                </c:pt>
                <c:pt idx="2330">
                  <c:v>230.62001000000001</c:v>
                </c:pt>
                <c:pt idx="2331">
                  <c:v>230.72001</c:v>
                </c:pt>
                <c:pt idx="2332">
                  <c:v>230.82002</c:v>
                </c:pt>
                <c:pt idx="2333">
                  <c:v>230.92000999999999</c:v>
                </c:pt>
                <c:pt idx="2334">
                  <c:v>231.02001000000001</c:v>
                </c:pt>
                <c:pt idx="2335">
                  <c:v>231.12001000000001</c:v>
                </c:pt>
                <c:pt idx="2336">
                  <c:v>231.22001</c:v>
                </c:pt>
                <c:pt idx="2337">
                  <c:v>231.32002</c:v>
                </c:pt>
                <c:pt idx="2338">
                  <c:v>231.42002000000002</c:v>
                </c:pt>
                <c:pt idx="2339">
                  <c:v>231.52001000000001</c:v>
                </c:pt>
                <c:pt idx="2340">
                  <c:v>231.62001000000001</c:v>
                </c:pt>
                <c:pt idx="2341">
                  <c:v>231.72001</c:v>
                </c:pt>
                <c:pt idx="2342">
                  <c:v>231.82002</c:v>
                </c:pt>
                <c:pt idx="2343">
                  <c:v>231.92002000000002</c:v>
                </c:pt>
                <c:pt idx="2344">
                  <c:v>232.02001000000001</c:v>
                </c:pt>
                <c:pt idx="2345">
                  <c:v>232.12001000000001</c:v>
                </c:pt>
                <c:pt idx="2346">
                  <c:v>232.22001</c:v>
                </c:pt>
                <c:pt idx="2347">
                  <c:v>232.32002</c:v>
                </c:pt>
                <c:pt idx="2348">
                  <c:v>232.42002000000002</c:v>
                </c:pt>
                <c:pt idx="2349">
                  <c:v>232.52001000000001</c:v>
                </c:pt>
                <c:pt idx="2350">
                  <c:v>232.62001000000001</c:v>
                </c:pt>
                <c:pt idx="2351">
                  <c:v>232.72001</c:v>
                </c:pt>
                <c:pt idx="2352">
                  <c:v>232.82002</c:v>
                </c:pt>
                <c:pt idx="2353">
                  <c:v>232.92002000000002</c:v>
                </c:pt>
                <c:pt idx="2354">
                  <c:v>233.02001000000001</c:v>
                </c:pt>
                <c:pt idx="2355">
                  <c:v>233.12001000000001</c:v>
                </c:pt>
                <c:pt idx="2356">
                  <c:v>233.22001</c:v>
                </c:pt>
                <c:pt idx="2357">
                  <c:v>233.32002</c:v>
                </c:pt>
                <c:pt idx="2358">
                  <c:v>233.42002000000002</c:v>
                </c:pt>
                <c:pt idx="2359">
                  <c:v>233.52001000000001</c:v>
                </c:pt>
                <c:pt idx="2360">
                  <c:v>233.62001000000001</c:v>
                </c:pt>
                <c:pt idx="2361">
                  <c:v>233.72001</c:v>
                </c:pt>
                <c:pt idx="2362">
                  <c:v>233.82002</c:v>
                </c:pt>
                <c:pt idx="2363">
                  <c:v>233.92002000000002</c:v>
                </c:pt>
                <c:pt idx="2364">
                  <c:v>234.02001000000001</c:v>
                </c:pt>
                <c:pt idx="2365">
                  <c:v>234.12001000000001</c:v>
                </c:pt>
                <c:pt idx="2366">
                  <c:v>234.22001</c:v>
                </c:pt>
                <c:pt idx="2367">
                  <c:v>234.32002</c:v>
                </c:pt>
                <c:pt idx="2368">
                  <c:v>234.42002000000002</c:v>
                </c:pt>
                <c:pt idx="2369">
                  <c:v>234.52001000000001</c:v>
                </c:pt>
                <c:pt idx="2370">
                  <c:v>234.62001000000001</c:v>
                </c:pt>
                <c:pt idx="2371">
                  <c:v>234.72001</c:v>
                </c:pt>
                <c:pt idx="2372">
                  <c:v>234.82002</c:v>
                </c:pt>
                <c:pt idx="2373">
                  <c:v>234.92002000000002</c:v>
                </c:pt>
                <c:pt idx="2374">
                  <c:v>235.02001000000001</c:v>
                </c:pt>
                <c:pt idx="2375">
                  <c:v>235.12001000000001</c:v>
                </c:pt>
                <c:pt idx="2376">
                  <c:v>235.22001</c:v>
                </c:pt>
                <c:pt idx="2377">
                  <c:v>235.32002</c:v>
                </c:pt>
                <c:pt idx="2378">
                  <c:v>235.42002000000002</c:v>
                </c:pt>
                <c:pt idx="2379">
                  <c:v>235.52001000000001</c:v>
                </c:pt>
                <c:pt idx="2380">
                  <c:v>235.62001000000001</c:v>
                </c:pt>
                <c:pt idx="2381">
                  <c:v>235.72001</c:v>
                </c:pt>
                <c:pt idx="2382">
                  <c:v>235.82002</c:v>
                </c:pt>
                <c:pt idx="2383">
                  <c:v>235.92002000000002</c:v>
                </c:pt>
                <c:pt idx="2384">
                  <c:v>236.02001000000001</c:v>
                </c:pt>
                <c:pt idx="2385">
                  <c:v>236.12001000000001</c:v>
                </c:pt>
                <c:pt idx="2386">
                  <c:v>236.22001</c:v>
                </c:pt>
                <c:pt idx="2387">
                  <c:v>236.32002</c:v>
                </c:pt>
                <c:pt idx="2388">
                  <c:v>236.42002000000002</c:v>
                </c:pt>
                <c:pt idx="2389">
                  <c:v>236.52001000000001</c:v>
                </c:pt>
                <c:pt idx="2390">
                  <c:v>236.62001000000001</c:v>
                </c:pt>
                <c:pt idx="2391">
                  <c:v>236.72001</c:v>
                </c:pt>
                <c:pt idx="2392">
                  <c:v>236.82002</c:v>
                </c:pt>
                <c:pt idx="2393">
                  <c:v>236.92002000000002</c:v>
                </c:pt>
                <c:pt idx="2394">
                  <c:v>237.02001000000001</c:v>
                </c:pt>
                <c:pt idx="2395">
                  <c:v>237.12001000000001</c:v>
                </c:pt>
                <c:pt idx="2396">
                  <c:v>237.22001</c:v>
                </c:pt>
                <c:pt idx="2397">
                  <c:v>237.32002</c:v>
                </c:pt>
                <c:pt idx="2398">
                  <c:v>237.42002000000002</c:v>
                </c:pt>
                <c:pt idx="2399">
                  <c:v>237.52001000000001</c:v>
                </c:pt>
                <c:pt idx="2400">
                  <c:v>237.62001000000001</c:v>
                </c:pt>
                <c:pt idx="2401">
                  <c:v>237.72001</c:v>
                </c:pt>
                <c:pt idx="2402">
                  <c:v>237.82002</c:v>
                </c:pt>
                <c:pt idx="2403">
                  <c:v>237.92002000000002</c:v>
                </c:pt>
                <c:pt idx="2404">
                  <c:v>238.02001000000001</c:v>
                </c:pt>
                <c:pt idx="2405">
                  <c:v>238.12001000000001</c:v>
                </c:pt>
                <c:pt idx="2406">
                  <c:v>238.22001</c:v>
                </c:pt>
                <c:pt idx="2407">
                  <c:v>238.32002</c:v>
                </c:pt>
                <c:pt idx="2408">
                  <c:v>238.42002000000002</c:v>
                </c:pt>
                <c:pt idx="2409">
                  <c:v>238.52001000000001</c:v>
                </c:pt>
                <c:pt idx="2410">
                  <c:v>238.62001000000001</c:v>
                </c:pt>
                <c:pt idx="2411">
                  <c:v>238.72001</c:v>
                </c:pt>
                <c:pt idx="2412">
                  <c:v>238.82002</c:v>
                </c:pt>
                <c:pt idx="2413">
                  <c:v>238.92002000000002</c:v>
                </c:pt>
                <c:pt idx="2414">
                  <c:v>239.02001000000001</c:v>
                </c:pt>
                <c:pt idx="2415">
                  <c:v>239.12001000000001</c:v>
                </c:pt>
                <c:pt idx="2416">
                  <c:v>239.22001</c:v>
                </c:pt>
                <c:pt idx="2417">
                  <c:v>239.32002</c:v>
                </c:pt>
                <c:pt idx="2418">
                  <c:v>239.42002000000002</c:v>
                </c:pt>
                <c:pt idx="2419">
                  <c:v>239.52001000000001</c:v>
                </c:pt>
                <c:pt idx="2420">
                  <c:v>239.62001000000001</c:v>
                </c:pt>
                <c:pt idx="2421">
                  <c:v>239.72001</c:v>
                </c:pt>
                <c:pt idx="2422">
                  <c:v>239.82002</c:v>
                </c:pt>
                <c:pt idx="2423">
                  <c:v>239.92002000000002</c:v>
                </c:pt>
                <c:pt idx="2424">
                  <c:v>240.02001000000001</c:v>
                </c:pt>
                <c:pt idx="2425">
                  <c:v>240.12001000000001</c:v>
                </c:pt>
                <c:pt idx="2426">
                  <c:v>240.22001</c:v>
                </c:pt>
                <c:pt idx="2427">
                  <c:v>240.32002</c:v>
                </c:pt>
                <c:pt idx="2428">
                  <c:v>240.42002000000002</c:v>
                </c:pt>
                <c:pt idx="2429">
                  <c:v>240.52001000000001</c:v>
                </c:pt>
                <c:pt idx="2430">
                  <c:v>240.62001000000001</c:v>
                </c:pt>
                <c:pt idx="2431">
                  <c:v>240.72001</c:v>
                </c:pt>
                <c:pt idx="2432">
                  <c:v>240.82002</c:v>
                </c:pt>
                <c:pt idx="2433">
                  <c:v>240.92002000000002</c:v>
                </c:pt>
                <c:pt idx="2434">
                  <c:v>241.02001000000001</c:v>
                </c:pt>
                <c:pt idx="2435">
                  <c:v>241.12001000000001</c:v>
                </c:pt>
                <c:pt idx="2436">
                  <c:v>241.22001</c:v>
                </c:pt>
                <c:pt idx="2437">
                  <c:v>241.32002</c:v>
                </c:pt>
                <c:pt idx="2438">
                  <c:v>241.42002000000002</c:v>
                </c:pt>
                <c:pt idx="2439">
                  <c:v>241.52001000000001</c:v>
                </c:pt>
                <c:pt idx="2440">
                  <c:v>241.62001000000001</c:v>
                </c:pt>
                <c:pt idx="2441">
                  <c:v>241.72001</c:v>
                </c:pt>
                <c:pt idx="2442">
                  <c:v>241.82002</c:v>
                </c:pt>
                <c:pt idx="2443">
                  <c:v>241.92002000000002</c:v>
                </c:pt>
                <c:pt idx="2444">
                  <c:v>242.02001000000001</c:v>
                </c:pt>
                <c:pt idx="2445">
                  <c:v>242.12001000000001</c:v>
                </c:pt>
                <c:pt idx="2446">
                  <c:v>242.22001</c:v>
                </c:pt>
                <c:pt idx="2447">
                  <c:v>242.32002</c:v>
                </c:pt>
                <c:pt idx="2448">
                  <c:v>242.42002000000002</c:v>
                </c:pt>
                <c:pt idx="2449">
                  <c:v>242.52001000000001</c:v>
                </c:pt>
                <c:pt idx="2450">
                  <c:v>242.62001000000001</c:v>
                </c:pt>
                <c:pt idx="2451">
                  <c:v>242.72001</c:v>
                </c:pt>
                <c:pt idx="2452">
                  <c:v>242.82002</c:v>
                </c:pt>
                <c:pt idx="2453">
                  <c:v>242.92002000000002</c:v>
                </c:pt>
                <c:pt idx="2454">
                  <c:v>243.02001000000001</c:v>
                </c:pt>
                <c:pt idx="2455">
                  <c:v>243.12001000000001</c:v>
                </c:pt>
                <c:pt idx="2456">
                  <c:v>243.22001</c:v>
                </c:pt>
                <c:pt idx="2457">
                  <c:v>243.32002</c:v>
                </c:pt>
                <c:pt idx="2458">
                  <c:v>243.42002000000002</c:v>
                </c:pt>
                <c:pt idx="2459">
                  <c:v>243.52001000000001</c:v>
                </c:pt>
                <c:pt idx="2460">
                  <c:v>243.62001000000001</c:v>
                </c:pt>
                <c:pt idx="2461">
                  <c:v>243.72001</c:v>
                </c:pt>
                <c:pt idx="2462">
                  <c:v>243.82002</c:v>
                </c:pt>
                <c:pt idx="2463">
                  <c:v>243.92002000000002</c:v>
                </c:pt>
                <c:pt idx="2464">
                  <c:v>244.02001000000001</c:v>
                </c:pt>
                <c:pt idx="2465">
                  <c:v>244.12001000000001</c:v>
                </c:pt>
                <c:pt idx="2466">
                  <c:v>244.22001</c:v>
                </c:pt>
                <c:pt idx="2467">
                  <c:v>244.32002</c:v>
                </c:pt>
                <c:pt idx="2468">
                  <c:v>244.42002000000002</c:v>
                </c:pt>
                <c:pt idx="2469">
                  <c:v>244.52001000000001</c:v>
                </c:pt>
                <c:pt idx="2470">
                  <c:v>244.62001000000001</c:v>
                </c:pt>
                <c:pt idx="2471">
                  <c:v>244.72001</c:v>
                </c:pt>
                <c:pt idx="2472">
                  <c:v>244.82002</c:v>
                </c:pt>
                <c:pt idx="2473">
                  <c:v>244.92002000000002</c:v>
                </c:pt>
                <c:pt idx="2474">
                  <c:v>245.02001000000001</c:v>
                </c:pt>
                <c:pt idx="2475">
                  <c:v>245.12001000000001</c:v>
                </c:pt>
                <c:pt idx="2476">
                  <c:v>245.22001</c:v>
                </c:pt>
                <c:pt idx="2477">
                  <c:v>245.32002</c:v>
                </c:pt>
                <c:pt idx="2478">
                  <c:v>245.42002000000002</c:v>
                </c:pt>
                <c:pt idx="2479">
                  <c:v>245.52001000000001</c:v>
                </c:pt>
                <c:pt idx="2480">
                  <c:v>245.62001000000001</c:v>
                </c:pt>
                <c:pt idx="2481">
                  <c:v>245.72001</c:v>
                </c:pt>
                <c:pt idx="2482">
                  <c:v>245.82002</c:v>
                </c:pt>
                <c:pt idx="2483">
                  <c:v>245.92002000000002</c:v>
                </c:pt>
                <c:pt idx="2484">
                  <c:v>246.02001000000001</c:v>
                </c:pt>
                <c:pt idx="2485">
                  <c:v>246.12001000000001</c:v>
                </c:pt>
                <c:pt idx="2486">
                  <c:v>246.22001</c:v>
                </c:pt>
                <c:pt idx="2487">
                  <c:v>246.32002</c:v>
                </c:pt>
                <c:pt idx="2488">
                  <c:v>246.42002000000002</c:v>
                </c:pt>
                <c:pt idx="2489">
                  <c:v>246.52001000000001</c:v>
                </c:pt>
                <c:pt idx="2490">
                  <c:v>246.62001000000001</c:v>
                </c:pt>
                <c:pt idx="2491">
                  <c:v>246.72001</c:v>
                </c:pt>
                <c:pt idx="2492">
                  <c:v>246.82002</c:v>
                </c:pt>
                <c:pt idx="2493">
                  <c:v>246.92002000000002</c:v>
                </c:pt>
                <c:pt idx="2494">
                  <c:v>247.02001000000001</c:v>
                </c:pt>
                <c:pt idx="2495">
                  <c:v>247.12001000000001</c:v>
                </c:pt>
                <c:pt idx="2496">
                  <c:v>247.22001</c:v>
                </c:pt>
                <c:pt idx="2497">
                  <c:v>247.32002</c:v>
                </c:pt>
                <c:pt idx="2498">
                  <c:v>247.42002000000002</c:v>
                </c:pt>
                <c:pt idx="2499">
                  <c:v>247.52001000000001</c:v>
                </c:pt>
                <c:pt idx="2500">
                  <c:v>247.62001000000001</c:v>
                </c:pt>
                <c:pt idx="2501">
                  <c:v>247.72001</c:v>
                </c:pt>
                <c:pt idx="2502">
                  <c:v>247.82002</c:v>
                </c:pt>
                <c:pt idx="2503">
                  <c:v>247.92002000000002</c:v>
                </c:pt>
                <c:pt idx="2504">
                  <c:v>248.02001000000001</c:v>
                </c:pt>
                <c:pt idx="2505">
                  <c:v>248.12001000000001</c:v>
                </c:pt>
                <c:pt idx="2506">
                  <c:v>248.22001</c:v>
                </c:pt>
                <c:pt idx="2507">
                  <c:v>248.32002</c:v>
                </c:pt>
                <c:pt idx="2508">
                  <c:v>248.42002000000002</c:v>
                </c:pt>
                <c:pt idx="2509">
                  <c:v>248.52001000000001</c:v>
                </c:pt>
                <c:pt idx="2510">
                  <c:v>248.62001000000001</c:v>
                </c:pt>
                <c:pt idx="2511">
                  <c:v>248.72001</c:v>
                </c:pt>
                <c:pt idx="2512">
                  <c:v>248.82002</c:v>
                </c:pt>
                <c:pt idx="2513">
                  <c:v>248.92002000000002</c:v>
                </c:pt>
                <c:pt idx="2514">
                  <c:v>249.02001000000001</c:v>
                </c:pt>
                <c:pt idx="2515">
                  <c:v>249.12001000000001</c:v>
                </c:pt>
                <c:pt idx="2516">
                  <c:v>249.22001</c:v>
                </c:pt>
                <c:pt idx="2517">
                  <c:v>249.32002</c:v>
                </c:pt>
                <c:pt idx="2518">
                  <c:v>249.42002000000002</c:v>
                </c:pt>
                <c:pt idx="2519">
                  <c:v>249.52001000000001</c:v>
                </c:pt>
                <c:pt idx="2520">
                  <c:v>249.62001000000001</c:v>
                </c:pt>
                <c:pt idx="2521">
                  <c:v>249.72001</c:v>
                </c:pt>
                <c:pt idx="2522">
                  <c:v>249.82002</c:v>
                </c:pt>
                <c:pt idx="2523">
                  <c:v>249.92002000000002</c:v>
                </c:pt>
                <c:pt idx="2524">
                  <c:v>250.02001000000001</c:v>
                </c:pt>
                <c:pt idx="2525">
                  <c:v>250.12001000000001</c:v>
                </c:pt>
                <c:pt idx="2526">
                  <c:v>250.22001</c:v>
                </c:pt>
                <c:pt idx="2527">
                  <c:v>250.32002</c:v>
                </c:pt>
                <c:pt idx="2528">
                  <c:v>250.42002000000002</c:v>
                </c:pt>
                <c:pt idx="2529">
                  <c:v>250.52001000000001</c:v>
                </c:pt>
                <c:pt idx="2530">
                  <c:v>250.62001000000001</c:v>
                </c:pt>
                <c:pt idx="2531">
                  <c:v>250.72001</c:v>
                </c:pt>
                <c:pt idx="2532">
                  <c:v>250.82002</c:v>
                </c:pt>
                <c:pt idx="2533">
                  <c:v>250.92002000000002</c:v>
                </c:pt>
                <c:pt idx="2534">
                  <c:v>251.02001000000001</c:v>
                </c:pt>
                <c:pt idx="2535">
                  <c:v>251.12001000000001</c:v>
                </c:pt>
                <c:pt idx="2536">
                  <c:v>251.22001</c:v>
                </c:pt>
                <c:pt idx="2537">
                  <c:v>251.32002</c:v>
                </c:pt>
                <c:pt idx="2538">
                  <c:v>251.42002000000002</c:v>
                </c:pt>
                <c:pt idx="2539">
                  <c:v>251.52001000000001</c:v>
                </c:pt>
                <c:pt idx="2540">
                  <c:v>251.62001000000001</c:v>
                </c:pt>
                <c:pt idx="2541">
                  <c:v>251.72001</c:v>
                </c:pt>
                <c:pt idx="2542">
                  <c:v>251.82002</c:v>
                </c:pt>
                <c:pt idx="2543">
                  <c:v>251.92002000000002</c:v>
                </c:pt>
                <c:pt idx="2544">
                  <c:v>252.02001000000001</c:v>
                </c:pt>
                <c:pt idx="2545">
                  <c:v>252.12001000000001</c:v>
                </c:pt>
                <c:pt idx="2546">
                  <c:v>252.22001</c:v>
                </c:pt>
                <c:pt idx="2547">
                  <c:v>252.32002</c:v>
                </c:pt>
                <c:pt idx="2548">
                  <c:v>252.42002000000002</c:v>
                </c:pt>
                <c:pt idx="2549">
                  <c:v>252.52001000000001</c:v>
                </c:pt>
                <c:pt idx="2550">
                  <c:v>252.62001000000001</c:v>
                </c:pt>
                <c:pt idx="2551">
                  <c:v>252.72001</c:v>
                </c:pt>
                <c:pt idx="2552">
                  <c:v>252.82002</c:v>
                </c:pt>
                <c:pt idx="2553">
                  <c:v>252.92002000000002</c:v>
                </c:pt>
                <c:pt idx="2554">
                  <c:v>253.02001000000001</c:v>
                </c:pt>
                <c:pt idx="2555">
                  <c:v>253.12001000000001</c:v>
                </c:pt>
                <c:pt idx="2556">
                  <c:v>253.22001</c:v>
                </c:pt>
                <c:pt idx="2557">
                  <c:v>253.32002</c:v>
                </c:pt>
                <c:pt idx="2558">
                  <c:v>253.42002000000002</c:v>
                </c:pt>
                <c:pt idx="2559">
                  <c:v>253.52001000000001</c:v>
                </c:pt>
                <c:pt idx="2560">
                  <c:v>253.62001000000001</c:v>
                </c:pt>
                <c:pt idx="2561">
                  <c:v>253.72001</c:v>
                </c:pt>
                <c:pt idx="2562">
                  <c:v>253.82002</c:v>
                </c:pt>
                <c:pt idx="2563">
                  <c:v>253.92002000000002</c:v>
                </c:pt>
                <c:pt idx="2564">
                  <c:v>254.02001000000001</c:v>
                </c:pt>
                <c:pt idx="2565">
                  <c:v>254.12001000000001</c:v>
                </c:pt>
                <c:pt idx="2566">
                  <c:v>254.22001</c:v>
                </c:pt>
                <c:pt idx="2567">
                  <c:v>254.32002</c:v>
                </c:pt>
                <c:pt idx="2568">
                  <c:v>254.42002000000002</c:v>
                </c:pt>
                <c:pt idx="2569">
                  <c:v>254.52001000000001</c:v>
                </c:pt>
                <c:pt idx="2570">
                  <c:v>254.62001000000001</c:v>
                </c:pt>
                <c:pt idx="2571">
                  <c:v>254.72001</c:v>
                </c:pt>
                <c:pt idx="2572">
                  <c:v>254.82002</c:v>
                </c:pt>
                <c:pt idx="2573">
                  <c:v>254.92002000000002</c:v>
                </c:pt>
                <c:pt idx="2574">
                  <c:v>255.02001000000001</c:v>
                </c:pt>
                <c:pt idx="2575">
                  <c:v>255.12001000000001</c:v>
                </c:pt>
                <c:pt idx="2576">
                  <c:v>255.22001</c:v>
                </c:pt>
                <c:pt idx="2577">
                  <c:v>255.32002</c:v>
                </c:pt>
                <c:pt idx="2578">
                  <c:v>255.42002000000002</c:v>
                </c:pt>
                <c:pt idx="2579">
                  <c:v>255.52001000000001</c:v>
                </c:pt>
                <c:pt idx="2580">
                  <c:v>255.62001000000001</c:v>
                </c:pt>
                <c:pt idx="2581">
                  <c:v>255.72001</c:v>
                </c:pt>
                <c:pt idx="2582">
                  <c:v>255.82002</c:v>
                </c:pt>
                <c:pt idx="2583">
                  <c:v>255.92002000000002</c:v>
                </c:pt>
                <c:pt idx="2584">
                  <c:v>256.02001000000001</c:v>
                </c:pt>
                <c:pt idx="2585">
                  <c:v>256.12000999999998</c:v>
                </c:pt>
                <c:pt idx="2586">
                  <c:v>256.22001</c:v>
                </c:pt>
                <c:pt idx="2587">
                  <c:v>256.32002</c:v>
                </c:pt>
                <c:pt idx="2588">
                  <c:v>256.42002000000002</c:v>
                </c:pt>
                <c:pt idx="2589">
                  <c:v>256.52001000000001</c:v>
                </c:pt>
                <c:pt idx="2590">
                  <c:v>256.62000999999998</c:v>
                </c:pt>
                <c:pt idx="2591">
                  <c:v>256.72001</c:v>
                </c:pt>
                <c:pt idx="2592">
                  <c:v>256.82002</c:v>
                </c:pt>
                <c:pt idx="2593">
                  <c:v>256.92002000000002</c:v>
                </c:pt>
                <c:pt idx="2594">
                  <c:v>257.02001000000001</c:v>
                </c:pt>
                <c:pt idx="2595">
                  <c:v>257.12000999999998</c:v>
                </c:pt>
                <c:pt idx="2596">
                  <c:v>257.22001</c:v>
                </c:pt>
                <c:pt idx="2597">
                  <c:v>257.32002</c:v>
                </c:pt>
                <c:pt idx="2598">
                  <c:v>257.36202000000003</c:v>
                </c:pt>
                <c:pt idx="2599">
                  <c:v>257.36401999999998</c:v>
                </c:pt>
                <c:pt idx="2600">
                  <c:v>257.36401999999998</c:v>
                </c:pt>
                <c:pt idx="2601">
                  <c:v>257.46402</c:v>
                </c:pt>
                <c:pt idx="2602">
                  <c:v>257.56401999999997</c:v>
                </c:pt>
                <c:pt idx="2603">
                  <c:v>257.66401999999999</c:v>
                </c:pt>
                <c:pt idx="2604">
                  <c:v>257.76401999999996</c:v>
                </c:pt>
                <c:pt idx="2605">
                  <c:v>257.86401999999998</c:v>
                </c:pt>
                <c:pt idx="2606">
                  <c:v>257.96402</c:v>
                </c:pt>
                <c:pt idx="2607">
                  <c:v>258.06402009999999</c:v>
                </c:pt>
                <c:pt idx="2608">
                  <c:v>258.16401999999999</c:v>
                </c:pt>
                <c:pt idx="2609">
                  <c:v>258.26402009999998</c:v>
                </c:pt>
                <c:pt idx="2610">
                  <c:v>258.36401999999998</c:v>
                </c:pt>
                <c:pt idx="2611">
                  <c:v>258.46402</c:v>
                </c:pt>
                <c:pt idx="2612">
                  <c:v>258.56401999999997</c:v>
                </c:pt>
                <c:pt idx="2613">
                  <c:v>258.66401999999999</c:v>
                </c:pt>
                <c:pt idx="2614">
                  <c:v>258.76401999999996</c:v>
                </c:pt>
                <c:pt idx="2615">
                  <c:v>258.86401999999998</c:v>
                </c:pt>
                <c:pt idx="2616">
                  <c:v>258.96402</c:v>
                </c:pt>
                <c:pt idx="2617">
                  <c:v>259.06401999999997</c:v>
                </c:pt>
                <c:pt idx="2618">
                  <c:v>259.16401999999999</c:v>
                </c:pt>
                <c:pt idx="2619">
                  <c:v>259.26401999999996</c:v>
                </c:pt>
                <c:pt idx="2620">
                  <c:v>259.36401999999998</c:v>
                </c:pt>
                <c:pt idx="2621">
                  <c:v>259.46402</c:v>
                </c:pt>
                <c:pt idx="2622">
                  <c:v>259.56401999999997</c:v>
                </c:pt>
                <c:pt idx="2623">
                  <c:v>259.66401999999999</c:v>
                </c:pt>
                <c:pt idx="2624">
                  <c:v>259.76401999999996</c:v>
                </c:pt>
                <c:pt idx="2625">
                  <c:v>259.86401999999998</c:v>
                </c:pt>
                <c:pt idx="2626">
                  <c:v>259.96402</c:v>
                </c:pt>
                <c:pt idx="2627">
                  <c:v>260.06401999999997</c:v>
                </c:pt>
                <c:pt idx="2628">
                  <c:v>260.16401999999999</c:v>
                </c:pt>
                <c:pt idx="2629">
                  <c:v>260.26401999999996</c:v>
                </c:pt>
                <c:pt idx="2630">
                  <c:v>260.36401999999998</c:v>
                </c:pt>
                <c:pt idx="2631">
                  <c:v>260.46402</c:v>
                </c:pt>
                <c:pt idx="2632">
                  <c:v>260.56401999999997</c:v>
                </c:pt>
                <c:pt idx="2633">
                  <c:v>260.66401999999999</c:v>
                </c:pt>
                <c:pt idx="2634">
                  <c:v>260.76401999999996</c:v>
                </c:pt>
                <c:pt idx="2635">
                  <c:v>260.86401999999998</c:v>
                </c:pt>
                <c:pt idx="2636">
                  <c:v>260.96402</c:v>
                </c:pt>
                <c:pt idx="2637">
                  <c:v>261.06401999999997</c:v>
                </c:pt>
                <c:pt idx="2638">
                  <c:v>261.16401999999999</c:v>
                </c:pt>
                <c:pt idx="2639">
                  <c:v>261.26401999999996</c:v>
                </c:pt>
                <c:pt idx="2640">
                  <c:v>261.36401999999998</c:v>
                </c:pt>
                <c:pt idx="2641">
                  <c:v>261.46402</c:v>
                </c:pt>
                <c:pt idx="2642">
                  <c:v>261.56401999999997</c:v>
                </c:pt>
                <c:pt idx="2643">
                  <c:v>261.66401999999999</c:v>
                </c:pt>
                <c:pt idx="2644">
                  <c:v>261.76401999999996</c:v>
                </c:pt>
                <c:pt idx="2645">
                  <c:v>261.86401999999998</c:v>
                </c:pt>
                <c:pt idx="2646">
                  <c:v>261.96402</c:v>
                </c:pt>
                <c:pt idx="2647">
                  <c:v>262.06401999999997</c:v>
                </c:pt>
                <c:pt idx="2648">
                  <c:v>262.16401999999999</c:v>
                </c:pt>
                <c:pt idx="2649">
                  <c:v>262.26401999999996</c:v>
                </c:pt>
                <c:pt idx="2650">
                  <c:v>262.36401999999998</c:v>
                </c:pt>
                <c:pt idx="2651">
                  <c:v>262.46402</c:v>
                </c:pt>
                <c:pt idx="2652">
                  <c:v>262.56401999999997</c:v>
                </c:pt>
                <c:pt idx="2653">
                  <c:v>262.66401999999999</c:v>
                </c:pt>
                <c:pt idx="2654">
                  <c:v>262.76401999999996</c:v>
                </c:pt>
                <c:pt idx="2655">
                  <c:v>262.86401999999998</c:v>
                </c:pt>
                <c:pt idx="2656">
                  <c:v>262.96402</c:v>
                </c:pt>
                <c:pt idx="2657">
                  <c:v>263.06401999999997</c:v>
                </c:pt>
                <c:pt idx="2658">
                  <c:v>263.16401999999999</c:v>
                </c:pt>
                <c:pt idx="2659">
                  <c:v>263.26401999999996</c:v>
                </c:pt>
                <c:pt idx="2660">
                  <c:v>263.36401999999998</c:v>
                </c:pt>
                <c:pt idx="2661">
                  <c:v>263.46402</c:v>
                </c:pt>
                <c:pt idx="2662">
                  <c:v>263.56401999999997</c:v>
                </c:pt>
                <c:pt idx="2663">
                  <c:v>263.66401999999999</c:v>
                </c:pt>
                <c:pt idx="2664">
                  <c:v>263.76401999999996</c:v>
                </c:pt>
                <c:pt idx="2665">
                  <c:v>263.86401999999998</c:v>
                </c:pt>
                <c:pt idx="2666">
                  <c:v>263.96402</c:v>
                </c:pt>
                <c:pt idx="2667">
                  <c:v>264.06401999999997</c:v>
                </c:pt>
                <c:pt idx="2668">
                  <c:v>264.16401999999999</c:v>
                </c:pt>
                <c:pt idx="2669">
                  <c:v>264.26401999999996</c:v>
                </c:pt>
                <c:pt idx="2670">
                  <c:v>264.36401999999998</c:v>
                </c:pt>
                <c:pt idx="2671">
                  <c:v>264.46402</c:v>
                </c:pt>
                <c:pt idx="2672">
                  <c:v>264.56401999999997</c:v>
                </c:pt>
                <c:pt idx="2673">
                  <c:v>264.66401999999999</c:v>
                </c:pt>
                <c:pt idx="2674">
                  <c:v>264.76401999999996</c:v>
                </c:pt>
                <c:pt idx="2675">
                  <c:v>264.86401999999998</c:v>
                </c:pt>
                <c:pt idx="2676">
                  <c:v>264.96402</c:v>
                </c:pt>
                <c:pt idx="2677">
                  <c:v>265.06401999999997</c:v>
                </c:pt>
                <c:pt idx="2678">
                  <c:v>265.16401999999999</c:v>
                </c:pt>
                <c:pt idx="2679">
                  <c:v>265.26401999999996</c:v>
                </c:pt>
                <c:pt idx="2680">
                  <c:v>265.36401999999998</c:v>
                </c:pt>
                <c:pt idx="2681">
                  <c:v>265.46402</c:v>
                </c:pt>
                <c:pt idx="2682">
                  <c:v>265.56402099999997</c:v>
                </c:pt>
                <c:pt idx="2683">
                  <c:v>265.66401999999999</c:v>
                </c:pt>
                <c:pt idx="2684">
                  <c:v>265.76402099999996</c:v>
                </c:pt>
                <c:pt idx="2685">
                  <c:v>265.86401999999998</c:v>
                </c:pt>
                <c:pt idx="2686">
                  <c:v>265.96402</c:v>
                </c:pt>
                <c:pt idx="2687">
                  <c:v>266.06402099999997</c:v>
                </c:pt>
                <c:pt idx="2688">
                  <c:v>266.16401999999999</c:v>
                </c:pt>
                <c:pt idx="2689">
                  <c:v>266.26402099999996</c:v>
                </c:pt>
                <c:pt idx="2690">
                  <c:v>266.36401999999998</c:v>
                </c:pt>
                <c:pt idx="2691">
                  <c:v>266.46402</c:v>
                </c:pt>
                <c:pt idx="2692">
                  <c:v>266.56402099999997</c:v>
                </c:pt>
                <c:pt idx="2693">
                  <c:v>266.66401999999999</c:v>
                </c:pt>
                <c:pt idx="2694">
                  <c:v>266.76402099999996</c:v>
                </c:pt>
                <c:pt idx="2695">
                  <c:v>266.86401999999998</c:v>
                </c:pt>
                <c:pt idx="2696">
                  <c:v>266.96402</c:v>
                </c:pt>
                <c:pt idx="2697">
                  <c:v>267.06402099999997</c:v>
                </c:pt>
                <c:pt idx="2698">
                  <c:v>267.16401999999999</c:v>
                </c:pt>
                <c:pt idx="2699">
                  <c:v>267.26402099999996</c:v>
                </c:pt>
                <c:pt idx="2700">
                  <c:v>267.36401999999998</c:v>
                </c:pt>
                <c:pt idx="2701">
                  <c:v>267.46402</c:v>
                </c:pt>
                <c:pt idx="2702">
                  <c:v>267.56401999999997</c:v>
                </c:pt>
                <c:pt idx="2703">
                  <c:v>267.66401999999999</c:v>
                </c:pt>
                <c:pt idx="2704">
                  <c:v>267.76401999999996</c:v>
                </c:pt>
                <c:pt idx="2705">
                  <c:v>267.86401999999998</c:v>
                </c:pt>
                <c:pt idx="2706">
                  <c:v>267.96402</c:v>
                </c:pt>
                <c:pt idx="2707">
                  <c:v>268.06401999999997</c:v>
                </c:pt>
                <c:pt idx="2708">
                  <c:v>268.16401999999999</c:v>
                </c:pt>
                <c:pt idx="2709">
                  <c:v>268.26401999999996</c:v>
                </c:pt>
                <c:pt idx="2710">
                  <c:v>268.36401999999998</c:v>
                </c:pt>
                <c:pt idx="2711">
                  <c:v>268.46402</c:v>
                </c:pt>
                <c:pt idx="2712">
                  <c:v>268.56401999999997</c:v>
                </c:pt>
                <c:pt idx="2713">
                  <c:v>268.66401999999999</c:v>
                </c:pt>
                <c:pt idx="2714">
                  <c:v>268.76401999999996</c:v>
                </c:pt>
                <c:pt idx="2715">
                  <c:v>268.86401999999998</c:v>
                </c:pt>
                <c:pt idx="2716">
                  <c:v>268.96402</c:v>
                </c:pt>
                <c:pt idx="2717">
                  <c:v>269.06401999999997</c:v>
                </c:pt>
                <c:pt idx="2718">
                  <c:v>269.16401999999999</c:v>
                </c:pt>
                <c:pt idx="2719">
                  <c:v>269.26401999999996</c:v>
                </c:pt>
                <c:pt idx="2720">
                  <c:v>269.36401999999998</c:v>
                </c:pt>
                <c:pt idx="2721">
                  <c:v>269.46402</c:v>
                </c:pt>
                <c:pt idx="2722">
                  <c:v>269.56401999999997</c:v>
                </c:pt>
                <c:pt idx="2723">
                  <c:v>269.66401999999999</c:v>
                </c:pt>
                <c:pt idx="2724">
                  <c:v>269.76401999999996</c:v>
                </c:pt>
                <c:pt idx="2725">
                  <c:v>269.86401999999998</c:v>
                </c:pt>
                <c:pt idx="2726">
                  <c:v>269.96402</c:v>
                </c:pt>
                <c:pt idx="2727">
                  <c:v>270.06401999999997</c:v>
                </c:pt>
                <c:pt idx="2728">
                  <c:v>270.16401999999999</c:v>
                </c:pt>
                <c:pt idx="2729">
                  <c:v>270.26401999999996</c:v>
                </c:pt>
                <c:pt idx="2730">
                  <c:v>270.36401999999998</c:v>
                </c:pt>
                <c:pt idx="2731">
                  <c:v>270.46402</c:v>
                </c:pt>
                <c:pt idx="2732">
                  <c:v>270.56401999999997</c:v>
                </c:pt>
                <c:pt idx="2733">
                  <c:v>270.66401999999999</c:v>
                </c:pt>
                <c:pt idx="2734">
                  <c:v>270.76401999999996</c:v>
                </c:pt>
                <c:pt idx="2735">
                  <c:v>270.86401999999998</c:v>
                </c:pt>
                <c:pt idx="2736">
                  <c:v>270.96402</c:v>
                </c:pt>
                <c:pt idx="2737">
                  <c:v>271.06401999999997</c:v>
                </c:pt>
                <c:pt idx="2738">
                  <c:v>271.16401999999999</c:v>
                </c:pt>
                <c:pt idx="2739">
                  <c:v>271.26401999999996</c:v>
                </c:pt>
                <c:pt idx="2740">
                  <c:v>271.36401999999998</c:v>
                </c:pt>
                <c:pt idx="2741">
                  <c:v>271.46402</c:v>
                </c:pt>
                <c:pt idx="2742">
                  <c:v>271.56401999999997</c:v>
                </c:pt>
                <c:pt idx="2743">
                  <c:v>271.66401999999999</c:v>
                </c:pt>
                <c:pt idx="2744">
                  <c:v>271.76401999999996</c:v>
                </c:pt>
                <c:pt idx="2745">
                  <c:v>271.86401999999998</c:v>
                </c:pt>
                <c:pt idx="2746">
                  <c:v>271.96402</c:v>
                </c:pt>
                <c:pt idx="2747">
                  <c:v>272.06401999999997</c:v>
                </c:pt>
                <c:pt idx="2748">
                  <c:v>272.16401999999999</c:v>
                </c:pt>
                <c:pt idx="2749">
                  <c:v>272.26401999999996</c:v>
                </c:pt>
                <c:pt idx="2750">
                  <c:v>272.36401999999998</c:v>
                </c:pt>
                <c:pt idx="2751">
                  <c:v>272.46402</c:v>
                </c:pt>
                <c:pt idx="2752">
                  <c:v>272.56401999999997</c:v>
                </c:pt>
                <c:pt idx="2753">
                  <c:v>272.66401999999999</c:v>
                </c:pt>
                <c:pt idx="2754">
                  <c:v>272.76401999999996</c:v>
                </c:pt>
                <c:pt idx="2755">
                  <c:v>272.86401999999998</c:v>
                </c:pt>
                <c:pt idx="2756">
                  <c:v>272.96402</c:v>
                </c:pt>
                <c:pt idx="2757">
                  <c:v>273.06401999999997</c:v>
                </c:pt>
                <c:pt idx="2758">
                  <c:v>273.16401999999999</c:v>
                </c:pt>
                <c:pt idx="2759">
                  <c:v>273.26401999999996</c:v>
                </c:pt>
                <c:pt idx="2760">
                  <c:v>273.36401999999998</c:v>
                </c:pt>
                <c:pt idx="2761">
                  <c:v>273.46402</c:v>
                </c:pt>
                <c:pt idx="2762">
                  <c:v>273.56401999999997</c:v>
                </c:pt>
                <c:pt idx="2763">
                  <c:v>273.66401999999999</c:v>
                </c:pt>
                <c:pt idx="2764">
                  <c:v>273.76401999999996</c:v>
                </c:pt>
                <c:pt idx="2765">
                  <c:v>273.86401999999998</c:v>
                </c:pt>
                <c:pt idx="2766">
                  <c:v>273.96402</c:v>
                </c:pt>
                <c:pt idx="2767">
                  <c:v>274.06401999999997</c:v>
                </c:pt>
                <c:pt idx="2768">
                  <c:v>274.16401999999999</c:v>
                </c:pt>
                <c:pt idx="2769">
                  <c:v>274.26401999999996</c:v>
                </c:pt>
                <c:pt idx="2770">
                  <c:v>274.36401999999998</c:v>
                </c:pt>
                <c:pt idx="2771">
                  <c:v>274.46402</c:v>
                </c:pt>
                <c:pt idx="2772">
                  <c:v>274.56401999999997</c:v>
                </c:pt>
                <c:pt idx="2773">
                  <c:v>274.66401999999999</c:v>
                </c:pt>
                <c:pt idx="2774">
                  <c:v>274.76401999999996</c:v>
                </c:pt>
                <c:pt idx="2775">
                  <c:v>274.86401999999998</c:v>
                </c:pt>
                <c:pt idx="2776">
                  <c:v>274.96402</c:v>
                </c:pt>
                <c:pt idx="2777">
                  <c:v>275.06401999999997</c:v>
                </c:pt>
                <c:pt idx="2778">
                  <c:v>275.16401999999999</c:v>
                </c:pt>
                <c:pt idx="2779">
                  <c:v>275.26401999999996</c:v>
                </c:pt>
                <c:pt idx="2780">
                  <c:v>275.36401999999998</c:v>
                </c:pt>
                <c:pt idx="2781">
                  <c:v>275.46402</c:v>
                </c:pt>
                <c:pt idx="2782">
                  <c:v>275.56401999999997</c:v>
                </c:pt>
                <c:pt idx="2783">
                  <c:v>275.66401999999999</c:v>
                </c:pt>
                <c:pt idx="2784">
                  <c:v>275.76401999999996</c:v>
                </c:pt>
                <c:pt idx="2785">
                  <c:v>275.86401999999998</c:v>
                </c:pt>
                <c:pt idx="2786">
                  <c:v>275.96402</c:v>
                </c:pt>
                <c:pt idx="2787">
                  <c:v>276.06401999999997</c:v>
                </c:pt>
                <c:pt idx="2788">
                  <c:v>276.16401999999999</c:v>
                </c:pt>
                <c:pt idx="2789">
                  <c:v>276.26401999999996</c:v>
                </c:pt>
                <c:pt idx="2790">
                  <c:v>276.36401999999998</c:v>
                </c:pt>
                <c:pt idx="2791">
                  <c:v>276.46402</c:v>
                </c:pt>
                <c:pt idx="2792">
                  <c:v>276.56401999999997</c:v>
                </c:pt>
                <c:pt idx="2793">
                  <c:v>276.66401999999999</c:v>
                </c:pt>
                <c:pt idx="2794">
                  <c:v>276.76401999999996</c:v>
                </c:pt>
                <c:pt idx="2795">
                  <c:v>276.86401999999998</c:v>
                </c:pt>
                <c:pt idx="2796">
                  <c:v>276.96402</c:v>
                </c:pt>
                <c:pt idx="2797">
                  <c:v>277.06401999999997</c:v>
                </c:pt>
                <c:pt idx="2798">
                  <c:v>277.16401999999999</c:v>
                </c:pt>
                <c:pt idx="2799">
                  <c:v>277.26401999999996</c:v>
                </c:pt>
                <c:pt idx="2800">
                  <c:v>277.36401999999998</c:v>
                </c:pt>
                <c:pt idx="2801">
                  <c:v>277.46402</c:v>
                </c:pt>
                <c:pt idx="2802">
                  <c:v>277.56401999999997</c:v>
                </c:pt>
                <c:pt idx="2803">
                  <c:v>277.66401999999999</c:v>
                </c:pt>
                <c:pt idx="2804">
                  <c:v>277.76401999999996</c:v>
                </c:pt>
                <c:pt idx="2805">
                  <c:v>277.86401999999998</c:v>
                </c:pt>
                <c:pt idx="2806">
                  <c:v>277.96402</c:v>
                </c:pt>
                <c:pt idx="2807">
                  <c:v>278.06401999999997</c:v>
                </c:pt>
                <c:pt idx="2808">
                  <c:v>278.16401999999999</c:v>
                </c:pt>
                <c:pt idx="2809">
                  <c:v>278.26401999999996</c:v>
                </c:pt>
                <c:pt idx="2810">
                  <c:v>278.36401999999998</c:v>
                </c:pt>
                <c:pt idx="2811">
                  <c:v>278.46402</c:v>
                </c:pt>
                <c:pt idx="2812">
                  <c:v>278.56401999999997</c:v>
                </c:pt>
                <c:pt idx="2813">
                  <c:v>278.66401999999999</c:v>
                </c:pt>
                <c:pt idx="2814">
                  <c:v>278.76401999999996</c:v>
                </c:pt>
                <c:pt idx="2815">
                  <c:v>278.86401999999998</c:v>
                </c:pt>
                <c:pt idx="2816">
                  <c:v>278.96402</c:v>
                </c:pt>
                <c:pt idx="2817">
                  <c:v>279.06401999999997</c:v>
                </c:pt>
                <c:pt idx="2818">
                  <c:v>279.16401999999999</c:v>
                </c:pt>
                <c:pt idx="2819">
                  <c:v>279.26401999999996</c:v>
                </c:pt>
                <c:pt idx="2820">
                  <c:v>279.36401999999998</c:v>
                </c:pt>
                <c:pt idx="2821">
                  <c:v>279.46402</c:v>
                </c:pt>
                <c:pt idx="2822">
                  <c:v>279.56401999999997</c:v>
                </c:pt>
                <c:pt idx="2823">
                  <c:v>279.66401999999999</c:v>
                </c:pt>
                <c:pt idx="2824">
                  <c:v>279.76401999999996</c:v>
                </c:pt>
                <c:pt idx="2825">
                  <c:v>279.86401999999998</c:v>
                </c:pt>
                <c:pt idx="2826">
                  <c:v>279.96402</c:v>
                </c:pt>
                <c:pt idx="2827">
                  <c:v>280.06401999999997</c:v>
                </c:pt>
                <c:pt idx="2828">
                  <c:v>280.16401999999999</c:v>
                </c:pt>
                <c:pt idx="2829">
                  <c:v>280.26401999999996</c:v>
                </c:pt>
                <c:pt idx="2830">
                  <c:v>280.36401999999998</c:v>
                </c:pt>
                <c:pt idx="2831">
                  <c:v>280.46402</c:v>
                </c:pt>
                <c:pt idx="2832">
                  <c:v>280.56401999999997</c:v>
                </c:pt>
                <c:pt idx="2833">
                  <c:v>280.66401999999999</c:v>
                </c:pt>
                <c:pt idx="2834">
                  <c:v>280.76401999999996</c:v>
                </c:pt>
                <c:pt idx="2835">
                  <c:v>280.86401999999998</c:v>
                </c:pt>
                <c:pt idx="2836">
                  <c:v>280.96402</c:v>
                </c:pt>
                <c:pt idx="2837">
                  <c:v>281.06401999999997</c:v>
                </c:pt>
                <c:pt idx="2838">
                  <c:v>281.16401999999999</c:v>
                </c:pt>
                <c:pt idx="2839">
                  <c:v>281.26401999999996</c:v>
                </c:pt>
                <c:pt idx="2840">
                  <c:v>281.36401999999998</c:v>
                </c:pt>
                <c:pt idx="2841">
                  <c:v>281.46402</c:v>
                </c:pt>
                <c:pt idx="2842">
                  <c:v>281.56401999999997</c:v>
                </c:pt>
                <c:pt idx="2843">
                  <c:v>281.66401999999999</c:v>
                </c:pt>
                <c:pt idx="2844">
                  <c:v>281.76401999999996</c:v>
                </c:pt>
                <c:pt idx="2845">
                  <c:v>281.86401999999998</c:v>
                </c:pt>
                <c:pt idx="2846">
                  <c:v>281.96402</c:v>
                </c:pt>
                <c:pt idx="2847">
                  <c:v>282.06401999999997</c:v>
                </c:pt>
                <c:pt idx="2848">
                  <c:v>282.16401999999999</c:v>
                </c:pt>
                <c:pt idx="2849">
                  <c:v>282.26401999999996</c:v>
                </c:pt>
                <c:pt idx="2850">
                  <c:v>282.36401999999998</c:v>
                </c:pt>
                <c:pt idx="2851">
                  <c:v>282.46402</c:v>
                </c:pt>
                <c:pt idx="2852">
                  <c:v>282.56401999999997</c:v>
                </c:pt>
                <c:pt idx="2853">
                  <c:v>282.66401999999999</c:v>
                </c:pt>
                <c:pt idx="2854">
                  <c:v>282.76401999999996</c:v>
                </c:pt>
                <c:pt idx="2855">
                  <c:v>282.86401999999998</c:v>
                </c:pt>
                <c:pt idx="2856">
                  <c:v>282.96402</c:v>
                </c:pt>
                <c:pt idx="2857">
                  <c:v>283.06401999999997</c:v>
                </c:pt>
                <c:pt idx="2858">
                  <c:v>283.16401999999999</c:v>
                </c:pt>
                <c:pt idx="2859">
                  <c:v>283.26401999999996</c:v>
                </c:pt>
                <c:pt idx="2860">
                  <c:v>283.36401999999998</c:v>
                </c:pt>
                <c:pt idx="2861">
                  <c:v>283.46402</c:v>
                </c:pt>
                <c:pt idx="2862">
                  <c:v>283.56401999999997</c:v>
                </c:pt>
                <c:pt idx="2863">
                  <c:v>283.66401999999999</c:v>
                </c:pt>
                <c:pt idx="2864">
                  <c:v>283.76401999999996</c:v>
                </c:pt>
                <c:pt idx="2865">
                  <c:v>283.86401999999998</c:v>
                </c:pt>
                <c:pt idx="2866">
                  <c:v>283.96402</c:v>
                </c:pt>
                <c:pt idx="2867">
                  <c:v>284.06401999999997</c:v>
                </c:pt>
                <c:pt idx="2868">
                  <c:v>284.16401999999999</c:v>
                </c:pt>
                <c:pt idx="2869">
                  <c:v>284.26401999999996</c:v>
                </c:pt>
                <c:pt idx="2870">
                  <c:v>284.36401999999998</c:v>
                </c:pt>
                <c:pt idx="2871">
                  <c:v>284.46402</c:v>
                </c:pt>
                <c:pt idx="2872">
                  <c:v>284.56401999999997</c:v>
                </c:pt>
                <c:pt idx="2873">
                  <c:v>284.66401999999999</c:v>
                </c:pt>
                <c:pt idx="2874">
                  <c:v>284.76401999999996</c:v>
                </c:pt>
                <c:pt idx="2875">
                  <c:v>284.86401999999998</c:v>
                </c:pt>
                <c:pt idx="2876">
                  <c:v>284.96402</c:v>
                </c:pt>
                <c:pt idx="2877">
                  <c:v>285.06401999999997</c:v>
                </c:pt>
                <c:pt idx="2878">
                  <c:v>285.16401999999999</c:v>
                </c:pt>
                <c:pt idx="2879">
                  <c:v>285.26401999999996</c:v>
                </c:pt>
                <c:pt idx="2880">
                  <c:v>285.36401999999998</c:v>
                </c:pt>
                <c:pt idx="2881">
                  <c:v>285.46402</c:v>
                </c:pt>
                <c:pt idx="2882">
                  <c:v>285.56401999999997</c:v>
                </c:pt>
                <c:pt idx="2883">
                  <c:v>285.66401999999999</c:v>
                </c:pt>
                <c:pt idx="2884">
                  <c:v>285.76401999999996</c:v>
                </c:pt>
                <c:pt idx="2885">
                  <c:v>285.86401999999998</c:v>
                </c:pt>
                <c:pt idx="2886">
                  <c:v>285.96402</c:v>
                </c:pt>
                <c:pt idx="2887">
                  <c:v>286.06401999999997</c:v>
                </c:pt>
                <c:pt idx="2888">
                  <c:v>286.16401999999999</c:v>
                </c:pt>
                <c:pt idx="2889">
                  <c:v>286.26401999999996</c:v>
                </c:pt>
                <c:pt idx="2890">
                  <c:v>286.36401999999998</c:v>
                </c:pt>
                <c:pt idx="2891">
                  <c:v>286.46402</c:v>
                </c:pt>
                <c:pt idx="2892">
                  <c:v>286.56401999999997</c:v>
                </c:pt>
                <c:pt idx="2893">
                  <c:v>286.66401999999999</c:v>
                </c:pt>
                <c:pt idx="2894">
                  <c:v>286.76401999999996</c:v>
                </c:pt>
                <c:pt idx="2895">
                  <c:v>286.86401999999998</c:v>
                </c:pt>
                <c:pt idx="2896">
                  <c:v>286.96402</c:v>
                </c:pt>
                <c:pt idx="2897">
                  <c:v>287.06401999999997</c:v>
                </c:pt>
                <c:pt idx="2898">
                  <c:v>287.16401999999999</c:v>
                </c:pt>
                <c:pt idx="2899">
                  <c:v>287.26401999999996</c:v>
                </c:pt>
                <c:pt idx="2900">
                  <c:v>287.36401999999998</c:v>
                </c:pt>
                <c:pt idx="2901">
                  <c:v>287.46402</c:v>
                </c:pt>
                <c:pt idx="2902">
                  <c:v>287.56401999999997</c:v>
                </c:pt>
                <c:pt idx="2903">
                  <c:v>287.66401999999999</c:v>
                </c:pt>
                <c:pt idx="2904">
                  <c:v>287.76401999999996</c:v>
                </c:pt>
                <c:pt idx="2905">
                  <c:v>287.86401999999998</c:v>
                </c:pt>
                <c:pt idx="2906">
                  <c:v>287.96402</c:v>
                </c:pt>
                <c:pt idx="2907">
                  <c:v>288.06401999999997</c:v>
                </c:pt>
                <c:pt idx="2908">
                  <c:v>288.16401999999999</c:v>
                </c:pt>
                <c:pt idx="2909">
                  <c:v>288.26401999999996</c:v>
                </c:pt>
                <c:pt idx="2910">
                  <c:v>288.36401999999998</c:v>
                </c:pt>
                <c:pt idx="2911">
                  <c:v>288.46402</c:v>
                </c:pt>
                <c:pt idx="2912">
                  <c:v>288.56401999999997</c:v>
                </c:pt>
                <c:pt idx="2913">
                  <c:v>288.66401999999999</c:v>
                </c:pt>
                <c:pt idx="2914">
                  <c:v>288.76401999999996</c:v>
                </c:pt>
                <c:pt idx="2915">
                  <c:v>288.86401999999998</c:v>
                </c:pt>
                <c:pt idx="2916">
                  <c:v>288.96402</c:v>
                </c:pt>
                <c:pt idx="2917">
                  <c:v>289.06401999999997</c:v>
                </c:pt>
                <c:pt idx="2918">
                  <c:v>289.16401999999999</c:v>
                </c:pt>
                <c:pt idx="2919">
                  <c:v>289.26401999999996</c:v>
                </c:pt>
                <c:pt idx="2920">
                  <c:v>289.36401999999998</c:v>
                </c:pt>
                <c:pt idx="2921">
                  <c:v>289.46402</c:v>
                </c:pt>
                <c:pt idx="2922">
                  <c:v>289.56401999999997</c:v>
                </c:pt>
                <c:pt idx="2923">
                  <c:v>289.66401999999999</c:v>
                </c:pt>
                <c:pt idx="2924">
                  <c:v>289.76401999999996</c:v>
                </c:pt>
                <c:pt idx="2925">
                  <c:v>289.86401999999998</c:v>
                </c:pt>
                <c:pt idx="2926">
                  <c:v>289.96402</c:v>
                </c:pt>
                <c:pt idx="2927">
                  <c:v>290.06401999999997</c:v>
                </c:pt>
                <c:pt idx="2928">
                  <c:v>290.16401999999999</c:v>
                </c:pt>
                <c:pt idx="2929">
                  <c:v>290.26401999999996</c:v>
                </c:pt>
                <c:pt idx="2930">
                  <c:v>290.36401999999998</c:v>
                </c:pt>
                <c:pt idx="2931">
                  <c:v>290.46402</c:v>
                </c:pt>
                <c:pt idx="2932">
                  <c:v>290.56401999999997</c:v>
                </c:pt>
                <c:pt idx="2933">
                  <c:v>290.66401999999999</c:v>
                </c:pt>
                <c:pt idx="2934">
                  <c:v>290.76401999999996</c:v>
                </c:pt>
                <c:pt idx="2935">
                  <c:v>290.86401999999998</c:v>
                </c:pt>
                <c:pt idx="2936">
                  <c:v>290.96402</c:v>
                </c:pt>
                <c:pt idx="2937">
                  <c:v>291.06401999999997</c:v>
                </c:pt>
                <c:pt idx="2938">
                  <c:v>291.16401999999999</c:v>
                </c:pt>
                <c:pt idx="2939">
                  <c:v>291.26401999999996</c:v>
                </c:pt>
                <c:pt idx="2940">
                  <c:v>291.36401999999998</c:v>
                </c:pt>
                <c:pt idx="2941">
                  <c:v>291.46402</c:v>
                </c:pt>
                <c:pt idx="2942">
                  <c:v>291.56401999999997</c:v>
                </c:pt>
                <c:pt idx="2943">
                  <c:v>291.66401999999999</c:v>
                </c:pt>
                <c:pt idx="2944">
                  <c:v>291.76401999999996</c:v>
                </c:pt>
                <c:pt idx="2945">
                  <c:v>291.86401999999998</c:v>
                </c:pt>
                <c:pt idx="2946">
                  <c:v>291.96402</c:v>
                </c:pt>
                <c:pt idx="2947">
                  <c:v>292.06401999999997</c:v>
                </c:pt>
                <c:pt idx="2948">
                  <c:v>292.16401999999999</c:v>
                </c:pt>
                <c:pt idx="2949">
                  <c:v>292.26401999999996</c:v>
                </c:pt>
                <c:pt idx="2950">
                  <c:v>292.36401999999998</c:v>
                </c:pt>
                <c:pt idx="2951">
                  <c:v>292.46402</c:v>
                </c:pt>
                <c:pt idx="2952">
                  <c:v>292.56401999999997</c:v>
                </c:pt>
                <c:pt idx="2953">
                  <c:v>292.66401999999999</c:v>
                </c:pt>
                <c:pt idx="2954">
                  <c:v>292.76401999999996</c:v>
                </c:pt>
                <c:pt idx="2955">
                  <c:v>292.86401999999998</c:v>
                </c:pt>
                <c:pt idx="2956">
                  <c:v>292.96402</c:v>
                </c:pt>
                <c:pt idx="2957">
                  <c:v>293.06401999999997</c:v>
                </c:pt>
                <c:pt idx="2958">
                  <c:v>293.16401999999999</c:v>
                </c:pt>
                <c:pt idx="2959">
                  <c:v>293.26401999999996</c:v>
                </c:pt>
                <c:pt idx="2960">
                  <c:v>293.36401999999998</c:v>
                </c:pt>
                <c:pt idx="2961">
                  <c:v>293.46402</c:v>
                </c:pt>
                <c:pt idx="2962">
                  <c:v>293.56401999999997</c:v>
                </c:pt>
                <c:pt idx="2963">
                  <c:v>293.66401999999999</c:v>
                </c:pt>
                <c:pt idx="2964">
                  <c:v>293.76401999999996</c:v>
                </c:pt>
                <c:pt idx="2965">
                  <c:v>293.86401999999998</c:v>
                </c:pt>
                <c:pt idx="2966">
                  <c:v>293.96402</c:v>
                </c:pt>
                <c:pt idx="2967">
                  <c:v>294.06401999999997</c:v>
                </c:pt>
                <c:pt idx="2968">
                  <c:v>294.16401999999999</c:v>
                </c:pt>
                <c:pt idx="2969">
                  <c:v>294.26401999999996</c:v>
                </c:pt>
                <c:pt idx="2970">
                  <c:v>294.36401999999998</c:v>
                </c:pt>
                <c:pt idx="2971">
                  <c:v>294.46402</c:v>
                </c:pt>
                <c:pt idx="2972">
                  <c:v>294.56401999999997</c:v>
                </c:pt>
                <c:pt idx="2973">
                  <c:v>294.66401999999999</c:v>
                </c:pt>
                <c:pt idx="2974">
                  <c:v>294.76401999999996</c:v>
                </c:pt>
                <c:pt idx="2975">
                  <c:v>294.86401999999998</c:v>
                </c:pt>
                <c:pt idx="2976">
                  <c:v>294.96402</c:v>
                </c:pt>
                <c:pt idx="2977">
                  <c:v>295.06401999999997</c:v>
                </c:pt>
                <c:pt idx="2978">
                  <c:v>295.16401999999999</c:v>
                </c:pt>
                <c:pt idx="2979">
                  <c:v>295.26401999999996</c:v>
                </c:pt>
                <c:pt idx="2980">
                  <c:v>295.36401999999998</c:v>
                </c:pt>
                <c:pt idx="2981">
                  <c:v>295.46402</c:v>
                </c:pt>
                <c:pt idx="2982">
                  <c:v>295.56401999999997</c:v>
                </c:pt>
                <c:pt idx="2983">
                  <c:v>295.66401999999999</c:v>
                </c:pt>
                <c:pt idx="2984">
                  <c:v>295.76401999999996</c:v>
                </c:pt>
                <c:pt idx="2985">
                  <c:v>295.86401999999998</c:v>
                </c:pt>
                <c:pt idx="2986">
                  <c:v>295.96402</c:v>
                </c:pt>
                <c:pt idx="2987">
                  <c:v>296.06401999999997</c:v>
                </c:pt>
                <c:pt idx="2988">
                  <c:v>296.16401999999999</c:v>
                </c:pt>
                <c:pt idx="2989">
                  <c:v>296.26401999999996</c:v>
                </c:pt>
                <c:pt idx="2990">
                  <c:v>296.36401999999998</c:v>
                </c:pt>
                <c:pt idx="2991">
                  <c:v>296.46402</c:v>
                </c:pt>
                <c:pt idx="2992">
                  <c:v>296.56401999999997</c:v>
                </c:pt>
                <c:pt idx="2993">
                  <c:v>296.66401999999999</c:v>
                </c:pt>
                <c:pt idx="2994">
                  <c:v>296.76401999999996</c:v>
                </c:pt>
                <c:pt idx="2995">
                  <c:v>296.86401999999998</c:v>
                </c:pt>
                <c:pt idx="2996">
                  <c:v>296.96402</c:v>
                </c:pt>
                <c:pt idx="2997">
                  <c:v>297.06401999999997</c:v>
                </c:pt>
                <c:pt idx="2998">
                  <c:v>297.16401999999999</c:v>
                </c:pt>
                <c:pt idx="2999">
                  <c:v>297.26401999999996</c:v>
                </c:pt>
                <c:pt idx="3000">
                  <c:v>297.36401999999998</c:v>
                </c:pt>
                <c:pt idx="3001">
                  <c:v>297.46402</c:v>
                </c:pt>
                <c:pt idx="3002">
                  <c:v>297.56401999999997</c:v>
                </c:pt>
                <c:pt idx="3003">
                  <c:v>297.66401999999999</c:v>
                </c:pt>
                <c:pt idx="3004">
                  <c:v>297.76401999999996</c:v>
                </c:pt>
                <c:pt idx="3005">
                  <c:v>297.86401999999998</c:v>
                </c:pt>
                <c:pt idx="3006">
                  <c:v>297.96402</c:v>
                </c:pt>
                <c:pt idx="3007">
                  <c:v>298.06401999999997</c:v>
                </c:pt>
                <c:pt idx="3008">
                  <c:v>298.16401999999999</c:v>
                </c:pt>
                <c:pt idx="3009">
                  <c:v>298.26401999999996</c:v>
                </c:pt>
                <c:pt idx="3010">
                  <c:v>298.36401999999998</c:v>
                </c:pt>
                <c:pt idx="3011">
                  <c:v>298.46402</c:v>
                </c:pt>
                <c:pt idx="3012">
                  <c:v>298.56401999999997</c:v>
                </c:pt>
                <c:pt idx="3013">
                  <c:v>298.66401999999999</c:v>
                </c:pt>
                <c:pt idx="3014">
                  <c:v>298.76401999999996</c:v>
                </c:pt>
                <c:pt idx="3015">
                  <c:v>298.86401999999998</c:v>
                </c:pt>
                <c:pt idx="3016">
                  <c:v>298.96402</c:v>
                </c:pt>
                <c:pt idx="3017">
                  <c:v>299.06401999999997</c:v>
                </c:pt>
                <c:pt idx="3018">
                  <c:v>299.16401999999999</c:v>
                </c:pt>
                <c:pt idx="3019">
                  <c:v>299.26401999999996</c:v>
                </c:pt>
                <c:pt idx="3020">
                  <c:v>299.36401999999998</c:v>
                </c:pt>
                <c:pt idx="3021">
                  <c:v>299.46402</c:v>
                </c:pt>
                <c:pt idx="3022">
                  <c:v>299.56401999999997</c:v>
                </c:pt>
                <c:pt idx="3023">
                  <c:v>299.66401999999999</c:v>
                </c:pt>
                <c:pt idx="3024">
                  <c:v>299.76401999999996</c:v>
                </c:pt>
                <c:pt idx="3025">
                  <c:v>299.86401999999998</c:v>
                </c:pt>
                <c:pt idx="3026">
                  <c:v>299.96402</c:v>
                </c:pt>
                <c:pt idx="3027">
                  <c:v>300.06401999999997</c:v>
                </c:pt>
                <c:pt idx="3028">
                  <c:v>300.16401999999999</c:v>
                </c:pt>
                <c:pt idx="3029">
                  <c:v>300.26401999999996</c:v>
                </c:pt>
                <c:pt idx="3030">
                  <c:v>300.36401999999998</c:v>
                </c:pt>
                <c:pt idx="3031">
                  <c:v>300.46402</c:v>
                </c:pt>
                <c:pt idx="3032">
                  <c:v>300.56401999999997</c:v>
                </c:pt>
                <c:pt idx="3033">
                  <c:v>300.66401999999999</c:v>
                </c:pt>
                <c:pt idx="3034">
                  <c:v>300.76401999999996</c:v>
                </c:pt>
                <c:pt idx="3035">
                  <c:v>300.86401999999998</c:v>
                </c:pt>
                <c:pt idx="3036">
                  <c:v>300.96402</c:v>
                </c:pt>
                <c:pt idx="3037">
                  <c:v>301.06401999999997</c:v>
                </c:pt>
                <c:pt idx="3038">
                  <c:v>301.16401999999999</c:v>
                </c:pt>
                <c:pt idx="3039">
                  <c:v>301.26401999999996</c:v>
                </c:pt>
                <c:pt idx="3040">
                  <c:v>301.36401999999998</c:v>
                </c:pt>
                <c:pt idx="3041">
                  <c:v>301.46402</c:v>
                </c:pt>
                <c:pt idx="3042">
                  <c:v>301.56401999999997</c:v>
                </c:pt>
                <c:pt idx="3043">
                  <c:v>301.66401999999999</c:v>
                </c:pt>
                <c:pt idx="3044">
                  <c:v>301.76401999999996</c:v>
                </c:pt>
                <c:pt idx="3045">
                  <c:v>301.86401999999998</c:v>
                </c:pt>
                <c:pt idx="3046">
                  <c:v>301.96402</c:v>
                </c:pt>
                <c:pt idx="3047">
                  <c:v>302.06401999999997</c:v>
                </c:pt>
                <c:pt idx="3048">
                  <c:v>302.16401999999999</c:v>
                </c:pt>
                <c:pt idx="3049">
                  <c:v>302.26401999999996</c:v>
                </c:pt>
                <c:pt idx="3050">
                  <c:v>302.36401999999998</c:v>
                </c:pt>
                <c:pt idx="3051">
                  <c:v>302.46402</c:v>
                </c:pt>
                <c:pt idx="3052">
                  <c:v>302.56401999999997</c:v>
                </c:pt>
                <c:pt idx="3053">
                  <c:v>302.66401999999999</c:v>
                </c:pt>
                <c:pt idx="3054">
                  <c:v>302.76401999999996</c:v>
                </c:pt>
                <c:pt idx="3055">
                  <c:v>302.86401999999998</c:v>
                </c:pt>
                <c:pt idx="3056">
                  <c:v>302.96402</c:v>
                </c:pt>
                <c:pt idx="3057">
                  <c:v>303.06401999999997</c:v>
                </c:pt>
                <c:pt idx="3058">
                  <c:v>303.16401999999999</c:v>
                </c:pt>
                <c:pt idx="3059">
                  <c:v>303.26401999999996</c:v>
                </c:pt>
                <c:pt idx="3060">
                  <c:v>303.36401999999998</c:v>
                </c:pt>
                <c:pt idx="3061">
                  <c:v>303.46402</c:v>
                </c:pt>
                <c:pt idx="3062">
                  <c:v>303.56401999999997</c:v>
                </c:pt>
                <c:pt idx="3063">
                  <c:v>303.66401999999999</c:v>
                </c:pt>
                <c:pt idx="3064">
                  <c:v>303.76401999999996</c:v>
                </c:pt>
                <c:pt idx="3065">
                  <c:v>303.86401999999998</c:v>
                </c:pt>
                <c:pt idx="3066">
                  <c:v>303.96402</c:v>
                </c:pt>
                <c:pt idx="3067">
                  <c:v>304.06401999999997</c:v>
                </c:pt>
                <c:pt idx="3068">
                  <c:v>304.16401999999999</c:v>
                </c:pt>
                <c:pt idx="3069">
                  <c:v>304.26401999999996</c:v>
                </c:pt>
                <c:pt idx="3070">
                  <c:v>304.36401999999998</c:v>
                </c:pt>
                <c:pt idx="3071">
                  <c:v>304.46402</c:v>
                </c:pt>
                <c:pt idx="3072">
                  <c:v>304.56401999999997</c:v>
                </c:pt>
                <c:pt idx="3073">
                  <c:v>304.66401999999999</c:v>
                </c:pt>
                <c:pt idx="3074">
                  <c:v>304.76401999999996</c:v>
                </c:pt>
                <c:pt idx="3075">
                  <c:v>304.86401999999998</c:v>
                </c:pt>
                <c:pt idx="3076">
                  <c:v>304.96402</c:v>
                </c:pt>
                <c:pt idx="3077">
                  <c:v>305.06401999999997</c:v>
                </c:pt>
                <c:pt idx="3078">
                  <c:v>305.16401999999999</c:v>
                </c:pt>
                <c:pt idx="3079">
                  <c:v>305.26401999999996</c:v>
                </c:pt>
                <c:pt idx="3080">
                  <c:v>305.36401999999998</c:v>
                </c:pt>
                <c:pt idx="3081">
                  <c:v>305.46402</c:v>
                </c:pt>
                <c:pt idx="3082">
                  <c:v>305.56401999999997</c:v>
                </c:pt>
                <c:pt idx="3083">
                  <c:v>305.66401999999999</c:v>
                </c:pt>
                <c:pt idx="3084">
                  <c:v>305.76401999999996</c:v>
                </c:pt>
                <c:pt idx="3085">
                  <c:v>305.86401999999998</c:v>
                </c:pt>
                <c:pt idx="3086">
                  <c:v>305.96402</c:v>
                </c:pt>
                <c:pt idx="3087">
                  <c:v>306.06401999999997</c:v>
                </c:pt>
                <c:pt idx="3088">
                  <c:v>306.16401999999999</c:v>
                </c:pt>
                <c:pt idx="3089">
                  <c:v>306.26401999999996</c:v>
                </c:pt>
                <c:pt idx="3090">
                  <c:v>306.36401999999998</c:v>
                </c:pt>
                <c:pt idx="3091">
                  <c:v>306.46402</c:v>
                </c:pt>
                <c:pt idx="3092">
                  <c:v>306.56401999999997</c:v>
                </c:pt>
                <c:pt idx="3093">
                  <c:v>306.66401999999999</c:v>
                </c:pt>
                <c:pt idx="3094">
                  <c:v>306.76401999999996</c:v>
                </c:pt>
                <c:pt idx="3095">
                  <c:v>306.86401999999998</c:v>
                </c:pt>
                <c:pt idx="3096">
                  <c:v>306.96402</c:v>
                </c:pt>
                <c:pt idx="3097">
                  <c:v>307.06401999999997</c:v>
                </c:pt>
                <c:pt idx="3098">
                  <c:v>307.16401999999999</c:v>
                </c:pt>
                <c:pt idx="3099">
                  <c:v>307.26401999999996</c:v>
                </c:pt>
                <c:pt idx="3100">
                  <c:v>307.36401999999998</c:v>
                </c:pt>
                <c:pt idx="3101">
                  <c:v>307.46402</c:v>
                </c:pt>
                <c:pt idx="3102">
                  <c:v>307.56401999999997</c:v>
                </c:pt>
                <c:pt idx="3103">
                  <c:v>307.66401999999999</c:v>
                </c:pt>
                <c:pt idx="3104">
                  <c:v>307.76401999999996</c:v>
                </c:pt>
                <c:pt idx="3105">
                  <c:v>307.86401999999998</c:v>
                </c:pt>
                <c:pt idx="3106">
                  <c:v>307.96402</c:v>
                </c:pt>
                <c:pt idx="3107">
                  <c:v>308.06401999999997</c:v>
                </c:pt>
                <c:pt idx="3108">
                  <c:v>308.16401999999999</c:v>
                </c:pt>
                <c:pt idx="3109">
                  <c:v>308.26401999999996</c:v>
                </c:pt>
                <c:pt idx="3110">
                  <c:v>308.36401999999998</c:v>
                </c:pt>
                <c:pt idx="3111">
                  <c:v>308.46402</c:v>
                </c:pt>
                <c:pt idx="3112">
                  <c:v>308.56401999999997</c:v>
                </c:pt>
                <c:pt idx="3113">
                  <c:v>308.66401999999999</c:v>
                </c:pt>
                <c:pt idx="3114">
                  <c:v>308.76401999999996</c:v>
                </c:pt>
                <c:pt idx="3115">
                  <c:v>308.86401999999998</c:v>
                </c:pt>
                <c:pt idx="3116">
                  <c:v>308.96402</c:v>
                </c:pt>
                <c:pt idx="3117">
                  <c:v>309.06401999999997</c:v>
                </c:pt>
                <c:pt idx="3118">
                  <c:v>309.16401999999999</c:v>
                </c:pt>
                <c:pt idx="3119">
                  <c:v>309.26401999999996</c:v>
                </c:pt>
                <c:pt idx="3120">
                  <c:v>309.36401999999998</c:v>
                </c:pt>
                <c:pt idx="3121">
                  <c:v>309.46402</c:v>
                </c:pt>
                <c:pt idx="3122">
                  <c:v>309.56401999999997</c:v>
                </c:pt>
                <c:pt idx="3123">
                  <c:v>309.66401999999999</c:v>
                </c:pt>
                <c:pt idx="3124">
                  <c:v>309.76401999999996</c:v>
                </c:pt>
                <c:pt idx="3125">
                  <c:v>309.86401999999998</c:v>
                </c:pt>
                <c:pt idx="3126">
                  <c:v>309.96402</c:v>
                </c:pt>
                <c:pt idx="3127">
                  <c:v>310.06401999999997</c:v>
                </c:pt>
                <c:pt idx="3128">
                  <c:v>310.16401999999999</c:v>
                </c:pt>
                <c:pt idx="3129">
                  <c:v>310.26401999999996</c:v>
                </c:pt>
                <c:pt idx="3130">
                  <c:v>310.36401999999998</c:v>
                </c:pt>
                <c:pt idx="3131">
                  <c:v>310.46402</c:v>
                </c:pt>
                <c:pt idx="3132">
                  <c:v>310.56401999999997</c:v>
                </c:pt>
                <c:pt idx="3133">
                  <c:v>310.66401999999999</c:v>
                </c:pt>
                <c:pt idx="3134">
                  <c:v>310.76401999999996</c:v>
                </c:pt>
                <c:pt idx="3135">
                  <c:v>310.86401999999998</c:v>
                </c:pt>
                <c:pt idx="3136">
                  <c:v>310.96402</c:v>
                </c:pt>
                <c:pt idx="3137">
                  <c:v>311.06401999999997</c:v>
                </c:pt>
                <c:pt idx="3138">
                  <c:v>311.16401999999999</c:v>
                </c:pt>
                <c:pt idx="3139">
                  <c:v>311.26401999999996</c:v>
                </c:pt>
                <c:pt idx="3140">
                  <c:v>311.36401999999998</c:v>
                </c:pt>
                <c:pt idx="3141">
                  <c:v>311.46402</c:v>
                </c:pt>
                <c:pt idx="3142">
                  <c:v>311.56401999999997</c:v>
                </c:pt>
                <c:pt idx="3143">
                  <c:v>311.66401999999999</c:v>
                </c:pt>
                <c:pt idx="3144">
                  <c:v>311.76401999999996</c:v>
                </c:pt>
                <c:pt idx="3145">
                  <c:v>311.86401999999998</c:v>
                </c:pt>
                <c:pt idx="3146">
                  <c:v>311.96402</c:v>
                </c:pt>
                <c:pt idx="3147">
                  <c:v>312.06401999999997</c:v>
                </c:pt>
                <c:pt idx="3148">
                  <c:v>312.16401999999999</c:v>
                </c:pt>
                <c:pt idx="3149">
                  <c:v>312.26401999999996</c:v>
                </c:pt>
                <c:pt idx="3150">
                  <c:v>312.36401999999998</c:v>
                </c:pt>
                <c:pt idx="3151">
                  <c:v>312.46402</c:v>
                </c:pt>
                <c:pt idx="3152">
                  <c:v>312.56401999999997</c:v>
                </c:pt>
                <c:pt idx="3153">
                  <c:v>312.66401999999999</c:v>
                </c:pt>
                <c:pt idx="3154">
                  <c:v>312.76401999999996</c:v>
                </c:pt>
                <c:pt idx="3155">
                  <c:v>312.86401999999998</c:v>
                </c:pt>
                <c:pt idx="3156">
                  <c:v>312.96402</c:v>
                </c:pt>
                <c:pt idx="3157">
                  <c:v>313.06401999999997</c:v>
                </c:pt>
                <c:pt idx="3158">
                  <c:v>313.16401999999999</c:v>
                </c:pt>
                <c:pt idx="3159">
                  <c:v>313.26401999999996</c:v>
                </c:pt>
                <c:pt idx="3160">
                  <c:v>313.36401999999998</c:v>
                </c:pt>
                <c:pt idx="3161">
                  <c:v>313.46402</c:v>
                </c:pt>
                <c:pt idx="3162">
                  <c:v>313.56401999999997</c:v>
                </c:pt>
                <c:pt idx="3163">
                  <c:v>313.66401999999999</c:v>
                </c:pt>
                <c:pt idx="3164">
                  <c:v>313.76401999999996</c:v>
                </c:pt>
                <c:pt idx="3165">
                  <c:v>313.86401999999998</c:v>
                </c:pt>
                <c:pt idx="3166">
                  <c:v>313.96402</c:v>
                </c:pt>
                <c:pt idx="3167">
                  <c:v>314.06401999999997</c:v>
                </c:pt>
                <c:pt idx="3168">
                  <c:v>314.16401999999999</c:v>
                </c:pt>
                <c:pt idx="3169">
                  <c:v>314.26401999999996</c:v>
                </c:pt>
                <c:pt idx="3170">
                  <c:v>314.36401999999998</c:v>
                </c:pt>
                <c:pt idx="3171">
                  <c:v>314.46402</c:v>
                </c:pt>
                <c:pt idx="3172">
                  <c:v>314.56401999999997</c:v>
                </c:pt>
                <c:pt idx="3173">
                  <c:v>314.66401999999999</c:v>
                </c:pt>
                <c:pt idx="3174">
                  <c:v>314.76401999999996</c:v>
                </c:pt>
                <c:pt idx="3175">
                  <c:v>314.86401999999998</c:v>
                </c:pt>
                <c:pt idx="3176">
                  <c:v>314.96402</c:v>
                </c:pt>
                <c:pt idx="3177">
                  <c:v>315.06401999999997</c:v>
                </c:pt>
                <c:pt idx="3178">
                  <c:v>315.16401999999999</c:v>
                </c:pt>
                <c:pt idx="3179">
                  <c:v>315.26401999999996</c:v>
                </c:pt>
                <c:pt idx="3180">
                  <c:v>315.36401999999998</c:v>
                </c:pt>
                <c:pt idx="3181">
                  <c:v>315.46402</c:v>
                </c:pt>
                <c:pt idx="3182">
                  <c:v>315.56401999999997</c:v>
                </c:pt>
                <c:pt idx="3183">
                  <c:v>315.66401999999999</c:v>
                </c:pt>
                <c:pt idx="3184">
                  <c:v>315.76401999999996</c:v>
                </c:pt>
                <c:pt idx="3185">
                  <c:v>315.86401999999998</c:v>
                </c:pt>
                <c:pt idx="3186">
                  <c:v>315.96402</c:v>
                </c:pt>
                <c:pt idx="3187">
                  <c:v>316.06401999999997</c:v>
                </c:pt>
                <c:pt idx="3188">
                  <c:v>316.16401999999999</c:v>
                </c:pt>
                <c:pt idx="3189">
                  <c:v>316.26401999999996</c:v>
                </c:pt>
                <c:pt idx="3190">
                  <c:v>316.36401999999998</c:v>
                </c:pt>
                <c:pt idx="3191">
                  <c:v>316.46402</c:v>
                </c:pt>
                <c:pt idx="3192">
                  <c:v>316.56401999999997</c:v>
                </c:pt>
                <c:pt idx="3193">
                  <c:v>316.66401999999999</c:v>
                </c:pt>
                <c:pt idx="3194">
                  <c:v>316.76401999999996</c:v>
                </c:pt>
                <c:pt idx="3195">
                  <c:v>316.86401999999998</c:v>
                </c:pt>
                <c:pt idx="3196">
                  <c:v>316.96402</c:v>
                </c:pt>
                <c:pt idx="3197">
                  <c:v>317.06401999999997</c:v>
                </c:pt>
                <c:pt idx="3198">
                  <c:v>317.16401999999999</c:v>
                </c:pt>
                <c:pt idx="3199">
                  <c:v>317.26401999999996</c:v>
                </c:pt>
                <c:pt idx="3200">
                  <c:v>317.36401999999998</c:v>
                </c:pt>
                <c:pt idx="3201">
                  <c:v>317.46402</c:v>
                </c:pt>
                <c:pt idx="3202">
                  <c:v>317.56401999999997</c:v>
                </c:pt>
                <c:pt idx="3203">
                  <c:v>317.60602</c:v>
                </c:pt>
                <c:pt idx="3204">
                  <c:v>317.60802000000001</c:v>
                </c:pt>
                <c:pt idx="3205">
                  <c:v>317.70801999999998</c:v>
                </c:pt>
                <c:pt idx="3206">
                  <c:v>317.80802</c:v>
                </c:pt>
                <c:pt idx="3207">
                  <c:v>317.90801999999996</c:v>
                </c:pt>
                <c:pt idx="3208">
                  <c:v>318.00801999999999</c:v>
                </c:pt>
                <c:pt idx="3209">
                  <c:v>318.10802000000001</c:v>
                </c:pt>
                <c:pt idx="3210">
                  <c:v>318.18801999999999</c:v>
                </c:pt>
                <c:pt idx="3211">
                  <c:v>318.26002</c:v>
                </c:pt>
                <c:pt idx="3212">
                  <c:v>318.33202</c:v>
                </c:pt>
                <c:pt idx="3213">
                  <c:v>318.40602000000001</c:v>
                </c:pt>
                <c:pt idx="3214">
                  <c:v>318.47801999999996</c:v>
                </c:pt>
                <c:pt idx="3215">
                  <c:v>318.55201999999997</c:v>
                </c:pt>
                <c:pt idx="3216">
                  <c:v>318.62601999999998</c:v>
                </c:pt>
                <c:pt idx="3217">
                  <c:v>318.69801999999999</c:v>
                </c:pt>
                <c:pt idx="3218">
                  <c:v>318.76801999999998</c:v>
                </c:pt>
                <c:pt idx="3219">
                  <c:v>318.83601999999996</c:v>
                </c:pt>
                <c:pt idx="3220">
                  <c:v>318.90001999999998</c:v>
                </c:pt>
                <c:pt idx="3221">
                  <c:v>318.96601999999996</c:v>
                </c:pt>
                <c:pt idx="3222">
                  <c:v>319.03402</c:v>
                </c:pt>
                <c:pt idx="3223">
                  <c:v>319.10201999999998</c:v>
                </c:pt>
                <c:pt idx="3224">
                  <c:v>319.17401999999998</c:v>
                </c:pt>
                <c:pt idx="3225">
                  <c:v>319.24802</c:v>
                </c:pt>
                <c:pt idx="3226">
                  <c:v>319.32201999999995</c:v>
                </c:pt>
                <c:pt idx="3227">
                  <c:v>319.39601999999996</c:v>
                </c:pt>
                <c:pt idx="3228">
                  <c:v>319.47001999999998</c:v>
                </c:pt>
                <c:pt idx="3229">
                  <c:v>319.54401999999999</c:v>
                </c:pt>
                <c:pt idx="3230">
                  <c:v>319.62001999999995</c:v>
                </c:pt>
                <c:pt idx="3231">
                  <c:v>319.69601999999998</c:v>
                </c:pt>
                <c:pt idx="3232">
                  <c:v>319.77601999999996</c:v>
                </c:pt>
                <c:pt idx="3233">
                  <c:v>319.85602</c:v>
                </c:pt>
                <c:pt idx="3234">
                  <c:v>319.93401999999998</c:v>
                </c:pt>
                <c:pt idx="3235">
                  <c:v>320.01002</c:v>
                </c:pt>
                <c:pt idx="3236">
                  <c:v>320.08801999999997</c:v>
                </c:pt>
                <c:pt idx="3237">
                  <c:v>320.16801999999996</c:v>
                </c:pt>
                <c:pt idx="3238">
                  <c:v>320.25002000000001</c:v>
                </c:pt>
                <c:pt idx="3239">
                  <c:v>320.33202</c:v>
                </c:pt>
                <c:pt idx="3240">
                  <c:v>320.41602</c:v>
                </c:pt>
                <c:pt idx="3241">
                  <c:v>320.50002000000001</c:v>
                </c:pt>
                <c:pt idx="3242">
                  <c:v>320.58202</c:v>
                </c:pt>
                <c:pt idx="3243">
                  <c:v>320.66201999999998</c:v>
                </c:pt>
                <c:pt idx="3244">
                  <c:v>320.74201999999997</c:v>
                </c:pt>
                <c:pt idx="3245">
                  <c:v>320.82201999999995</c:v>
                </c:pt>
                <c:pt idx="3246">
                  <c:v>320.90801999999996</c:v>
                </c:pt>
                <c:pt idx="3247">
                  <c:v>320.99201999999997</c:v>
                </c:pt>
                <c:pt idx="3248">
                  <c:v>321.07601999999997</c:v>
                </c:pt>
                <c:pt idx="3249">
                  <c:v>321.15801999999996</c:v>
                </c:pt>
                <c:pt idx="3250">
                  <c:v>321.24001999999996</c:v>
                </c:pt>
                <c:pt idx="3251">
                  <c:v>321.32002</c:v>
                </c:pt>
                <c:pt idx="3252">
                  <c:v>321.40201999999999</c:v>
                </c:pt>
                <c:pt idx="3253">
                  <c:v>321.48201999999998</c:v>
                </c:pt>
                <c:pt idx="3254">
                  <c:v>321.56801999999999</c:v>
                </c:pt>
                <c:pt idx="3255">
                  <c:v>321.65803</c:v>
                </c:pt>
                <c:pt idx="3256">
                  <c:v>321.75001999999995</c:v>
                </c:pt>
                <c:pt idx="3257">
                  <c:v>321.84402</c:v>
                </c:pt>
                <c:pt idx="3258">
                  <c:v>321.94201999999996</c:v>
                </c:pt>
                <c:pt idx="3259">
                  <c:v>322.03801999999996</c:v>
                </c:pt>
                <c:pt idx="3260">
                  <c:v>322.13002999999998</c:v>
                </c:pt>
                <c:pt idx="3261">
                  <c:v>322.22402</c:v>
                </c:pt>
                <c:pt idx="3262">
                  <c:v>322.31601999999998</c:v>
                </c:pt>
                <c:pt idx="3263">
                  <c:v>322.41001999999997</c:v>
                </c:pt>
                <c:pt idx="3264">
                  <c:v>322.50603000000001</c:v>
                </c:pt>
                <c:pt idx="3265">
                  <c:v>322.60401999999999</c:v>
                </c:pt>
                <c:pt idx="3266">
                  <c:v>322.69801999999999</c:v>
                </c:pt>
                <c:pt idx="3267">
                  <c:v>322.79201999999998</c:v>
                </c:pt>
                <c:pt idx="3268">
                  <c:v>322.88601999999997</c:v>
                </c:pt>
                <c:pt idx="3269">
                  <c:v>322.98401999999999</c:v>
                </c:pt>
                <c:pt idx="3270">
                  <c:v>323.08402000000001</c:v>
                </c:pt>
                <c:pt idx="3271">
                  <c:v>323.18401999999998</c:v>
                </c:pt>
                <c:pt idx="3272">
                  <c:v>323.28202999999996</c:v>
                </c:pt>
                <c:pt idx="3273">
                  <c:v>323.37801999999999</c:v>
                </c:pt>
                <c:pt idx="3274">
                  <c:v>323.47001999999998</c:v>
                </c:pt>
                <c:pt idx="3275">
                  <c:v>323.57002</c:v>
                </c:pt>
                <c:pt idx="3276">
                  <c:v>323.67001999999997</c:v>
                </c:pt>
                <c:pt idx="3277">
                  <c:v>323.76601999999997</c:v>
                </c:pt>
                <c:pt idx="3278">
                  <c:v>323.85802000000001</c:v>
                </c:pt>
                <c:pt idx="3279">
                  <c:v>323.94801999999999</c:v>
                </c:pt>
                <c:pt idx="3280">
                  <c:v>324.04401999999999</c:v>
                </c:pt>
                <c:pt idx="3281">
                  <c:v>324.14402999999999</c:v>
                </c:pt>
                <c:pt idx="3282">
                  <c:v>324.24402999999995</c:v>
                </c:pt>
                <c:pt idx="3283">
                  <c:v>324.34202999999997</c:v>
                </c:pt>
                <c:pt idx="3284">
                  <c:v>324.44201999999996</c:v>
                </c:pt>
                <c:pt idx="3285">
                  <c:v>324.54201999999998</c:v>
                </c:pt>
                <c:pt idx="3286">
                  <c:v>324.64202</c:v>
                </c:pt>
                <c:pt idx="3287">
                  <c:v>324.74203</c:v>
                </c:pt>
                <c:pt idx="3288">
                  <c:v>324.84202999999997</c:v>
                </c:pt>
                <c:pt idx="3289">
                  <c:v>324.94201999999996</c:v>
                </c:pt>
                <c:pt idx="3290">
                  <c:v>325.04201999999998</c:v>
                </c:pt>
                <c:pt idx="3291">
                  <c:v>325.14202</c:v>
                </c:pt>
                <c:pt idx="3292">
                  <c:v>325.24203</c:v>
                </c:pt>
                <c:pt idx="3293">
                  <c:v>325.34202999999997</c:v>
                </c:pt>
                <c:pt idx="3294">
                  <c:v>325.44201999999996</c:v>
                </c:pt>
                <c:pt idx="3295">
                  <c:v>325.54201999999998</c:v>
                </c:pt>
                <c:pt idx="3296">
                  <c:v>325.64202</c:v>
                </c:pt>
                <c:pt idx="3297">
                  <c:v>325.74203</c:v>
                </c:pt>
                <c:pt idx="3298">
                  <c:v>325.84202999999997</c:v>
                </c:pt>
                <c:pt idx="3299">
                  <c:v>325.94201999999996</c:v>
                </c:pt>
                <c:pt idx="3300">
                  <c:v>326.04201999999998</c:v>
                </c:pt>
                <c:pt idx="3301">
                  <c:v>326.14202</c:v>
                </c:pt>
                <c:pt idx="3302">
                  <c:v>326.24203</c:v>
                </c:pt>
                <c:pt idx="3303">
                  <c:v>326.34202999999997</c:v>
                </c:pt>
                <c:pt idx="3304">
                  <c:v>326.44201999999996</c:v>
                </c:pt>
                <c:pt idx="3305">
                  <c:v>326.54201999999998</c:v>
                </c:pt>
                <c:pt idx="3306">
                  <c:v>326.64202</c:v>
                </c:pt>
                <c:pt idx="3307">
                  <c:v>326.74203</c:v>
                </c:pt>
                <c:pt idx="3308">
                  <c:v>326.84202999999997</c:v>
                </c:pt>
                <c:pt idx="3309">
                  <c:v>326.94201999999996</c:v>
                </c:pt>
                <c:pt idx="3310">
                  <c:v>327.04201999999998</c:v>
                </c:pt>
                <c:pt idx="3311">
                  <c:v>327.14202</c:v>
                </c:pt>
                <c:pt idx="3312">
                  <c:v>327.24203</c:v>
                </c:pt>
                <c:pt idx="3313">
                  <c:v>327.34202999999997</c:v>
                </c:pt>
                <c:pt idx="3314">
                  <c:v>327.44201999999996</c:v>
                </c:pt>
                <c:pt idx="3315">
                  <c:v>327.54201999999998</c:v>
                </c:pt>
                <c:pt idx="3316">
                  <c:v>327.64202</c:v>
                </c:pt>
                <c:pt idx="3317">
                  <c:v>327.74203</c:v>
                </c:pt>
                <c:pt idx="3318">
                  <c:v>327.84202999999997</c:v>
                </c:pt>
                <c:pt idx="3319">
                  <c:v>327.94201999999996</c:v>
                </c:pt>
                <c:pt idx="3320">
                  <c:v>328.04201999999998</c:v>
                </c:pt>
                <c:pt idx="3321">
                  <c:v>328.14202</c:v>
                </c:pt>
                <c:pt idx="3322">
                  <c:v>328.24203</c:v>
                </c:pt>
                <c:pt idx="3323">
                  <c:v>328.34202999999997</c:v>
                </c:pt>
                <c:pt idx="3324">
                  <c:v>328.44201999999996</c:v>
                </c:pt>
                <c:pt idx="3325">
                  <c:v>328.54201999999998</c:v>
                </c:pt>
                <c:pt idx="3326">
                  <c:v>328.64202</c:v>
                </c:pt>
                <c:pt idx="3327">
                  <c:v>328.74203</c:v>
                </c:pt>
                <c:pt idx="3328">
                  <c:v>328.84202999999997</c:v>
                </c:pt>
                <c:pt idx="3329">
                  <c:v>328.94201999999996</c:v>
                </c:pt>
                <c:pt idx="3330">
                  <c:v>329.04201999999998</c:v>
                </c:pt>
                <c:pt idx="3331">
                  <c:v>329.14202</c:v>
                </c:pt>
                <c:pt idx="3332">
                  <c:v>329.24203</c:v>
                </c:pt>
                <c:pt idx="3333">
                  <c:v>329.34202999999997</c:v>
                </c:pt>
                <c:pt idx="3334">
                  <c:v>329.44201999999996</c:v>
                </c:pt>
                <c:pt idx="3335">
                  <c:v>329.54201999999998</c:v>
                </c:pt>
                <c:pt idx="3336">
                  <c:v>329.64202</c:v>
                </c:pt>
                <c:pt idx="3337">
                  <c:v>329.74203</c:v>
                </c:pt>
                <c:pt idx="3338">
                  <c:v>329.84202999999997</c:v>
                </c:pt>
                <c:pt idx="3339">
                  <c:v>329.94201999999996</c:v>
                </c:pt>
                <c:pt idx="3340">
                  <c:v>330.04201999999998</c:v>
                </c:pt>
                <c:pt idx="3341">
                  <c:v>330.14202</c:v>
                </c:pt>
                <c:pt idx="3342">
                  <c:v>330.24203</c:v>
                </c:pt>
                <c:pt idx="3343">
                  <c:v>330.34202999999997</c:v>
                </c:pt>
                <c:pt idx="3344">
                  <c:v>330.44201999999996</c:v>
                </c:pt>
                <c:pt idx="3345">
                  <c:v>330.54201999999998</c:v>
                </c:pt>
                <c:pt idx="3346">
                  <c:v>330.64202</c:v>
                </c:pt>
                <c:pt idx="3347">
                  <c:v>330.74203</c:v>
                </c:pt>
                <c:pt idx="3348">
                  <c:v>330.84202999999997</c:v>
                </c:pt>
                <c:pt idx="3349">
                  <c:v>330.94201999999996</c:v>
                </c:pt>
                <c:pt idx="3350">
                  <c:v>331.04201999999998</c:v>
                </c:pt>
                <c:pt idx="3351">
                  <c:v>331.14202</c:v>
                </c:pt>
                <c:pt idx="3352">
                  <c:v>331.24203</c:v>
                </c:pt>
                <c:pt idx="3353">
                  <c:v>331.34202999999997</c:v>
                </c:pt>
                <c:pt idx="3354">
                  <c:v>331.44201999999996</c:v>
                </c:pt>
                <c:pt idx="3355">
                  <c:v>331.54201999999998</c:v>
                </c:pt>
                <c:pt idx="3356">
                  <c:v>331.64202</c:v>
                </c:pt>
                <c:pt idx="3357">
                  <c:v>331.74203</c:v>
                </c:pt>
                <c:pt idx="3358">
                  <c:v>331.84202999999997</c:v>
                </c:pt>
                <c:pt idx="3359">
                  <c:v>331.94201999999996</c:v>
                </c:pt>
                <c:pt idx="3360">
                  <c:v>332.04201999999998</c:v>
                </c:pt>
                <c:pt idx="3361">
                  <c:v>332.14202</c:v>
                </c:pt>
                <c:pt idx="3362">
                  <c:v>332.24203</c:v>
                </c:pt>
                <c:pt idx="3363">
                  <c:v>332.34202999999997</c:v>
                </c:pt>
                <c:pt idx="3364">
                  <c:v>332.44201999999996</c:v>
                </c:pt>
                <c:pt idx="3365">
                  <c:v>332.54201999999998</c:v>
                </c:pt>
                <c:pt idx="3366">
                  <c:v>332.64202</c:v>
                </c:pt>
                <c:pt idx="3367">
                  <c:v>332.74203</c:v>
                </c:pt>
                <c:pt idx="3368">
                  <c:v>332.84202999999997</c:v>
                </c:pt>
                <c:pt idx="3369">
                  <c:v>332.94201999999996</c:v>
                </c:pt>
                <c:pt idx="3370">
                  <c:v>333.04201999999998</c:v>
                </c:pt>
                <c:pt idx="3371">
                  <c:v>333.14202</c:v>
                </c:pt>
                <c:pt idx="3372">
                  <c:v>333.24203</c:v>
                </c:pt>
                <c:pt idx="3373">
                  <c:v>333.34202999999997</c:v>
                </c:pt>
                <c:pt idx="3374">
                  <c:v>333.44201999999996</c:v>
                </c:pt>
                <c:pt idx="3375">
                  <c:v>333.54201999999998</c:v>
                </c:pt>
                <c:pt idx="3376">
                  <c:v>333.64202</c:v>
                </c:pt>
                <c:pt idx="3377">
                  <c:v>333.74203</c:v>
                </c:pt>
                <c:pt idx="3378">
                  <c:v>333.84202999999997</c:v>
                </c:pt>
                <c:pt idx="3379">
                  <c:v>333.94201999999996</c:v>
                </c:pt>
                <c:pt idx="3380">
                  <c:v>334.04201999999998</c:v>
                </c:pt>
                <c:pt idx="3381">
                  <c:v>334.14202</c:v>
                </c:pt>
                <c:pt idx="3382">
                  <c:v>334.24203</c:v>
                </c:pt>
                <c:pt idx="3383">
                  <c:v>334.34202999999997</c:v>
                </c:pt>
                <c:pt idx="3384">
                  <c:v>334.44201999999996</c:v>
                </c:pt>
                <c:pt idx="3385">
                  <c:v>334.54201999999998</c:v>
                </c:pt>
                <c:pt idx="3386">
                  <c:v>334.64202</c:v>
                </c:pt>
                <c:pt idx="3387">
                  <c:v>334.74203</c:v>
                </c:pt>
                <c:pt idx="3388">
                  <c:v>334.84202999999997</c:v>
                </c:pt>
                <c:pt idx="3389">
                  <c:v>334.94201999999996</c:v>
                </c:pt>
                <c:pt idx="3390">
                  <c:v>335.04201999999998</c:v>
                </c:pt>
                <c:pt idx="3391">
                  <c:v>335.14202999999998</c:v>
                </c:pt>
                <c:pt idx="3392">
                  <c:v>335.24203</c:v>
                </c:pt>
                <c:pt idx="3393">
                  <c:v>335.34202999999997</c:v>
                </c:pt>
                <c:pt idx="3394">
                  <c:v>335.44201999999996</c:v>
                </c:pt>
                <c:pt idx="3395">
                  <c:v>335.54201999999998</c:v>
                </c:pt>
                <c:pt idx="3396">
                  <c:v>335.64202999999998</c:v>
                </c:pt>
                <c:pt idx="3397">
                  <c:v>335.74203</c:v>
                </c:pt>
                <c:pt idx="3398">
                  <c:v>335.84202999999997</c:v>
                </c:pt>
                <c:pt idx="3399">
                  <c:v>335.94201999999996</c:v>
                </c:pt>
                <c:pt idx="3400">
                  <c:v>336.04201999999998</c:v>
                </c:pt>
                <c:pt idx="3401">
                  <c:v>336.14202999999998</c:v>
                </c:pt>
                <c:pt idx="3402">
                  <c:v>336.24203</c:v>
                </c:pt>
                <c:pt idx="3403">
                  <c:v>336.34202999999997</c:v>
                </c:pt>
                <c:pt idx="3404">
                  <c:v>336.44201999999996</c:v>
                </c:pt>
                <c:pt idx="3405">
                  <c:v>336.54201999999998</c:v>
                </c:pt>
                <c:pt idx="3406">
                  <c:v>336.64202999999998</c:v>
                </c:pt>
                <c:pt idx="3407">
                  <c:v>336.74203</c:v>
                </c:pt>
                <c:pt idx="3408">
                  <c:v>336.84202999999997</c:v>
                </c:pt>
                <c:pt idx="3409">
                  <c:v>336.94201999999996</c:v>
                </c:pt>
                <c:pt idx="3410">
                  <c:v>337.04201999999998</c:v>
                </c:pt>
                <c:pt idx="3411">
                  <c:v>337.14202999999998</c:v>
                </c:pt>
                <c:pt idx="3412">
                  <c:v>337.24203</c:v>
                </c:pt>
                <c:pt idx="3413">
                  <c:v>337.34202999999997</c:v>
                </c:pt>
                <c:pt idx="3414">
                  <c:v>337.44201999999996</c:v>
                </c:pt>
                <c:pt idx="3415">
                  <c:v>337.54201999999998</c:v>
                </c:pt>
                <c:pt idx="3416">
                  <c:v>337.64202999999998</c:v>
                </c:pt>
                <c:pt idx="3417">
                  <c:v>337.74203</c:v>
                </c:pt>
                <c:pt idx="3418">
                  <c:v>337.84202999999997</c:v>
                </c:pt>
                <c:pt idx="3419">
                  <c:v>337.94201999999996</c:v>
                </c:pt>
                <c:pt idx="3420">
                  <c:v>338.04201999999998</c:v>
                </c:pt>
                <c:pt idx="3421">
                  <c:v>338.14202999999998</c:v>
                </c:pt>
                <c:pt idx="3422">
                  <c:v>338.24203</c:v>
                </c:pt>
                <c:pt idx="3423">
                  <c:v>338.34202999999997</c:v>
                </c:pt>
                <c:pt idx="3424">
                  <c:v>338.44201999999996</c:v>
                </c:pt>
                <c:pt idx="3425">
                  <c:v>338.54201999999998</c:v>
                </c:pt>
                <c:pt idx="3426">
                  <c:v>338.64202999999998</c:v>
                </c:pt>
                <c:pt idx="3427">
                  <c:v>338.74203</c:v>
                </c:pt>
                <c:pt idx="3428">
                  <c:v>338.84202999999997</c:v>
                </c:pt>
                <c:pt idx="3429">
                  <c:v>338.94201999999996</c:v>
                </c:pt>
                <c:pt idx="3430">
                  <c:v>339.04201999999998</c:v>
                </c:pt>
                <c:pt idx="3431">
                  <c:v>339.14202999999998</c:v>
                </c:pt>
                <c:pt idx="3432">
                  <c:v>339.24203</c:v>
                </c:pt>
                <c:pt idx="3433">
                  <c:v>339.34202999999997</c:v>
                </c:pt>
                <c:pt idx="3434">
                  <c:v>339.44201999999996</c:v>
                </c:pt>
                <c:pt idx="3435">
                  <c:v>339.54201999999998</c:v>
                </c:pt>
                <c:pt idx="3436">
                  <c:v>339.64202999999998</c:v>
                </c:pt>
                <c:pt idx="3437">
                  <c:v>339.74203</c:v>
                </c:pt>
                <c:pt idx="3438">
                  <c:v>339.84202999999997</c:v>
                </c:pt>
                <c:pt idx="3439">
                  <c:v>339.94201999999996</c:v>
                </c:pt>
                <c:pt idx="3440">
                  <c:v>340.04201999999998</c:v>
                </c:pt>
                <c:pt idx="3441">
                  <c:v>340.14202999999998</c:v>
                </c:pt>
                <c:pt idx="3442">
                  <c:v>340.24203</c:v>
                </c:pt>
                <c:pt idx="3443">
                  <c:v>340.34202999999997</c:v>
                </c:pt>
                <c:pt idx="3444">
                  <c:v>340.44201999999996</c:v>
                </c:pt>
                <c:pt idx="3445">
                  <c:v>340.54201999999998</c:v>
                </c:pt>
                <c:pt idx="3446">
                  <c:v>340.64202999999998</c:v>
                </c:pt>
                <c:pt idx="3447">
                  <c:v>340.74203</c:v>
                </c:pt>
                <c:pt idx="3448">
                  <c:v>340.84202999999997</c:v>
                </c:pt>
                <c:pt idx="3449">
                  <c:v>340.94201999999996</c:v>
                </c:pt>
                <c:pt idx="3450">
                  <c:v>341.04201999999998</c:v>
                </c:pt>
                <c:pt idx="3451">
                  <c:v>341.14202999999998</c:v>
                </c:pt>
                <c:pt idx="3452">
                  <c:v>341.24203</c:v>
                </c:pt>
                <c:pt idx="3453">
                  <c:v>341.34202999999997</c:v>
                </c:pt>
                <c:pt idx="3454">
                  <c:v>341.44201999999996</c:v>
                </c:pt>
                <c:pt idx="3455">
                  <c:v>341.54201999999998</c:v>
                </c:pt>
                <c:pt idx="3456">
                  <c:v>341.64202999999998</c:v>
                </c:pt>
                <c:pt idx="3457">
                  <c:v>341.74203</c:v>
                </c:pt>
                <c:pt idx="3458">
                  <c:v>341.84202999999997</c:v>
                </c:pt>
                <c:pt idx="3459">
                  <c:v>341.94201999999996</c:v>
                </c:pt>
                <c:pt idx="3460">
                  <c:v>342.04201999999998</c:v>
                </c:pt>
                <c:pt idx="3461">
                  <c:v>342.14202999999998</c:v>
                </c:pt>
                <c:pt idx="3462">
                  <c:v>342.24203</c:v>
                </c:pt>
                <c:pt idx="3463">
                  <c:v>342.34202999999997</c:v>
                </c:pt>
                <c:pt idx="3464">
                  <c:v>342.44201999999996</c:v>
                </c:pt>
                <c:pt idx="3465">
                  <c:v>342.54201999999998</c:v>
                </c:pt>
                <c:pt idx="3466">
                  <c:v>342.64202999999998</c:v>
                </c:pt>
                <c:pt idx="3467">
                  <c:v>342.74203</c:v>
                </c:pt>
                <c:pt idx="3468">
                  <c:v>342.84202999999997</c:v>
                </c:pt>
                <c:pt idx="3469">
                  <c:v>342.94201999999996</c:v>
                </c:pt>
                <c:pt idx="3470">
                  <c:v>343.04201999999998</c:v>
                </c:pt>
                <c:pt idx="3471">
                  <c:v>343.14202999999998</c:v>
                </c:pt>
                <c:pt idx="3472">
                  <c:v>343.24203</c:v>
                </c:pt>
                <c:pt idx="3473">
                  <c:v>343.34202999999997</c:v>
                </c:pt>
                <c:pt idx="3474">
                  <c:v>343.44201999999996</c:v>
                </c:pt>
                <c:pt idx="3475">
                  <c:v>343.54201999999998</c:v>
                </c:pt>
                <c:pt idx="3476">
                  <c:v>343.64202999999998</c:v>
                </c:pt>
                <c:pt idx="3477">
                  <c:v>343.74203</c:v>
                </c:pt>
                <c:pt idx="3478">
                  <c:v>343.84202999999997</c:v>
                </c:pt>
                <c:pt idx="3479">
                  <c:v>343.94201999999996</c:v>
                </c:pt>
                <c:pt idx="3480">
                  <c:v>344.04201999999998</c:v>
                </c:pt>
                <c:pt idx="3481">
                  <c:v>344.14202999999998</c:v>
                </c:pt>
                <c:pt idx="3482">
                  <c:v>344.24203</c:v>
                </c:pt>
                <c:pt idx="3483">
                  <c:v>344.34202999999997</c:v>
                </c:pt>
                <c:pt idx="3484">
                  <c:v>344.44201999999996</c:v>
                </c:pt>
                <c:pt idx="3485">
                  <c:v>344.54201999999998</c:v>
                </c:pt>
                <c:pt idx="3486">
                  <c:v>344.64202999999998</c:v>
                </c:pt>
                <c:pt idx="3487">
                  <c:v>344.74203</c:v>
                </c:pt>
                <c:pt idx="3488">
                  <c:v>344.84202999999997</c:v>
                </c:pt>
                <c:pt idx="3489">
                  <c:v>344.94201999999996</c:v>
                </c:pt>
                <c:pt idx="3490">
                  <c:v>345.04201999999998</c:v>
                </c:pt>
                <c:pt idx="3491">
                  <c:v>345.14202999999998</c:v>
                </c:pt>
                <c:pt idx="3492">
                  <c:v>345.24203</c:v>
                </c:pt>
                <c:pt idx="3493">
                  <c:v>345.34202999999997</c:v>
                </c:pt>
                <c:pt idx="3494">
                  <c:v>345.44201999999996</c:v>
                </c:pt>
                <c:pt idx="3495">
                  <c:v>345.54201999999998</c:v>
                </c:pt>
                <c:pt idx="3496">
                  <c:v>345.64202999999998</c:v>
                </c:pt>
                <c:pt idx="3497">
                  <c:v>345.74203</c:v>
                </c:pt>
                <c:pt idx="3498">
                  <c:v>345.84202999999997</c:v>
                </c:pt>
                <c:pt idx="3499">
                  <c:v>345.94201999999996</c:v>
                </c:pt>
                <c:pt idx="3500">
                  <c:v>346.04201999999998</c:v>
                </c:pt>
                <c:pt idx="3501">
                  <c:v>346.14202999999998</c:v>
                </c:pt>
                <c:pt idx="3502">
                  <c:v>346.24203</c:v>
                </c:pt>
                <c:pt idx="3503">
                  <c:v>346.34202999999997</c:v>
                </c:pt>
                <c:pt idx="3504">
                  <c:v>346.44201999999996</c:v>
                </c:pt>
                <c:pt idx="3505">
                  <c:v>346.54201999999998</c:v>
                </c:pt>
                <c:pt idx="3506">
                  <c:v>346.64202999999998</c:v>
                </c:pt>
                <c:pt idx="3507">
                  <c:v>346.74203</c:v>
                </c:pt>
                <c:pt idx="3508">
                  <c:v>346.84202999999997</c:v>
                </c:pt>
                <c:pt idx="3509">
                  <c:v>346.94201999999996</c:v>
                </c:pt>
                <c:pt idx="3510">
                  <c:v>347.04201999999998</c:v>
                </c:pt>
                <c:pt idx="3511">
                  <c:v>347.14202999999998</c:v>
                </c:pt>
                <c:pt idx="3512">
                  <c:v>347.24203</c:v>
                </c:pt>
                <c:pt idx="3513">
                  <c:v>347.34202999999997</c:v>
                </c:pt>
                <c:pt idx="3514">
                  <c:v>347.44201999999996</c:v>
                </c:pt>
                <c:pt idx="3515">
                  <c:v>347.54201999999998</c:v>
                </c:pt>
                <c:pt idx="3516">
                  <c:v>347.64202999999998</c:v>
                </c:pt>
                <c:pt idx="3517">
                  <c:v>347.74203</c:v>
                </c:pt>
                <c:pt idx="3518">
                  <c:v>347.84202999999997</c:v>
                </c:pt>
                <c:pt idx="3519">
                  <c:v>347.94201999999996</c:v>
                </c:pt>
                <c:pt idx="3520">
                  <c:v>348.04201999999998</c:v>
                </c:pt>
                <c:pt idx="3521">
                  <c:v>348.14202999999998</c:v>
                </c:pt>
                <c:pt idx="3522">
                  <c:v>348.24203</c:v>
                </c:pt>
                <c:pt idx="3523">
                  <c:v>348.34202999999997</c:v>
                </c:pt>
                <c:pt idx="3524">
                  <c:v>348.44201999999996</c:v>
                </c:pt>
                <c:pt idx="3525">
                  <c:v>348.54201999999998</c:v>
                </c:pt>
                <c:pt idx="3526">
                  <c:v>348.64202999999998</c:v>
                </c:pt>
                <c:pt idx="3527">
                  <c:v>348.74203</c:v>
                </c:pt>
                <c:pt idx="3528">
                  <c:v>348.84202999999997</c:v>
                </c:pt>
                <c:pt idx="3529">
                  <c:v>348.94201999999996</c:v>
                </c:pt>
                <c:pt idx="3530">
                  <c:v>349.04201999999998</c:v>
                </c:pt>
                <c:pt idx="3531">
                  <c:v>349.14202999999998</c:v>
                </c:pt>
                <c:pt idx="3532">
                  <c:v>349.24203</c:v>
                </c:pt>
                <c:pt idx="3533">
                  <c:v>349.34202999999997</c:v>
                </c:pt>
                <c:pt idx="3534">
                  <c:v>349.44201999999996</c:v>
                </c:pt>
                <c:pt idx="3535">
                  <c:v>349.54201999999998</c:v>
                </c:pt>
                <c:pt idx="3536">
                  <c:v>349.64202999999998</c:v>
                </c:pt>
                <c:pt idx="3537">
                  <c:v>349.74203</c:v>
                </c:pt>
                <c:pt idx="3538">
                  <c:v>349.84202999999997</c:v>
                </c:pt>
                <c:pt idx="3539">
                  <c:v>349.94201999999996</c:v>
                </c:pt>
                <c:pt idx="3540">
                  <c:v>350.04201999999998</c:v>
                </c:pt>
                <c:pt idx="3541">
                  <c:v>350.14202999999998</c:v>
                </c:pt>
                <c:pt idx="3542">
                  <c:v>350.24203</c:v>
                </c:pt>
                <c:pt idx="3543">
                  <c:v>350.34202999999997</c:v>
                </c:pt>
                <c:pt idx="3544">
                  <c:v>350.44201999999996</c:v>
                </c:pt>
                <c:pt idx="3545">
                  <c:v>350.54201999999998</c:v>
                </c:pt>
                <c:pt idx="3546">
                  <c:v>350.64202999999998</c:v>
                </c:pt>
                <c:pt idx="3547">
                  <c:v>350.74203</c:v>
                </c:pt>
                <c:pt idx="3548">
                  <c:v>350.84202999999997</c:v>
                </c:pt>
                <c:pt idx="3549">
                  <c:v>350.94201999999996</c:v>
                </c:pt>
                <c:pt idx="3550">
                  <c:v>351.04201999999998</c:v>
                </c:pt>
                <c:pt idx="3551">
                  <c:v>351.14202999999998</c:v>
                </c:pt>
                <c:pt idx="3552">
                  <c:v>351.24203</c:v>
                </c:pt>
                <c:pt idx="3553">
                  <c:v>351.34202999999997</c:v>
                </c:pt>
                <c:pt idx="3554">
                  <c:v>351.44201999999996</c:v>
                </c:pt>
                <c:pt idx="3555">
                  <c:v>351.54201999999998</c:v>
                </c:pt>
                <c:pt idx="3556">
                  <c:v>351.64202999999998</c:v>
                </c:pt>
                <c:pt idx="3557">
                  <c:v>351.74203</c:v>
                </c:pt>
                <c:pt idx="3558">
                  <c:v>351.84202999999997</c:v>
                </c:pt>
                <c:pt idx="3559">
                  <c:v>351.94201999999996</c:v>
                </c:pt>
                <c:pt idx="3560">
                  <c:v>352.04201999999998</c:v>
                </c:pt>
                <c:pt idx="3561">
                  <c:v>352.14202999999998</c:v>
                </c:pt>
                <c:pt idx="3562">
                  <c:v>352.24203</c:v>
                </c:pt>
                <c:pt idx="3563">
                  <c:v>352.34202999999997</c:v>
                </c:pt>
                <c:pt idx="3564">
                  <c:v>352.44201999999996</c:v>
                </c:pt>
                <c:pt idx="3565">
                  <c:v>352.54201999999998</c:v>
                </c:pt>
                <c:pt idx="3566">
                  <c:v>352.64202999999998</c:v>
                </c:pt>
                <c:pt idx="3567">
                  <c:v>352.74203</c:v>
                </c:pt>
                <c:pt idx="3568">
                  <c:v>352.84202999999997</c:v>
                </c:pt>
                <c:pt idx="3569">
                  <c:v>352.94201999999996</c:v>
                </c:pt>
                <c:pt idx="3570">
                  <c:v>353.04201999999998</c:v>
                </c:pt>
                <c:pt idx="3571">
                  <c:v>353.14202999999998</c:v>
                </c:pt>
                <c:pt idx="3572">
                  <c:v>353.24203</c:v>
                </c:pt>
                <c:pt idx="3573">
                  <c:v>353.34202999999997</c:v>
                </c:pt>
                <c:pt idx="3574">
                  <c:v>353.44201999999996</c:v>
                </c:pt>
                <c:pt idx="3575">
                  <c:v>353.54201999999998</c:v>
                </c:pt>
                <c:pt idx="3576">
                  <c:v>353.64202999999998</c:v>
                </c:pt>
                <c:pt idx="3577">
                  <c:v>353.74203</c:v>
                </c:pt>
                <c:pt idx="3578">
                  <c:v>353.84202999999997</c:v>
                </c:pt>
                <c:pt idx="3579">
                  <c:v>353.94201999999996</c:v>
                </c:pt>
                <c:pt idx="3580">
                  <c:v>354.04201999999998</c:v>
                </c:pt>
                <c:pt idx="3581">
                  <c:v>354.14202999999998</c:v>
                </c:pt>
                <c:pt idx="3582">
                  <c:v>354.24203</c:v>
                </c:pt>
                <c:pt idx="3583">
                  <c:v>354.34202999999997</c:v>
                </c:pt>
                <c:pt idx="3584">
                  <c:v>354.44201999999996</c:v>
                </c:pt>
                <c:pt idx="3585">
                  <c:v>354.54201999999998</c:v>
                </c:pt>
                <c:pt idx="3586">
                  <c:v>354.64202999999998</c:v>
                </c:pt>
                <c:pt idx="3587">
                  <c:v>354.74203</c:v>
                </c:pt>
                <c:pt idx="3588">
                  <c:v>354.84202999999997</c:v>
                </c:pt>
                <c:pt idx="3589">
                  <c:v>354.94201999999996</c:v>
                </c:pt>
                <c:pt idx="3590">
                  <c:v>355.04201999999998</c:v>
                </c:pt>
                <c:pt idx="3591">
                  <c:v>355.14202999999998</c:v>
                </c:pt>
                <c:pt idx="3592">
                  <c:v>355.24203</c:v>
                </c:pt>
                <c:pt idx="3593">
                  <c:v>355.34202999999997</c:v>
                </c:pt>
                <c:pt idx="3594">
                  <c:v>355.44201999999996</c:v>
                </c:pt>
                <c:pt idx="3595">
                  <c:v>355.54201999999998</c:v>
                </c:pt>
                <c:pt idx="3596">
                  <c:v>355.64202999999998</c:v>
                </c:pt>
                <c:pt idx="3597">
                  <c:v>355.74203</c:v>
                </c:pt>
                <c:pt idx="3598">
                  <c:v>355.84202999999997</c:v>
                </c:pt>
                <c:pt idx="3599">
                  <c:v>355.94201999999996</c:v>
                </c:pt>
                <c:pt idx="3600">
                  <c:v>356.04201999999998</c:v>
                </c:pt>
                <c:pt idx="3601">
                  <c:v>356.14202999999998</c:v>
                </c:pt>
                <c:pt idx="3602">
                  <c:v>356.24203</c:v>
                </c:pt>
                <c:pt idx="3603">
                  <c:v>356.34202999999997</c:v>
                </c:pt>
                <c:pt idx="3604">
                  <c:v>356.44201999999996</c:v>
                </c:pt>
                <c:pt idx="3605">
                  <c:v>356.54201999999998</c:v>
                </c:pt>
                <c:pt idx="3606">
                  <c:v>356.64202999999998</c:v>
                </c:pt>
                <c:pt idx="3607">
                  <c:v>356.74203</c:v>
                </c:pt>
                <c:pt idx="3608">
                  <c:v>356.84202999999997</c:v>
                </c:pt>
                <c:pt idx="3609">
                  <c:v>356.94201999999996</c:v>
                </c:pt>
                <c:pt idx="3610">
                  <c:v>357.04201999999998</c:v>
                </c:pt>
                <c:pt idx="3611">
                  <c:v>357.14202999999998</c:v>
                </c:pt>
                <c:pt idx="3612">
                  <c:v>357.24203</c:v>
                </c:pt>
                <c:pt idx="3613">
                  <c:v>357.34202999999997</c:v>
                </c:pt>
                <c:pt idx="3614">
                  <c:v>357.44201999999996</c:v>
                </c:pt>
                <c:pt idx="3615">
                  <c:v>357.54201999999998</c:v>
                </c:pt>
                <c:pt idx="3616">
                  <c:v>357.64202</c:v>
                </c:pt>
                <c:pt idx="3617">
                  <c:v>357.74201999999997</c:v>
                </c:pt>
                <c:pt idx="3618">
                  <c:v>357.84201999999999</c:v>
                </c:pt>
                <c:pt idx="3619">
                  <c:v>357.94201999999996</c:v>
                </c:pt>
                <c:pt idx="3620">
                  <c:v>358.04201999999998</c:v>
                </c:pt>
                <c:pt idx="3621">
                  <c:v>358.14202</c:v>
                </c:pt>
                <c:pt idx="3622">
                  <c:v>358.24201999999997</c:v>
                </c:pt>
                <c:pt idx="3623">
                  <c:v>358.34201999999999</c:v>
                </c:pt>
                <c:pt idx="3624">
                  <c:v>358.44201999999996</c:v>
                </c:pt>
                <c:pt idx="3625">
                  <c:v>358.54201999999998</c:v>
                </c:pt>
                <c:pt idx="3626">
                  <c:v>358.64202</c:v>
                </c:pt>
                <c:pt idx="3627">
                  <c:v>358.74201999999997</c:v>
                </c:pt>
                <c:pt idx="3628">
                  <c:v>358.84201999999999</c:v>
                </c:pt>
                <c:pt idx="3629">
                  <c:v>358.94201999999996</c:v>
                </c:pt>
                <c:pt idx="3630">
                  <c:v>359.04201999999998</c:v>
                </c:pt>
                <c:pt idx="3631">
                  <c:v>359.14202</c:v>
                </c:pt>
                <c:pt idx="3632">
                  <c:v>359.24201999999997</c:v>
                </c:pt>
                <c:pt idx="3633">
                  <c:v>359.34201999999999</c:v>
                </c:pt>
                <c:pt idx="3634">
                  <c:v>359.44201999999996</c:v>
                </c:pt>
                <c:pt idx="3635">
                  <c:v>359.54201999999998</c:v>
                </c:pt>
                <c:pt idx="3636">
                  <c:v>359.64202</c:v>
                </c:pt>
                <c:pt idx="3637">
                  <c:v>359.74201999999997</c:v>
                </c:pt>
                <c:pt idx="3638">
                  <c:v>359.84201999999999</c:v>
                </c:pt>
                <c:pt idx="3639">
                  <c:v>359.94201999999996</c:v>
                </c:pt>
                <c:pt idx="3640">
                  <c:v>360.04201999999998</c:v>
                </c:pt>
                <c:pt idx="3641">
                  <c:v>360.14202</c:v>
                </c:pt>
                <c:pt idx="3642">
                  <c:v>360.24201999999997</c:v>
                </c:pt>
                <c:pt idx="3643">
                  <c:v>360.34201999999999</c:v>
                </c:pt>
                <c:pt idx="3644">
                  <c:v>360.44201999999996</c:v>
                </c:pt>
                <c:pt idx="3645">
                  <c:v>360.54201999999998</c:v>
                </c:pt>
                <c:pt idx="3646">
                  <c:v>360.64202</c:v>
                </c:pt>
                <c:pt idx="3647">
                  <c:v>360.74201999999997</c:v>
                </c:pt>
                <c:pt idx="3648">
                  <c:v>360.84201999999999</c:v>
                </c:pt>
                <c:pt idx="3649">
                  <c:v>360.94201999999996</c:v>
                </c:pt>
                <c:pt idx="3650">
                  <c:v>361.04201999999998</c:v>
                </c:pt>
                <c:pt idx="3651">
                  <c:v>361.14202</c:v>
                </c:pt>
                <c:pt idx="3652">
                  <c:v>361.24201999999997</c:v>
                </c:pt>
                <c:pt idx="3653">
                  <c:v>361.34201999999999</c:v>
                </c:pt>
                <c:pt idx="3654">
                  <c:v>361.44201999999996</c:v>
                </c:pt>
                <c:pt idx="3655">
                  <c:v>361.54201999999998</c:v>
                </c:pt>
                <c:pt idx="3656">
                  <c:v>361.64202</c:v>
                </c:pt>
                <c:pt idx="3657">
                  <c:v>361.74201999999997</c:v>
                </c:pt>
                <c:pt idx="3658">
                  <c:v>361.84201999999999</c:v>
                </c:pt>
                <c:pt idx="3659">
                  <c:v>361.94201999999996</c:v>
                </c:pt>
                <c:pt idx="3660">
                  <c:v>362.04201999999998</c:v>
                </c:pt>
                <c:pt idx="3661">
                  <c:v>362.14202</c:v>
                </c:pt>
                <c:pt idx="3662">
                  <c:v>362.24201999999997</c:v>
                </c:pt>
                <c:pt idx="3663">
                  <c:v>362.34201999999999</c:v>
                </c:pt>
                <c:pt idx="3664">
                  <c:v>362.44201999999996</c:v>
                </c:pt>
                <c:pt idx="3665">
                  <c:v>362.54201999999998</c:v>
                </c:pt>
                <c:pt idx="3666">
                  <c:v>362.64202</c:v>
                </c:pt>
                <c:pt idx="3667">
                  <c:v>362.74201999999997</c:v>
                </c:pt>
                <c:pt idx="3668">
                  <c:v>362.84201999999999</c:v>
                </c:pt>
                <c:pt idx="3669">
                  <c:v>362.94201999999996</c:v>
                </c:pt>
                <c:pt idx="3670">
                  <c:v>363.04201999999998</c:v>
                </c:pt>
                <c:pt idx="3671">
                  <c:v>363.14202</c:v>
                </c:pt>
                <c:pt idx="3672">
                  <c:v>363.24201999999997</c:v>
                </c:pt>
                <c:pt idx="3673">
                  <c:v>363.34201999999999</c:v>
                </c:pt>
                <c:pt idx="3674">
                  <c:v>363.44201999999996</c:v>
                </c:pt>
                <c:pt idx="3675">
                  <c:v>363.54201999999998</c:v>
                </c:pt>
                <c:pt idx="3676">
                  <c:v>363.64202</c:v>
                </c:pt>
                <c:pt idx="3677">
                  <c:v>363.74201999999997</c:v>
                </c:pt>
                <c:pt idx="3678">
                  <c:v>363.84201999999999</c:v>
                </c:pt>
                <c:pt idx="3679">
                  <c:v>363.94201999999996</c:v>
                </c:pt>
                <c:pt idx="3680">
                  <c:v>364.04201999999998</c:v>
                </c:pt>
                <c:pt idx="3681">
                  <c:v>364.14202</c:v>
                </c:pt>
                <c:pt idx="3682">
                  <c:v>364.24201999999997</c:v>
                </c:pt>
                <c:pt idx="3683">
                  <c:v>364.34201999999999</c:v>
                </c:pt>
                <c:pt idx="3684">
                  <c:v>364.44201999999996</c:v>
                </c:pt>
                <c:pt idx="3685">
                  <c:v>364.54201999999998</c:v>
                </c:pt>
                <c:pt idx="3686">
                  <c:v>364.64202</c:v>
                </c:pt>
                <c:pt idx="3687">
                  <c:v>364.74201999999997</c:v>
                </c:pt>
                <c:pt idx="3688">
                  <c:v>364.84201999999999</c:v>
                </c:pt>
                <c:pt idx="3689">
                  <c:v>364.94201999999996</c:v>
                </c:pt>
                <c:pt idx="3690">
                  <c:v>365.04201999999998</c:v>
                </c:pt>
                <c:pt idx="3691">
                  <c:v>365.14202</c:v>
                </c:pt>
                <c:pt idx="3692">
                  <c:v>365.24201999999997</c:v>
                </c:pt>
                <c:pt idx="3693">
                  <c:v>365.34201999999999</c:v>
                </c:pt>
                <c:pt idx="3694">
                  <c:v>365.44201999999996</c:v>
                </c:pt>
                <c:pt idx="3695">
                  <c:v>365.54201999999998</c:v>
                </c:pt>
                <c:pt idx="3696">
                  <c:v>365.64202</c:v>
                </c:pt>
                <c:pt idx="3697">
                  <c:v>365.74201999999997</c:v>
                </c:pt>
                <c:pt idx="3698">
                  <c:v>365.84201999999999</c:v>
                </c:pt>
                <c:pt idx="3699">
                  <c:v>365.94201999999996</c:v>
                </c:pt>
                <c:pt idx="3700">
                  <c:v>366.04201999999998</c:v>
                </c:pt>
                <c:pt idx="3701">
                  <c:v>366.14202</c:v>
                </c:pt>
                <c:pt idx="3702">
                  <c:v>366.24201999999997</c:v>
                </c:pt>
                <c:pt idx="3703">
                  <c:v>366.34201999999999</c:v>
                </c:pt>
                <c:pt idx="3704">
                  <c:v>366.44201999999996</c:v>
                </c:pt>
                <c:pt idx="3705">
                  <c:v>366.54201999999998</c:v>
                </c:pt>
                <c:pt idx="3706">
                  <c:v>366.64202</c:v>
                </c:pt>
                <c:pt idx="3707">
                  <c:v>366.74201999999997</c:v>
                </c:pt>
                <c:pt idx="3708">
                  <c:v>366.84201999999999</c:v>
                </c:pt>
                <c:pt idx="3709">
                  <c:v>366.94201999999996</c:v>
                </c:pt>
                <c:pt idx="3710">
                  <c:v>367.04201999999998</c:v>
                </c:pt>
                <c:pt idx="3711">
                  <c:v>367.14202</c:v>
                </c:pt>
                <c:pt idx="3712">
                  <c:v>367.24201999999997</c:v>
                </c:pt>
                <c:pt idx="3713">
                  <c:v>367.34201999999999</c:v>
                </c:pt>
                <c:pt idx="3714">
                  <c:v>367.44201999999996</c:v>
                </c:pt>
                <c:pt idx="3715">
                  <c:v>367.54201999999998</c:v>
                </c:pt>
                <c:pt idx="3716">
                  <c:v>367.64202</c:v>
                </c:pt>
                <c:pt idx="3717">
                  <c:v>367.74201999999997</c:v>
                </c:pt>
                <c:pt idx="3718">
                  <c:v>367.84201999999999</c:v>
                </c:pt>
                <c:pt idx="3719">
                  <c:v>367.94201999999996</c:v>
                </c:pt>
                <c:pt idx="3720">
                  <c:v>368.04201999999998</c:v>
                </c:pt>
                <c:pt idx="3721">
                  <c:v>368.14202</c:v>
                </c:pt>
                <c:pt idx="3722">
                  <c:v>368.24201999999997</c:v>
                </c:pt>
                <c:pt idx="3723">
                  <c:v>368.34201999999999</c:v>
                </c:pt>
                <c:pt idx="3724">
                  <c:v>368.44201999999996</c:v>
                </c:pt>
                <c:pt idx="3725">
                  <c:v>368.54201999999998</c:v>
                </c:pt>
                <c:pt idx="3726">
                  <c:v>368.64202</c:v>
                </c:pt>
                <c:pt idx="3727">
                  <c:v>368.74201999999997</c:v>
                </c:pt>
                <c:pt idx="3728">
                  <c:v>368.84201999999999</c:v>
                </c:pt>
                <c:pt idx="3729">
                  <c:v>368.94201999999996</c:v>
                </c:pt>
                <c:pt idx="3730">
                  <c:v>369.04201999999998</c:v>
                </c:pt>
                <c:pt idx="3731">
                  <c:v>369.14202</c:v>
                </c:pt>
                <c:pt idx="3732">
                  <c:v>369.24201999999997</c:v>
                </c:pt>
                <c:pt idx="3733">
                  <c:v>369.34201999999999</c:v>
                </c:pt>
                <c:pt idx="3734">
                  <c:v>369.44201999999996</c:v>
                </c:pt>
                <c:pt idx="3735">
                  <c:v>369.54201999999998</c:v>
                </c:pt>
                <c:pt idx="3736">
                  <c:v>369.64202</c:v>
                </c:pt>
                <c:pt idx="3737">
                  <c:v>369.74201999999997</c:v>
                </c:pt>
                <c:pt idx="3738">
                  <c:v>369.84201999999999</c:v>
                </c:pt>
                <c:pt idx="3739">
                  <c:v>369.94201999999996</c:v>
                </c:pt>
                <c:pt idx="3740">
                  <c:v>370.04201999999998</c:v>
                </c:pt>
                <c:pt idx="3741">
                  <c:v>370.14202</c:v>
                </c:pt>
                <c:pt idx="3742">
                  <c:v>370.24201999999997</c:v>
                </c:pt>
                <c:pt idx="3743">
                  <c:v>370.34201999999999</c:v>
                </c:pt>
                <c:pt idx="3744">
                  <c:v>370.44201999999996</c:v>
                </c:pt>
                <c:pt idx="3745">
                  <c:v>370.54201999999998</c:v>
                </c:pt>
                <c:pt idx="3746">
                  <c:v>370.64202</c:v>
                </c:pt>
                <c:pt idx="3747">
                  <c:v>370.74201999999997</c:v>
                </c:pt>
                <c:pt idx="3748">
                  <c:v>370.84201999999999</c:v>
                </c:pt>
                <c:pt idx="3749">
                  <c:v>370.94201999999996</c:v>
                </c:pt>
                <c:pt idx="3750">
                  <c:v>371.04201999999998</c:v>
                </c:pt>
                <c:pt idx="3751">
                  <c:v>371.14202</c:v>
                </c:pt>
                <c:pt idx="3752">
                  <c:v>371.19002</c:v>
                </c:pt>
                <c:pt idx="3753">
                  <c:v>371.19201999999996</c:v>
                </c:pt>
                <c:pt idx="3754">
                  <c:v>371.19201999999996</c:v>
                </c:pt>
                <c:pt idx="3755">
                  <c:v>371.29201999999998</c:v>
                </c:pt>
                <c:pt idx="3756">
                  <c:v>371.39201999999995</c:v>
                </c:pt>
                <c:pt idx="3757">
                  <c:v>371.49201999999997</c:v>
                </c:pt>
                <c:pt idx="3758">
                  <c:v>371.59201999999993</c:v>
                </c:pt>
                <c:pt idx="3759">
                  <c:v>371.69201999999996</c:v>
                </c:pt>
                <c:pt idx="3760">
                  <c:v>371.79201999999998</c:v>
                </c:pt>
                <c:pt idx="3761">
                  <c:v>371.89202009999997</c:v>
                </c:pt>
                <c:pt idx="3762">
                  <c:v>371.99201999999997</c:v>
                </c:pt>
                <c:pt idx="3763">
                  <c:v>372.09202009999996</c:v>
                </c:pt>
                <c:pt idx="3764">
                  <c:v>372.19201999999996</c:v>
                </c:pt>
                <c:pt idx="3765">
                  <c:v>372.29201999999998</c:v>
                </c:pt>
                <c:pt idx="3766">
                  <c:v>372.39201999999995</c:v>
                </c:pt>
                <c:pt idx="3767">
                  <c:v>372.49201999999997</c:v>
                </c:pt>
                <c:pt idx="3768">
                  <c:v>372.59201999999993</c:v>
                </c:pt>
                <c:pt idx="3769">
                  <c:v>372.69201999999996</c:v>
                </c:pt>
                <c:pt idx="3770">
                  <c:v>372.79201999999998</c:v>
                </c:pt>
                <c:pt idx="3771">
                  <c:v>372.89201999999995</c:v>
                </c:pt>
                <c:pt idx="3772">
                  <c:v>372.99201999999997</c:v>
                </c:pt>
                <c:pt idx="3773">
                  <c:v>373.09201999999993</c:v>
                </c:pt>
                <c:pt idx="3774">
                  <c:v>373.19201999999996</c:v>
                </c:pt>
                <c:pt idx="3775">
                  <c:v>373.29201999999998</c:v>
                </c:pt>
                <c:pt idx="3776">
                  <c:v>373.39201999999995</c:v>
                </c:pt>
                <c:pt idx="3777">
                  <c:v>373.49201999999997</c:v>
                </c:pt>
                <c:pt idx="3778">
                  <c:v>373.59201999999993</c:v>
                </c:pt>
                <c:pt idx="3779">
                  <c:v>373.69201999999996</c:v>
                </c:pt>
                <c:pt idx="3780">
                  <c:v>373.79201999999998</c:v>
                </c:pt>
                <c:pt idx="3781">
                  <c:v>373.89201999999995</c:v>
                </c:pt>
                <c:pt idx="3782">
                  <c:v>373.99201999999997</c:v>
                </c:pt>
                <c:pt idx="3783">
                  <c:v>374.09201999999993</c:v>
                </c:pt>
                <c:pt idx="3784">
                  <c:v>374.19201999999996</c:v>
                </c:pt>
                <c:pt idx="3785">
                  <c:v>374.29201999999998</c:v>
                </c:pt>
                <c:pt idx="3786">
                  <c:v>374.39201999999995</c:v>
                </c:pt>
                <c:pt idx="3787">
                  <c:v>374.49201999999997</c:v>
                </c:pt>
                <c:pt idx="3788">
                  <c:v>374.59201999999993</c:v>
                </c:pt>
                <c:pt idx="3789">
                  <c:v>374.69201999999996</c:v>
                </c:pt>
                <c:pt idx="3790">
                  <c:v>374.79201999999998</c:v>
                </c:pt>
                <c:pt idx="3791">
                  <c:v>374.89201999999995</c:v>
                </c:pt>
                <c:pt idx="3792">
                  <c:v>374.99201999999997</c:v>
                </c:pt>
                <c:pt idx="3793">
                  <c:v>375.09201999999993</c:v>
                </c:pt>
                <c:pt idx="3794">
                  <c:v>375.19201999999996</c:v>
                </c:pt>
                <c:pt idx="3795">
                  <c:v>375.29201999999998</c:v>
                </c:pt>
                <c:pt idx="3796">
                  <c:v>375.39201999999995</c:v>
                </c:pt>
                <c:pt idx="3797">
                  <c:v>375.49201999999997</c:v>
                </c:pt>
                <c:pt idx="3798">
                  <c:v>375.59201999999993</c:v>
                </c:pt>
                <c:pt idx="3799">
                  <c:v>375.69201999999996</c:v>
                </c:pt>
                <c:pt idx="3800">
                  <c:v>375.79201999999998</c:v>
                </c:pt>
                <c:pt idx="3801">
                  <c:v>375.89201999999995</c:v>
                </c:pt>
                <c:pt idx="3802">
                  <c:v>375.99201999999997</c:v>
                </c:pt>
                <c:pt idx="3803">
                  <c:v>376.09201999999993</c:v>
                </c:pt>
                <c:pt idx="3804">
                  <c:v>376.19201999999996</c:v>
                </c:pt>
                <c:pt idx="3805">
                  <c:v>376.29201999999998</c:v>
                </c:pt>
                <c:pt idx="3806">
                  <c:v>376.39201999999995</c:v>
                </c:pt>
                <c:pt idx="3807">
                  <c:v>376.49201999999997</c:v>
                </c:pt>
                <c:pt idx="3808">
                  <c:v>376.59201999999993</c:v>
                </c:pt>
                <c:pt idx="3809">
                  <c:v>376.69201999999996</c:v>
                </c:pt>
                <c:pt idx="3810">
                  <c:v>376.79201999999998</c:v>
                </c:pt>
                <c:pt idx="3811">
                  <c:v>376.89201999999995</c:v>
                </c:pt>
                <c:pt idx="3812">
                  <c:v>376.99201999999997</c:v>
                </c:pt>
                <c:pt idx="3813">
                  <c:v>377.09201999999993</c:v>
                </c:pt>
                <c:pt idx="3814">
                  <c:v>377.19201999999996</c:v>
                </c:pt>
                <c:pt idx="3815">
                  <c:v>377.29201999999998</c:v>
                </c:pt>
                <c:pt idx="3816">
                  <c:v>377.39201999999995</c:v>
                </c:pt>
                <c:pt idx="3817">
                  <c:v>377.49201999999997</c:v>
                </c:pt>
                <c:pt idx="3818">
                  <c:v>377.59201999999993</c:v>
                </c:pt>
                <c:pt idx="3819">
                  <c:v>377.69201999999996</c:v>
                </c:pt>
                <c:pt idx="3820">
                  <c:v>377.79201999999998</c:v>
                </c:pt>
                <c:pt idx="3821">
                  <c:v>377.89201999999995</c:v>
                </c:pt>
                <c:pt idx="3822">
                  <c:v>377.99201999999997</c:v>
                </c:pt>
                <c:pt idx="3823">
                  <c:v>378.09201999999993</c:v>
                </c:pt>
                <c:pt idx="3824">
                  <c:v>378.19201999999996</c:v>
                </c:pt>
                <c:pt idx="3825">
                  <c:v>378.29201999999998</c:v>
                </c:pt>
                <c:pt idx="3826">
                  <c:v>378.39201999999995</c:v>
                </c:pt>
                <c:pt idx="3827">
                  <c:v>378.49201999999997</c:v>
                </c:pt>
                <c:pt idx="3828">
                  <c:v>378.59201999999993</c:v>
                </c:pt>
                <c:pt idx="3829">
                  <c:v>378.69201999999996</c:v>
                </c:pt>
                <c:pt idx="3830">
                  <c:v>378.79201999999998</c:v>
                </c:pt>
                <c:pt idx="3831">
                  <c:v>378.89201999999995</c:v>
                </c:pt>
                <c:pt idx="3832">
                  <c:v>378.99201999999997</c:v>
                </c:pt>
                <c:pt idx="3833">
                  <c:v>379.09201999999993</c:v>
                </c:pt>
                <c:pt idx="3834">
                  <c:v>379.19201999999996</c:v>
                </c:pt>
                <c:pt idx="3835">
                  <c:v>379.29201999999998</c:v>
                </c:pt>
                <c:pt idx="3836">
                  <c:v>379.39202099999994</c:v>
                </c:pt>
                <c:pt idx="3837">
                  <c:v>379.49201999999997</c:v>
                </c:pt>
                <c:pt idx="3838">
                  <c:v>379.59202099999993</c:v>
                </c:pt>
                <c:pt idx="3839">
                  <c:v>379.69201999999996</c:v>
                </c:pt>
                <c:pt idx="3840">
                  <c:v>379.79201999999998</c:v>
                </c:pt>
                <c:pt idx="3841">
                  <c:v>379.89202099999994</c:v>
                </c:pt>
                <c:pt idx="3842">
                  <c:v>379.99201999999997</c:v>
                </c:pt>
                <c:pt idx="3843">
                  <c:v>380.09202099999993</c:v>
                </c:pt>
                <c:pt idx="3844">
                  <c:v>380.19201999999996</c:v>
                </c:pt>
                <c:pt idx="3845">
                  <c:v>380.29201999999998</c:v>
                </c:pt>
                <c:pt idx="3846">
                  <c:v>380.39202099999994</c:v>
                </c:pt>
                <c:pt idx="3847">
                  <c:v>380.49201999999997</c:v>
                </c:pt>
                <c:pt idx="3848">
                  <c:v>380.59202099999993</c:v>
                </c:pt>
                <c:pt idx="3849">
                  <c:v>380.69201999999996</c:v>
                </c:pt>
                <c:pt idx="3850">
                  <c:v>380.79201999999998</c:v>
                </c:pt>
                <c:pt idx="3851">
                  <c:v>380.89202099999994</c:v>
                </c:pt>
                <c:pt idx="3852">
                  <c:v>380.99201999999997</c:v>
                </c:pt>
                <c:pt idx="3853">
                  <c:v>381.09202099999993</c:v>
                </c:pt>
                <c:pt idx="3854">
                  <c:v>381.19201999999996</c:v>
                </c:pt>
                <c:pt idx="3855">
                  <c:v>381.29201999999998</c:v>
                </c:pt>
                <c:pt idx="3856">
                  <c:v>381.39201999999995</c:v>
                </c:pt>
                <c:pt idx="3857">
                  <c:v>381.49201999999997</c:v>
                </c:pt>
                <c:pt idx="3858">
                  <c:v>381.59201999999993</c:v>
                </c:pt>
                <c:pt idx="3859">
                  <c:v>381.69201999999996</c:v>
                </c:pt>
                <c:pt idx="3860">
                  <c:v>381.79201999999998</c:v>
                </c:pt>
                <c:pt idx="3861">
                  <c:v>381.89201999999995</c:v>
                </c:pt>
                <c:pt idx="3862">
                  <c:v>381.99201999999997</c:v>
                </c:pt>
                <c:pt idx="3863">
                  <c:v>382.09201999999993</c:v>
                </c:pt>
                <c:pt idx="3864">
                  <c:v>382.19201999999996</c:v>
                </c:pt>
                <c:pt idx="3865">
                  <c:v>382.29201999999998</c:v>
                </c:pt>
                <c:pt idx="3866">
                  <c:v>382.39201999999995</c:v>
                </c:pt>
                <c:pt idx="3867">
                  <c:v>382.49201999999997</c:v>
                </c:pt>
                <c:pt idx="3868">
                  <c:v>382.59201999999993</c:v>
                </c:pt>
                <c:pt idx="3869">
                  <c:v>382.69201999999996</c:v>
                </c:pt>
                <c:pt idx="3870">
                  <c:v>382.79201999999998</c:v>
                </c:pt>
                <c:pt idx="3871">
                  <c:v>382.89201999999995</c:v>
                </c:pt>
                <c:pt idx="3872">
                  <c:v>382.99201999999997</c:v>
                </c:pt>
                <c:pt idx="3873">
                  <c:v>383.09201999999993</c:v>
                </c:pt>
                <c:pt idx="3874">
                  <c:v>383.19201999999996</c:v>
                </c:pt>
                <c:pt idx="3875">
                  <c:v>383.29201999999998</c:v>
                </c:pt>
                <c:pt idx="3876">
                  <c:v>383.39201999999995</c:v>
                </c:pt>
                <c:pt idx="3877">
                  <c:v>383.49201999999997</c:v>
                </c:pt>
                <c:pt idx="3878">
                  <c:v>383.59201999999993</c:v>
                </c:pt>
                <c:pt idx="3879">
                  <c:v>383.69201999999996</c:v>
                </c:pt>
                <c:pt idx="3880">
                  <c:v>383.79201999999998</c:v>
                </c:pt>
                <c:pt idx="3881">
                  <c:v>383.89201999999995</c:v>
                </c:pt>
                <c:pt idx="3882">
                  <c:v>383.99201999999997</c:v>
                </c:pt>
                <c:pt idx="3883">
                  <c:v>384.09201999999993</c:v>
                </c:pt>
                <c:pt idx="3884">
                  <c:v>384.19201999999996</c:v>
                </c:pt>
                <c:pt idx="3885">
                  <c:v>384.29201999999998</c:v>
                </c:pt>
                <c:pt idx="3886">
                  <c:v>384.39201999999995</c:v>
                </c:pt>
                <c:pt idx="3887">
                  <c:v>384.49201999999997</c:v>
                </c:pt>
                <c:pt idx="3888">
                  <c:v>384.59201999999993</c:v>
                </c:pt>
                <c:pt idx="3889">
                  <c:v>384.69201999999996</c:v>
                </c:pt>
                <c:pt idx="3890">
                  <c:v>384.79201999999998</c:v>
                </c:pt>
                <c:pt idx="3891">
                  <c:v>384.89201999999995</c:v>
                </c:pt>
                <c:pt idx="3892">
                  <c:v>384.99201999999997</c:v>
                </c:pt>
                <c:pt idx="3893">
                  <c:v>385.09201999999993</c:v>
                </c:pt>
                <c:pt idx="3894">
                  <c:v>385.19201999999996</c:v>
                </c:pt>
                <c:pt idx="3895">
                  <c:v>385.29201999999998</c:v>
                </c:pt>
                <c:pt idx="3896">
                  <c:v>385.39201999999995</c:v>
                </c:pt>
                <c:pt idx="3897">
                  <c:v>385.49201999999997</c:v>
                </c:pt>
                <c:pt idx="3898">
                  <c:v>385.59201999999993</c:v>
                </c:pt>
                <c:pt idx="3899">
                  <c:v>385.69201999999996</c:v>
                </c:pt>
                <c:pt idx="3900">
                  <c:v>385.79201999999998</c:v>
                </c:pt>
                <c:pt idx="3901">
                  <c:v>385.89201999999995</c:v>
                </c:pt>
                <c:pt idx="3902">
                  <c:v>385.99201999999997</c:v>
                </c:pt>
                <c:pt idx="3903">
                  <c:v>386.09201999999993</c:v>
                </c:pt>
                <c:pt idx="3904">
                  <c:v>386.19201999999996</c:v>
                </c:pt>
                <c:pt idx="3905">
                  <c:v>386.29201999999998</c:v>
                </c:pt>
                <c:pt idx="3906">
                  <c:v>386.39201999999995</c:v>
                </c:pt>
                <c:pt idx="3907">
                  <c:v>386.49201999999997</c:v>
                </c:pt>
                <c:pt idx="3908">
                  <c:v>386.59201999999993</c:v>
                </c:pt>
                <c:pt idx="3909">
                  <c:v>386.69201999999996</c:v>
                </c:pt>
                <c:pt idx="3910">
                  <c:v>386.79201999999998</c:v>
                </c:pt>
                <c:pt idx="3911">
                  <c:v>386.89201999999995</c:v>
                </c:pt>
                <c:pt idx="3912">
                  <c:v>386.99201999999997</c:v>
                </c:pt>
                <c:pt idx="3913">
                  <c:v>387.09201999999993</c:v>
                </c:pt>
                <c:pt idx="3914">
                  <c:v>387.19201999999996</c:v>
                </c:pt>
                <c:pt idx="3915">
                  <c:v>387.29201999999998</c:v>
                </c:pt>
                <c:pt idx="3916">
                  <c:v>387.39201999999995</c:v>
                </c:pt>
                <c:pt idx="3917">
                  <c:v>387.49201999999997</c:v>
                </c:pt>
                <c:pt idx="3918">
                  <c:v>387.59201999999993</c:v>
                </c:pt>
                <c:pt idx="3919">
                  <c:v>387.69201999999996</c:v>
                </c:pt>
                <c:pt idx="3920">
                  <c:v>387.79201999999998</c:v>
                </c:pt>
                <c:pt idx="3921">
                  <c:v>387.89201999999995</c:v>
                </c:pt>
                <c:pt idx="3922">
                  <c:v>387.99201999999997</c:v>
                </c:pt>
                <c:pt idx="3923">
                  <c:v>388.09201999999993</c:v>
                </c:pt>
                <c:pt idx="3924">
                  <c:v>388.19201999999996</c:v>
                </c:pt>
                <c:pt idx="3925">
                  <c:v>388.29201999999998</c:v>
                </c:pt>
                <c:pt idx="3926">
                  <c:v>388.39201999999995</c:v>
                </c:pt>
                <c:pt idx="3927">
                  <c:v>388.49201999999997</c:v>
                </c:pt>
                <c:pt idx="3928">
                  <c:v>388.59201999999993</c:v>
                </c:pt>
                <c:pt idx="3929">
                  <c:v>388.69201999999996</c:v>
                </c:pt>
                <c:pt idx="3930">
                  <c:v>388.79201999999998</c:v>
                </c:pt>
                <c:pt idx="3931">
                  <c:v>388.89201999999995</c:v>
                </c:pt>
                <c:pt idx="3932">
                  <c:v>388.99201999999997</c:v>
                </c:pt>
                <c:pt idx="3933">
                  <c:v>389.09201999999993</c:v>
                </c:pt>
                <c:pt idx="3934">
                  <c:v>389.19201999999996</c:v>
                </c:pt>
                <c:pt idx="3935">
                  <c:v>389.29201999999998</c:v>
                </c:pt>
                <c:pt idx="3936">
                  <c:v>389.39201999999995</c:v>
                </c:pt>
                <c:pt idx="3937">
                  <c:v>389.49201999999997</c:v>
                </c:pt>
                <c:pt idx="3938">
                  <c:v>389.59201999999993</c:v>
                </c:pt>
                <c:pt idx="3939">
                  <c:v>389.69201999999996</c:v>
                </c:pt>
                <c:pt idx="3940">
                  <c:v>389.79201999999998</c:v>
                </c:pt>
                <c:pt idx="3941">
                  <c:v>389.89201999999995</c:v>
                </c:pt>
                <c:pt idx="3942">
                  <c:v>389.99201999999997</c:v>
                </c:pt>
                <c:pt idx="3943">
                  <c:v>390.09201999999993</c:v>
                </c:pt>
                <c:pt idx="3944">
                  <c:v>390.19201999999996</c:v>
                </c:pt>
                <c:pt idx="3945">
                  <c:v>390.29201999999998</c:v>
                </c:pt>
                <c:pt idx="3946">
                  <c:v>390.39201999999995</c:v>
                </c:pt>
                <c:pt idx="3947">
                  <c:v>390.49201999999997</c:v>
                </c:pt>
                <c:pt idx="3948">
                  <c:v>390.59201999999993</c:v>
                </c:pt>
                <c:pt idx="3949">
                  <c:v>390.69201999999996</c:v>
                </c:pt>
                <c:pt idx="3950">
                  <c:v>390.79201999999998</c:v>
                </c:pt>
                <c:pt idx="3951">
                  <c:v>390.89201999999995</c:v>
                </c:pt>
                <c:pt idx="3952">
                  <c:v>390.99201999999997</c:v>
                </c:pt>
                <c:pt idx="3953">
                  <c:v>391.09201999999993</c:v>
                </c:pt>
                <c:pt idx="3954">
                  <c:v>391.19201999999996</c:v>
                </c:pt>
                <c:pt idx="3955">
                  <c:v>391.29201999999998</c:v>
                </c:pt>
                <c:pt idx="3956">
                  <c:v>391.39201999999995</c:v>
                </c:pt>
                <c:pt idx="3957">
                  <c:v>391.49201999999997</c:v>
                </c:pt>
                <c:pt idx="3958">
                  <c:v>391.59201999999993</c:v>
                </c:pt>
                <c:pt idx="3959">
                  <c:v>391.69201999999996</c:v>
                </c:pt>
                <c:pt idx="3960">
                  <c:v>391.79201999999998</c:v>
                </c:pt>
                <c:pt idx="3961">
                  <c:v>391.89201999999995</c:v>
                </c:pt>
                <c:pt idx="3962">
                  <c:v>391.99201999999997</c:v>
                </c:pt>
                <c:pt idx="3963">
                  <c:v>392.09201999999993</c:v>
                </c:pt>
                <c:pt idx="3964">
                  <c:v>392.19201999999996</c:v>
                </c:pt>
                <c:pt idx="3965">
                  <c:v>392.29201999999998</c:v>
                </c:pt>
                <c:pt idx="3966">
                  <c:v>392.39201999999995</c:v>
                </c:pt>
                <c:pt idx="3967">
                  <c:v>392.49201999999997</c:v>
                </c:pt>
                <c:pt idx="3968">
                  <c:v>392.59201999999993</c:v>
                </c:pt>
                <c:pt idx="3969">
                  <c:v>392.69201999999996</c:v>
                </c:pt>
                <c:pt idx="3970">
                  <c:v>392.79201999999998</c:v>
                </c:pt>
                <c:pt idx="3971">
                  <c:v>392.89201999999995</c:v>
                </c:pt>
                <c:pt idx="3972">
                  <c:v>392.99201999999997</c:v>
                </c:pt>
                <c:pt idx="3973">
                  <c:v>393.09201999999993</c:v>
                </c:pt>
                <c:pt idx="3974">
                  <c:v>393.19201999999996</c:v>
                </c:pt>
                <c:pt idx="3975">
                  <c:v>393.29201999999998</c:v>
                </c:pt>
                <c:pt idx="3976">
                  <c:v>393.39201999999995</c:v>
                </c:pt>
                <c:pt idx="3977">
                  <c:v>393.49201999999997</c:v>
                </c:pt>
                <c:pt idx="3978">
                  <c:v>393.59201999999993</c:v>
                </c:pt>
                <c:pt idx="3979">
                  <c:v>393.69201999999996</c:v>
                </c:pt>
                <c:pt idx="3980">
                  <c:v>393.79201999999998</c:v>
                </c:pt>
                <c:pt idx="3981">
                  <c:v>393.89201999999995</c:v>
                </c:pt>
                <c:pt idx="3982">
                  <c:v>393.99201999999997</c:v>
                </c:pt>
                <c:pt idx="3983">
                  <c:v>394.09201999999993</c:v>
                </c:pt>
                <c:pt idx="3984">
                  <c:v>394.19201999999996</c:v>
                </c:pt>
                <c:pt idx="3985">
                  <c:v>394.29201999999998</c:v>
                </c:pt>
                <c:pt idx="3986">
                  <c:v>394.39201999999995</c:v>
                </c:pt>
                <c:pt idx="3987">
                  <c:v>394.49201999999997</c:v>
                </c:pt>
                <c:pt idx="3988">
                  <c:v>394.59201999999993</c:v>
                </c:pt>
                <c:pt idx="3989">
                  <c:v>394.69201999999996</c:v>
                </c:pt>
                <c:pt idx="3990">
                  <c:v>394.79201999999998</c:v>
                </c:pt>
                <c:pt idx="3991">
                  <c:v>394.89201999999995</c:v>
                </c:pt>
                <c:pt idx="3992">
                  <c:v>394.99201999999997</c:v>
                </c:pt>
                <c:pt idx="3993">
                  <c:v>395.09201999999993</c:v>
                </c:pt>
                <c:pt idx="3994">
                  <c:v>395.19201999999996</c:v>
                </c:pt>
                <c:pt idx="3995">
                  <c:v>395.29201999999998</c:v>
                </c:pt>
                <c:pt idx="3996">
                  <c:v>395.39201999999995</c:v>
                </c:pt>
                <c:pt idx="3997">
                  <c:v>395.49201999999997</c:v>
                </c:pt>
                <c:pt idx="3998">
                  <c:v>395.59201999999993</c:v>
                </c:pt>
                <c:pt idx="3999">
                  <c:v>395.69201999999996</c:v>
                </c:pt>
                <c:pt idx="4000">
                  <c:v>395.79201999999998</c:v>
                </c:pt>
                <c:pt idx="4001">
                  <c:v>395.89201999999995</c:v>
                </c:pt>
                <c:pt idx="4002">
                  <c:v>395.99201999999997</c:v>
                </c:pt>
                <c:pt idx="4003">
                  <c:v>396.09201999999993</c:v>
                </c:pt>
                <c:pt idx="4004">
                  <c:v>396.19201999999996</c:v>
                </c:pt>
                <c:pt idx="4005">
                  <c:v>396.29201999999998</c:v>
                </c:pt>
                <c:pt idx="4006">
                  <c:v>396.39201999999995</c:v>
                </c:pt>
                <c:pt idx="4007">
                  <c:v>396.49201999999997</c:v>
                </c:pt>
                <c:pt idx="4008">
                  <c:v>396.59201999999993</c:v>
                </c:pt>
                <c:pt idx="4009">
                  <c:v>396.69201999999996</c:v>
                </c:pt>
                <c:pt idx="4010">
                  <c:v>396.79201999999998</c:v>
                </c:pt>
                <c:pt idx="4011">
                  <c:v>396.89201999999995</c:v>
                </c:pt>
                <c:pt idx="4012">
                  <c:v>396.99201999999997</c:v>
                </c:pt>
                <c:pt idx="4013">
                  <c:v>397.09201999999993</c:v>
                </c:pt>
                <c:pt idx="4014">
                  <c:v>397.19201999999996</c:v>
                </c:pt>
                <c:pt idx="4015">
                  <c:v>397.29201999999998</c:v>
                </c:pt>
                <c:pt idx="4016">
                  <c:v>397.39201999999995</c:v>
                </c:pt>
                <c:pt idx="4017">
                  <c:v>397.49201999999997</c:v>
                </c:pt>
                <c:pt idx="4018">
                  <c:v>397.59201999999993</c:v>
                </c:pt>
                <c:pt idx="4019">
                  <c:v>397.69201999999996</c:v>
                </c:pt>
                <c:pt idx="4020">
                  <c:v>397.79201999999998</c:v>
                </c:pt>
                <c:pt idx="4021">
                  <c:v>397.89201999999995</c:v>
                </c:pt>
                <c:pt idx="4022">
                  <c:v>397.99201999999997</c:v>
                </c:pt>
                <c:pt idx="4023">
                  <c:v>398.09201999999993</c:v>
                </c:pt>
                <c:pt idx="4024">
                  <c:v>398.19201999999996</c:v>
                </c:pt>
                <c:pt idx="4025">
                  <c:v>398.29201999999998</c:v>
                </c:pt>
                <c:pt idx="4026">
                  <c:v>398.39201999999995</c:v>
                </c:pt>
                <c:pt idx="4027">
                  <c:v>398.49201999999997</c:v>
                </c:pt>
                <c:pt idx="4028">
                  <c:v>398.59201999999993</c:v>
                </c:pt>
                <c:pt idx="4029">
                  <c:v>398.69201999999996</c:v>
                </c:pt>
                <c:pt idx="4030">
                  <c:v>398.79201999999998</c:v>
                </c:pt>
                <c:pt idx="4031">
                  <c:v>398.89201999999995</c:v>
                </c:pt>
                <c:pt idx="4032">
                  <c:v>398.99201999999997</c:v>
                </c:pt>
                <c:pt idx="4033">
                  <c:v>399.09201999999993</c:v>
                </c:pt>
                <c:pt idx="4034">
                  <c:v>399.19201999999996</c:v>
                </c:pt>
                <c:pt idx="4035">
                  <c:v>399.29201999999998</c:v>
                </c:pt>
                <c:pt idx="4036">
                  <c:v>399.39201999999995</c:v>
                </c:pt>
                <c:pt idx="4037">
                  <c:v>399.49201999999997</c:v>
                </c:pt>
                <c:pt idx="4038">
                  <c:v>399.59201999999993</c:v>
                </c:pt>
                <c:pt idx="4039">
                  <c:v>399.69201999999996</c:v>
                </c:pt>
                <c:pt idx="4040">
                  <c:v>399.79201999999998</c:v>
                </c:pt>
                <c:pt idx="4041">
                  <c:v>399.89201999999995</c:v>
                </c:pt>
                <c:pt idx="4042">
                  <c:v>399.99201999999997</c:v>
                </c:pt>
                <c:pt idx="4043">
                  <c:v>400.09201999999993</c:v>
                </c:pt>
                <c:pt idx="4044">
                  <c:v>400.19201999999996</c:v>
                </c:pt>
                <c:pt idx="4045">
                  <c:v>400.29201999999998</c:v>
                </c:pt>
                <c:pt idx="4046">
                  <c:v>400.39201999999995</c:v>
                </c:pt>
                <c:pt idx="4047">
                  <c:v>400.49201999999997</c:v>
                </c:pt>
                <c:pt idx="4048">
                  <c:v>400.59201999999993</c:v>
                </c:pt>
                <c:pt idx="4049">
                  <c:v>400.69201999999996</c:v>
                </c:pt>
                <c:pt idx="4050">
                  <c:v>400.79201999999998</c:v>
                </c:pt>
                <c:pt idx="4051">
                  <c:v>400.89201999999995</c:v>
                </c:pt>
                <c:pt idx="4052">
                  <c:v>400.99201999999997</c:v>
                </c:pt>
                <c:pt idx="4053">
                  <c:v>401.09201999999993</c:v>
                </c:pt>
                <c:pt idx="4054">
                  <c:v>401.19201999999996</c:v>
                </c:pt>
                <c:pt idx="4055">
                  <c:v>401.29201999999998</c:v>
                </c:pt>
                <c:pt idx="4056">
                  <c:v>401.39201999999995</c:v>
                </c:pt>
                <c:pt idx="4057">
                  <c:v>401.49201999999997</c:v>
                </c:pt>
                <c:pt idx="4058">
                  <c:v>401.59201999999993</c:v>
                </c:pt>
                <c:pt idx="4059">
                  <c:v>401.69201999999996</c:v>
                </c:pt>
                <c:pt idx="4060">
                  <c:v>401.79201999999998</c:v>
                </c:pt>
                <c:pt idx="4061">
                  <c:v>401.89201999999995</c:v>
                </c:pt>
                <c:pt idx="4062">
                  <c:v>401.99201999999997</c:v>
                </c:pt>
                <c:pt idx="4063">
                  <c:v>402.09201999999993</c:v>
                </c:pt>
                <c:pt idx="4064">
                  <c:v>402.19201999999996</c:v>
                </c:pt>
                <c:pt idx="4065">
                  <c:v>402.29201999999998</c:v>
                </c:pt>
                <c:pt idx="4066">
                  <c:v>402.39201999999995</c:v>
                </c:pt>
                <c:pt idx="4067">
                  <c:v>402.49201999999997</c:v>
                </c:pt>
                <c:pt idx="4068">
                  <c:v>402.59201999999993</c:v>
                </c:pt>
                <c:pt idx="4069">
                  <c:v>402.69201999999996</c:v>
                </c:pt>
                <c:pt idx="4070">
                  <c:v>402.79201999999998</c:v>
                </c:pt>
                <c:pt idx="4071">
                  <c:v>402.89201999999995</c:v>
                </c:pt>
                <c:pt idx="4072">
                  <c:v>402.99201999999997</c:v>
                </c:pt>
                <c:pt idx="4073">
                  <c:v>403.09201999999993</c:v>
                </c:pt>
                <c:pt idx="4074">
                  <c:v>403.19201999999996</c:v>
                </c:pt>
                <c:pt idx="4075">
                  <c:v>403.29201999999998</c:v>
                </c:pt>
                <c:pt idx="4076">
                  <c:v>403.39201999999995</c:v>
                </c:pt>
                <c:pt idx="4077">
                  <c:v>403.49201999999997</c:v>
                </c:pt>
                <c:pt idx="4078">
                  <c:v>403.59201999999993</c:v>
                </c:pt>
                <c:pt idx="4079">
                  <c:v>403.69201999999996</c:v>
                </c:pt>
                <c:pt idx="4080">
                  <c:v>403.79201999999998</c:v>
                </c:pt>
                <c:pt idx="4081">
                  <c:v>403.89201999999995</c:v>
                </c:pt>
                <c:pt idx="4082">
                  <c:v>403.99201999999997</c:v>
                </c:pt>
                <c:pt idx="4083">
                  <c:v>404.09201999999993</c:v>
                </c:pt>
                <c:pt idx="4084">
                  <c:v>404.19201999999996</c:v>
                </c:pt>
                <c:pt idx="4085">
                  <c:v>404.29201999999998</c:v>
                </c:pt>
                <c:pt idx="4086">
                  <c:v>404.39201999999995</c:v>
                </c:pt>
                <c:pt idx="4087">
                  <c:v>404.49201999999997</c:v>
                </c:pt>
                <c:pt idx="4088">
                  <c:v>404.59201999999993</c:v>
                </c:pt>
                <c:pt idx="4089">
                  <c:v>404.69201999999996</c:v>
                </c:pt>
                <c:pt idx="4090">
                  <c:v>404.79201999999998</c:v>
                </c:pt>
                <c:pt idx="4091">
                  <c:v>404.89201999999995</c:v>
                </c:pt>
                <c:pt idx="4092">
                  <c:v>404.99201999999997</c:v>
                </c:pt>
                <c:pt idx="4093">
                  <c:v>405.09201999999993</c:v>
                </c:pt>
                <c:pt idx="4094">
                  <c:v>405.19201999999996</c:v>
                </c:pt>
                <c:pt idx="4095">
                  <c:v>405.29201999999998</c:v>
                </c:pt>
                <c:pt idx="4096">
                  <c:v>405.39201999999995</c:v>
                </c:pt>
                <c:pt idx="4097">
                  <c:v>405.49201999999997</c:v>
                </c:pt>
                <c:pt idx="4098">
                  <c:v>405.59201999999993</c:v>
                </c:pt>
                <c:pt idx="4099">
                  <c:v>405.69201999999996</c:v>
                </c:pt>
                <c:pt idx="4100">
                  <c:v>405.79201999999998</c:v>
                </c:pt>
                <c:pt idx="4101">
                  <c:v>405.89201999999995</c:v>
                </c:pt>
                <c:pt idx="4102">
                  <c:v>405.99201999999997</c:v>
                </c:pt>
                <c:pt idx="4103">
                  <c:v>406.09201999999993</c:v>
                </c:pt>
                <c:pt idx="4104">
                  <c:v>406.19201999999996</c:v>
                </c:pt>
                <c:pt idx="4105">
                  <c:v>406.29201999999998</c:v>
                </c:pt>
                <c:pt idx="4106">
                  <c:v>406.39201999999995</c:v>
                </c:pt>
                <c:pt idx="4107">
                  <c:v>406.49201999999997</c:v>
                </c:pt>
                <c:pt idx="4108">
                  <c:v>406.59201999999993</c:v>
                </c:pt>
                <c:pt idx="4109">
                  <c:v>406.69201999999996</c:v>
                </c:pt>
                <c:pt idx="4110">
                  <c:v>406.79201999999998</c:v>
                </c:pt>
                <c:pt idx="4111">
                  <c:v>406.89201999999995</c:v>
                </c:pt>
                <c:pt idx="4112">
                  <c:v>406.99201999999997</c:v>
                </c:pt>
                <c:pt idx="4113">
                  <c:v>407.09201999999993</c:v>
                </c:pt>
                <c:pt idx="4114">
                  <c:v>407.19201999999996</c:v>
                </c:pt>
                <c:pt idx="4115">
                  <c:v>407.29201999999998</c:v>
                </c:pt>
                <c:pt idx="4116">
                  <c:v>407.39201999999995</c:v>
                </c:pt>
                <c:pt idx="4117">
                  <c:v>407.49201999999997</c:v>
                </c:pt>
                <c:pt idx="4118">
                  <c:v>407.59201999999993</c:v>
                </c:pt>
                <c:pt idx="4119">
                  <c:v>407.69201999999996</c:v>
                </c:pt>
                <c:pt idx="4120">
                  <c:v>407.79201999999998</c:v>
                </c:pt>
                <c:pt idx="4121">
                  <c:v>407.89201999999995</c:v>
                </c:pt>
                <c:pt idx="4122">
                  <c:v>407.99201999999997</c:v>
                </c:pt>
                <c:pt idx="4123">
                  <c:v>408.09201999999993</c:v>
                </c:pt>
                <c:pt idx="4124">
                  <c:v>408.19201999999996</c:v>
                </c:pt>
                <c:pt idx="4125">
                  <c:v>408.29201999999998</c:v>
                </c:pt>
                <c:pt idx="4126">
                  <c:v>408.39201999999995</c:v>
                </c:pt>
                <c:pt idx="4127">
                  <c:v>408.49201999999997</c:v>
                </c:pt>
                <c:pt idx="4128">
                  <c:v>408.59201999999993</c:v>
                </c:pt>
                <c:pt idx="4129">
                  <c:v>408.69201999999996</c:v>
                </c:pt>
                <c:pt idx="4130">
                  <c:v>408.79201999999998</c:v>
                </c:pt>
                <c:pt idx="4131">
                  <c:v>408.89201999999995</c:v>
                </c:pt>
                <c:pt idx="4132">
                  <c:v>408.99201999999997</c:v>
                </c:pt>
                <c:pt idx="4133">
                  <c:v>409.09201999999993</c:v>
                </c:pt>
                <c:pt idx="4134">
                  <c:v>409.19201999999996</c:v>
                </c:pt>
                <c:pt idx="4135">
                  <c:v>409.29201999999998</c:v>
                </c:pt>
                <c:pt idx="4136">
                  <c:v>409.39201999999995</c:v>
                </c:pt>
                <c:pt idx="4137">
                  <c:v>409.49201999999997</c:v>
                </c:pt>
                <c:pt idx="4138">
                  <c:v>409.59201999999993</c:v>
                </c:pt>
                <c:pt idx="4139">
                  <c:v>409.69201999999996</c:v>
                </c:pt>
                <c:pt idx="4140">
                  <c:v>409.79201999999998</c:v>
                </c:pt>
                <c:pt idx="4141">
                  <c:v>409.89201999999995</c:v>
                </c:pt>
                <c:pt idx="4142">
                  <c:v>409.99201999999997</c:v>
                </c:pt>
                <c:pt idx="4143">
                  <c:v>410.09201999999993</c:v>
                </c:pt>
                <c:pt idx="4144">
                  <c:v>410.19201999999996</c:v>
                </c:pt>
                <c:pt idx="4145">
                  <c:v>410.29201999999998</c:v>
                </c:pt>
                <c:pt idx="4146">
                  <c:v>410.39201999999995</c:v>
                </c:pt>
                <c:pt idx="4147">
                  <c:v>410.49201999999997</c:v>
                </c:pt>
                <c:pt idx="4148">
                  <c:v>410.59201999999993</c:v>
                </c:pt>
                <c:pt idx="4149">
                  <c:v>410.69201999999996</c:v>
                </c:pt>
                <c:pt idx="4150">
                  <c:v>410.79201999999998</c:v>
                </c:pt>
                <c:pt idx="4151">
                  <c:v>410.89201999999995</c:v>
                </c:pt>
                <c:pt idx="4152">
                  <c:v>410.99201999999997</c:v>
                </c:pt>
                <c:pt idx="4153">
                  <c:v>411.09201999999993</c:v>
                </c:pt>
                <c:pt idx="4154">
                  <c:v>411.19201999999996</c:v>
                </c:pt>
                <c:pt idx="4155">
                  <c:v>411.29201999999998</c:v>
                </c:pt>
                <c:pt idx="4156">
                  <c:v>411.39201999999995</c:v>
                </c:pt>
                <c:pt idx="4157">
                  <c:v>411.49201999999997</c:v>
                </c:pt>
                <c:pt idx="4158">
                  <c:v>411.59201999999993</c:v>
                </c:pt>
                <c:pt idx="4159">
                  <c:v>411.69201999999996</c:v>
                </c:pt>
                <c:pt idx="4160">
                  <c:v>411.79201999999998</c:v>
                </c:pt>
                <c:pt idx="4161">
                  <c:v>411.89201999999995</c:v>
                </c:pt>
                <c:pt idx="4162">
                  <c:v>411.99201999999997</c:v>
                </c:pt>
                <c:pt idx="4163">
                  <c:v>412.09201999999993</c:v>
                </c:pt>
                <c:pt idx="4164">
                  <c:v>412.19201999999996</c:v>
                </c:pt>
                <c:pt idx="4165">
                  <c:v>412.29201999999998</c:v>
                </c:pt>
                <c:pt idx="4166">
                  <c:v>412.39201999999995</c:v>
                </c:pt>
                <c:pt idx="4167">
                  <c:v>412.49201999999997</c:v>
                </c:pt>
                <c:pt idx="4168">
                  <c:v>412.59201999999993</c:v>
                </c:pt>
                <c:pt idx="4169">
                  <c:v>412.69201999999996</c:v>
                </c:pt>
                <c:pt idx="4170">
                  <c:v>412.79201999999998</c:v>
                </c:pt>
                <c:pt idx="4171">
                  <c:v>412.89201999999995</c:v>
                </c:pt>
                <c:pt idx="4172">
                  <c:v>412.99201999999997</c:v>
                </c:pt>
                <c:pt idx="4173">
                  <c:v>413.09201999999993</c:v>
                </c:pt>
                <c:pt idx="4174">
                  <c:v>413.19201999999996</c:v>
                </c:pt>
                <c:pt idx="4175">
                  <c:v>413.29201999999998</c:v>
                </c:pt>
                <c:pt idx="4176">
                  <c:v>413.39201999999995</c:v>
                </c:pt>
                <c:pt idx="4177">
                  <c:v>413.49201999999997</c:v>
                </c:pt>
                <c:pt idx="4178">
                  <c:v>413.59201999999993</c:v>
                </c:pt>
                <c:pt idx="4179">
                  <c:v>413.69201999999996</c:v>
                </c:pt>
                <c:pt idx="4180">
                  <c:v>413.79201999999998</c:v>
                </c:pt>
                <c:pt idx="4181">
                  <c:v>413.89201999999995</c:v>
                </c:pt>
                <c:pt idx="4182">
                  <c:v>413.99201999999997</c:v>
                </c:pt>
                <c:pt idx="4183">
                  <c:v>414.09201999999993</c:v>
                </c:pt>
                <c:pt idx="4184">
                  <c:v>414.19201999999996</c:v>
                </c:pt>
                <c:pt idx="4185">
                  <c:v>414.29201999999998</c:v>
                </c:pt>
                <c:pt idx="4186">
                  <c:v>414.39201999999995</c:v>
                </c:pt>
                <c:pt idx="4187">
                  <c:v>414.49201999999997</c:v>
                </c:pt>
                <c:pt idx="4188">
                  <c:v>414.59201999999993</c:v>
                </c:pt>
                <c:pt idx="4189">
                  <c:v>414.69201999999996</c:v>
                </c:pt>
                <c:pt idx="4190">
                  <c:v>414.79201999999998</c:v>
                </c:pt>
                <c:pt idx="4191">
                  <c:v>414.89201999999995</c:v>
                </c:pt>
                <c:pt idx="4192">
                  <c:v>414.99201999999997</c:v>
                </c:pt>
                <c:pt idx="4193">
                  <c:v>415.09201999999993</c:v>
                </c:pt>
                <c:pt idx="4194">
                  <c:v>415.19201999999996</c:v>
                </c:pt>
                <c:pt idx="4195">
                  <c:v>415.29201999999998</c:v>
                </c:pt>
                <c:pt idx="4196">
                  <c:v>415.39201999999995</c:v>
                </c:pt>
                <c:pt idx="4197">
                  <c:v>415.49201999999997</c:v>
                </c:pt>
                <c:pt idx="4198">
                  <c:v>415.59201999999993</c:v>
                </c:pt>
                <c:pt idx="4199">
                  <c:v>415.69201999999996</c:v>
                </c:pt>
                <c:pt idx="4200">
                  <c:v>415.79201999999998</c:v>
                </c:pt>
                <c:pt idx="4201">
                  <c:v>415.89201999999995</c:v>
                </c:pt>
                <c:pt idx="4202">
                  <c:v>415.99201999999997</c:v>
                </c:pt>
                <c:pt idx="4203">
                  <c:v>416.09201999999993</c:v>
                </c:pt>
                <c:pt idx="4204">
                  <c:v>416.19201999999996</c:v>
                </c:pt>
                <c:pt idx="4205">
                  <c:v>416.29201999999998</c:v>
                </c:pt>
                <c:pt idx="4206">
                  <c:v>416.39201999999995</c:v>
                </c:pt>
                <c:pt idx="4207">
                  <c:v>416.49201999999997</c:v>
                </c:pt>
                <c:pt idx="4208">
                  <c:v>416.59201999999993</c:v>
                </c:pt>
                <c:pt idx="4209">
                  <c:v>416.69201999999996</c:v>
                </c:pt>
                <c:pt idx="4210">
                  <c:v>416.79201999999998</c:v>
                </c:pt>
                <c:pt idx="4211">
                  <c:v>416.89201999999995</c:v>
                </c:pt>
                <c:pt idx="4212">
                  <c:v>416.99201999999997</c:v>
                </c:pt>
                <c:pt idx="4213">
                  <c:v>417.09201999999993</c:v>
                </c:pt>
                <c:pt idx="4214">
                  <c:v>417.19201999999996</c:v>
                </c:pt>
                <c:pt idx="4215">
                  <c:v>417.29201999999998</c:v>
                </c:pt>
                <c:pt idx="4216">
                  <c:v>417.39201999999995</c:v>
                </c:pt>
                <c:pt idx="4217">
                  <c:v>417.49201999999997</c:v>
                </c:pt>
                <c:pt idx="4218">
                  <c:v>417.59201999999993</c:v>
                </c:pt>
                <c:pt idx="4219">
                  <c:v>417.69201999999996</c:v>
                </c:pt>
                <c:pt idx="4220">
                  <c:v>417.79201999999998</c:v>
                </c:pt>
                <c:pt idx="4221">
                  <c:v>417.89201999999995</c:v>
                </c:pt>
                <c:pt idx="4222">
                  <c:v>417.99201999999997</c:v>
                </c:pt>
                <c:pt idx="4223">
                  <c:v>418.09201999999993</c:v>
                </c:pt>
                <c:pt idx="4224">
                  <c:v>418.19201999999996</c:v>
                </c:pt>
                <c:pt idx="4225">
                  <c:v>418.29201999999998</c:v>
                </c:pt>
                <c:pt idx="4226">
                  <c:v>418.39201999999995</c:v>
                </c:pt>
                <c:pt idx="4227">
                  <c:v>418.49201999999997</c:v>
                </c:pt>
                <c:pt idx="4228">
                  <c:v>418.59201999999993</c:v>
                </c:pt>
                <c:pt idx="4229">
                  <c:v>418.69201999999996</c:v>
                </c:pt>
                <c:pt idx="4230">
                  <c:v>418.79201999999998</c:v>
                </c:pt>
                <c:pt idx="4231">
                  <c:v>418.89201999999995</c:v>
                </c:pt>
                <c:pt idx="4232">
                  <c:v>418.99201999999997</c:v>
                </c:pt>
                <c:pt idx="4233">
                  <c:v>419.09201999999993</c:v>
                </c:pt>
                <c:pt idx="4234">
                  <c:v>419.19201999999996</c:v>
                </c:pt>
                <c:pt idx="4235">
                  <c:v>419.29201999999998</c:v>
                </c:pt>
                <c:pt idx="4236">
                  <c:v>419.39201999999995</c:v>
                </c:pt>
                <c:pt idx="4237">
                  <c:v>419.49201999999997</c:v>
                </c:pt>
                <c:pt idx="4238">
                  <c:v>419.59201999999993</c:v>
                </c:pt>
                <c:pt idx="4239">
                  <c:v>419.69201999999996</c:v>
                </c:pt>
                <c:pt idx="4240">
                  <c:v>419.79201999999998</c:v>
                </c:pt>
                <c:pt idx="4241">
                  <c:v>419.89201999999995</c:v>
                </c:pt>
                <c:pt idx="4242">
                  <c:v>419.99201999999997</c:v>
                </c:pt>
                <c:pt idx="4243">
                  <c:v>420.09201999999993</c:v>
                </c:pt>
                <c:pt idx="4244">
                  <c:v>420.19201999999996</c:v>
                </c:pt>
                <c:pt idx="4245">
                  <c:v>420.29201999999998</c:v>
                </c:pt>
                <c:pt idx="4246">
                  <c:v>420.39201999999995</c:v>
                </c:pt>
                <c:pt idx="4247">
                  <c:v>420.49201999999997</c:v>
                </c:pt>
                <c:pt idx="4248">
                  <c:v>420.59201999999993</c:v>
                </c:pt>
                <c:pt idx="4249">
                  <c:v>420.69201999999996</c:v>
                </c:pt>
                <c:pt idx="4250">
                  <c:v>420.79201999999998</c:v>
                </c:pt>
                <c:pt idx="4251">
                  <c:v>420.89201999999995</c:v>
                </c:pt>
                <c:pt idx="4252">
                  <c:v>420.99201999999997</c:v>
                </c:pt>
                <c:pt idx="4253">
                  <c:v>421.09201999999993</c:v>
                </c:pt>
                <c:pt idx="4254">
                  <c:v>421.19201999999996</c:v>
                </c:pt>
                <c:pt idx="4255">
                  <c:v>421.29201999999998</c:v>
                </c:pt>
                <c:pt idx="4256">
                  <c:v>421.39201999999995</c:v>
                </c:pt>
                <c:pt idx="4257">
                  <c:v>421.49201999999997</c:v>
                </c:pt>
                <c:pt idx="4258">
                  <c:v>421.59201999999993</c:v>
                </c:pt>
                <c:pt idx="4259">
                  <c:v>421.69201999999996</c:v>
                </c:pt>
                <c:pt idx="4260">
                  <c:v>421.79201999999998</c:v>
                </c:pt>
                <c:pt idx="4261">
                  <c:v>421.89201999999995</c:v>
                </c:pt>
                <c:pt idx="4262">
                  <c:v>421.99201999999997</c:v>
                </c:pt>
                <c:pt idx="4263">
                  <c:v>422.09201999999993</c:v>
                </c:pt>
                <c:pt idx="4264">
                  <c:v>422.19201999999996</c:v>
                </c:pt>
                <c:pt idx="4265">
                  <c:v>422.29201999999998</c:v>
                </c:pt>
                <c:pt idx="4266">
                  <c:v>422.39201999999995</c:v>
                </c:pt>
                <c:pt idx="4267">
                  <c:v>422.49201999999997</c:v>
                </c:pt>
                <c:pt idx="4268">
                  <c:v>422.59201999999993</c:v>
                </c:pt>
                <c:pt idx="4269">
                  <c:v>422.69201999999996</c:v>
                </c:pt>
                <c:pt idx="4270">
                  <c:v>422.79201999999998</c:v>
                </c:pt>
                <c:pt idx="4271">
                  <c:v>422.89201999999995</c:v>
                </c:pt>
                <c:pt idx="4272">
                  <c:v>422.99201999999997</c:v>
                </c:pt>
                <c:pt idx="4273">
                  <c:v>423.09201999999993</c:v>
                </c:pt>
                <c:pt idx="4274">
                  <c:v>423.19201999999996</c:v>
                </c:pt>
                <c:pt idx="4275">
                  <c:v>423.29201999999998</c:v>
                </c:pt>
                <c:pt idx="4276">
                  <c:v>423.39201999999995</c:v>
                </c:pt>
                <c:pt idx="4277">
                  <c:v>423.49201999999997</c:v>
                </c:pt>
                <c:pt idx="4278">
                  <c:v>423.59201999999993</c:v>
                </c:pt>
                <c:pt idx="4279">
                  <c:v>423.69201999999996</c:v>
                </c:pt>
                <c:pt idx="4280">
                  <c:v>423.79201999999998</c:v>
                </c:pt>
                <c:pt idx="4281">
                  <c:v>423.89201999999995</c:v>
                </c:pt>
                <c:pt idx="4282">
                  <c:v>423.99201999999997</c:v>
                </c:pt>
                <c:pt idx="4283">
                  <c:v>424.09201999999993</c:v>
                </c:pt>
                <c:pt idx="4284">
                  <c:v>424.19201999999996</c:v>
                </c:pt>
                <c:pt idx="4285">
                  <c:v>424.29201999999998</c:v>
                </c:pt>
                <c:pt idx="4286">
                  <c:v>424.39201999999995</c:v>
                </c:pt>
                <c:pt idx="4287">
                  <c:v>424.49201999999997</c:v>
                </c:pt>
                <c:pt idx="4288">
                  <c:v>424.59201999999993</c:v>
                </c:pt>
                <c:pt idx="4289">
                  <c:v>424.69201999999996</c:v>
                </c:pt>
                <c:pt idx="4290">
                  <c:v>424.79201999999998</c:v>
                </c:pt>
                <c:pt idx="4291">
                  <c:v>424.89201999999995</c:v>
                </c:pt>
                <c:pt idx="4292">
                  <c:v>424.99201999999997</c:v>
                </c:pt>
                <c:pt idx="4293">
                  <c:v>425.09201999999993</c:v>
                </c:pt>
                <c:pt idx="4294">
                  <c:v>425.19201999999996</c:v>
                </c:pt>
                <c:pt idx="4295">
                  <c:v>425.29201999999998</c:v>
                </c:pt>
                <c:pt idx="4296">
                  <c:v>425.39201999999995</c:v>
                </c:pt>
                <c:pt idx="4297">
                  <c:v>425.49201999999997</c:v>
                </c:pt>
                <c:pt idx="4298">
                  <c:v>425.59201999999993</c:v>
                </c:pt>
                <c:pt idx="4299">
                  <c:v>425.69201999999996</c:v>
                </c:pt>
                <c:pt idx="4300">
                  <c:v>425.79201999999998</c:v>
                </c:pt>
                <c:pt idx="4301">
                  <c:v>425.89201999999995</c:v>
                </c:pt>
                <c:pt idx="4302">
                  <c:v>425.99201999999997</c:v>
                </c:pt>
                <c:pt idx="4303">
                  <c:v>426.09201999999993</c:v>
                </c:pt>
                <c:pt idx="4304">
                  <c:v>426.19201999999996</c:v>
                </c:pt>
                <c:pt idx="4305">
                  <c:v>426.29201999999998</c:v>
                </c:pt>
                <c:pt idx="4306">
                  <c:v>426.39201999999995</c:v>
                </c:pt>
                <c:pt idx="4307">
                  <c:v>426.49201999999997</c:v>
                </c:pt>
                <c:pt idx="4308">
                  <c:v>426.59201999999993</c:v>
                </c:pt>
                <c:pt idx="4309">
                  <c:v>426.69201999999996</c:v>
                </c:pt>
                <c:pt idx="4310">
                  <c:v>426.79201999999998</c:v>
                </c:pt>
                <c:pt idx="4311">
                  <c:v>426.89201999999995</c:v>
                </c:pt>
                <c:pt idx="4312">
                  <c:v>426.99201999999997</c:v>
                </c:pt>
                <c:pt idx="4313">
                  <c:v>427.09201999999993</c:v>
                </c:pt>
                <c:pt idx="4314">
                  <c:v>427.19201999999996</c:v>
                </c:pt>
                <c:pt idx="4315">
                  <c:v>427.29201999999998</c:v>
                </c:pt>
                <c:pt idx="4316">
                  <c:v>427.39201999999995</c:v>
                </c:pt>
                <c:pt idx="4317">
                  <c:v>427.49201999999997</c:v>
                </c:pt>
                <c:pt idx="4318">
                  <c:v>427.59201999999993</c:v>
                </c:pt>
                <c:pt idx="4319">
                  <c:v>427.69201999999996</c:v>
                </c:pt>
                <c:pt idx="4320">
                  <c:v>427.79201999999998</c:v>
                </c:pt>
                <c:pt idx="4321">
                  <c:v>427.89201999999995</c:v>
                </c:pt>
                <c:pt idx="4322">
                  <c:v>427.99201999999997</c:v>
                </c:pt>
                <c:pt idx="4323">
                  <c:v>428.09201999999993</c:v>
                </c:pt>
                <c:pt idx="4324">
                  <c:v>428.19201999999996</c:v>
                </c:pt>
                <c:pt idx="4325">
                  <c:v>428.29201999999998</c:v>
                </c:pt>
                <c:pt idx="4326">
                  <c:v>428.39201999999995</c:v>
                </c:pt>
                <c:pt idx="4327">
                  <c:v>428.49201999999997</c:v>
                </c:pt>
                <c:pt idx="4328">
                  <c:v>428.59201999999993</c:v>
                </c:pt>
                <c:pt idx="4329">
                  <c:v>428.69201999999996</c:v>
                </c:pt>
                <c:pt idx="4330">
                  <c:v>428.79201999999998</c:v>
                </c:pt>
                <c:pt idx="4331">
                  <c:v>428.89201999999995</c:v>
                </c:pt>
                <c:pt idx="4332">
                  <c:v>428.99201999999997</c:v>
                </c:pt>
                <c:pt idx="4333">
                  <c:v>429.09201999999993</c:v>
                </c:pt>
                <c:pt idx="4334">
                  <c:v>429.19201999999996</c:v>
                </c:pt>
                <c:pt idx="4335">
                  <c:v>429.29201999999998</c:v>
                </c:pt>
                <c:pt idx="4336">
                  <c:v>429.39201999999995</c:v>
                </c:pt>
                <c:pt idx="4337">
                  <c:v>429.49201999999997</c:v>
                </c:pt>
                <c:pt idx="4338">
                  <c:v>429.59201999999993</c:v>
                </c:pt>
                <c:pt idx="4339">
                  <c:v>429.69201999999996</c:v>
                </c:pt>
                <c:pt idx="4340">
                  <c:v>429.79201999999998</c:v>
                </c:pt>
                <c:pt idx="4341">
                  <c:v>429.89201999999995</c:v>
                </c:pt>
                <c:pt idx="4342">
                  <c:v>429.99201999999997</c:v>
                </c:pt>
                <c:pt idx="4343">
                  <c:v>430.09201999999993</c:v>
                </c:pt>
                <c:pt idx="4344">
                  <c:v>430.19201999999996</c:v>
                </c:pt>
                <c:pt idx="4345">
                  <c:v>430.29201999999998</c:v>
                </c:pt>
                <c:pt idx="4346">
                  <c:v>430.39201999999995</c:v>
                </c:pt>
                <c:pt idx="4347">
                  <c:v>430.49201999999997</c:v>
                </c:pt>
                <c:pt idx="4348">
                  <c:v>430.59201999999993</c:v>
                </c:pt>
                <c:pt idx="4349">
                  <c:v>430.69201999999996</c:v>
                </c:pt>
                <c:pt idx="4350">
                  <c:v>430.79201999999998</c:v>
                </c:pt>
                <c:pt idx="4351">
                  <c:v>430.89201999999995</c:v>
                </c:pt>
                <c:pt idx="4352">
                  <c:v>430.99201999999997</c:v>
                </c:pt>
                <c:pt idx="4353">
                  <c:v>431.09201999999993</c:v>
                </c:pt>
                <c:pt idx="4354">
                  <c:v>431.19201999999996</c:v>
                </c:pt>
                <c:pt idx="4355">
                  <c:v>431.29201999999998</c:v>
                </c:pt>
                <c:pt idx="4356">
                  <c:v>431.39201999999995</c:v>
                </c:pt>
                <c:pt idx="4357">
                  <c:v>431.49201999999997</c:v>
                </c:pt>
                <c:pt idx="4358">
                  <c:v>431.59201999999993</c:v>
                </c:pt>
                <c:pt idx="4359">
                  <c:v>431.69201999999996</c:v>
                </c:pt>
                <c:pt idx="4360">
                  <c:v>431.79201999999998</c:v>
                </c:pt>
                <c:pt idx="4361">
                  <c:v>431.89201999999995</c:v>
                </c:pt>
                <c:pt idx="4362">
                  <c:v>431.99201999999997</c:v>
                </c:pt>
                <c:pt idx="4363">
                  <c:v>432.09201999999993</c:v>
                </c:pt>
                <c:pt idx="4364">
                  <c:v>432.19201999999996</c:v>
                </c:pt>
                <c:pt idx="4365">
                  <c:v>432.29201999999998</c:v>
                </c:pt>
                <c:pt idx="4366">
                  <c:v>432.39201999999995</c:v>
                </c:pt>
                <c:pt idx="4367">
                  <c:v>432.49201999999997</c:v>
                </c:pt>
                <c:pt idx="4368">
                  <c:v>432.59201999999993</c:v>
                </c:pt>
                <c:pt idx="4369">
                  <c:v>432.69201999999996</c:v>
                </c:pt>
                <c:pt idx="4370">
                  <c:v>432.79201999999998</c:v>
                </c:pt>
                <c:pt idx="4371">
                  <c:v>432.89201999999995</c:v>
                </c:pt>
                <c:pt idx="4372">
                  <c:v>432.99201999999997</c:v>
                </c:pt>
                <c:pt idx="4373">
                  <c:v>433.09201999999993</c:v>
                </c:pt>
                <c:pt idx="4374">
                  <c:v>433.19201999999996</c:v>
                </c:pt>
                <c:pt idx="4375">
                  <c:v>433.29201999999998</c:v>
                </c:pt>
                <c:pt idx="4376">
                  <c:v>433.39201999999995</c:v>
                </c:pt>
                <c:pt idx="4377">
                  <c:v>433.49201999999997</c:v>
                </c:pt>
                <c:pt idx="4378">
                  <c:v>433.59201999999993</c:v>
                </c:pt>
                <c:pt idx="4379">
                  <c:v>433.69201999999996</c:v>
                </c:pt>
                <c:pt idx="4380">
                  <c:v>433.79201999999998</c:v>
                </c:pt>
                <c:pt idx="4381">
                  <c:v>433.89201999999995</c:v>
                </c:pt>
                <c:pt idx="4382">
                  <c:v>433.99201999999997</c:v>
                </c:pt>
                <c:pt idx="4383">
                  <c:v>434.09201999999993</c:v>
                </c:pt>
                <c:pt idx="4384">
                  <c:v>434.19201999999996</c:v>
                </c:pt>
                <c:pt idx="4385">
                  <c:v>434.29201999999998</c:v>
                </c:pt>
                <c:pt idx="4386">
                  <c:v>434.39201999999995</c:v>
                </c:pt>
                <c:pt idx="4387">
                  <c:v>434.49201999999997</c:v>
                </c:pt>
                <c:pt idx="4388">
                  <c:v>434.59201999999993</c:v>
                </c:pt>
                <c:pt idx="4389">
                  <c:v>434.69201999999996</c:v>
                </c:pt>
                <c:pt idx="4390">
                  <c:v>434.79201999999998</c:v>
                </c:pt>
                <c:pt idx="4391">
                  <c:v>434.89201999999995</c:v>
                </c:pt>
                <c:pt idx="4392">
                  <c:v>434.99201999999997</c:v>
                </c:pt>
                <c:pt idx="4393">
                  <c:v>435.09201999999993</c:v>
                </c:pt>
                <c:pt idx="4394">
                  <c:v>435.19201999999996</c:v>
                </c:pt>
                <c:pt idx="4395">
                  <c:v>435.29202999999995</c:v>
                </c:pt>
                <c:pt idx="4396">
                  <c:v>435.39201999999995</c:v>
                </c:pt>
                <c:pt idx="4397">
                  <c:v>435.49201999999997</c:v>
                </c:pt>
                <c:pt idx="4398">
                  <c:v>435.59201999999993</c:v>
                </c:pt>
                <c:pt idx="4399">
                  <c:v>435.69201999999996</c:v>
                </c:pt>
                <c:pt idx="4400">
                  <c:v>435.79202999999995</c:v>
                </c:pt>
                <c:pt idx="4401">
                  <c:v>435.89201999999995</c:v>
                </c:pt>
                <c:pt idx="4402">
                  <c:v>435.99201999999997</c:v>
                </c:pt>
                <c:pt idx="4403">
                  <c:v>436.09201999999993</c:v>
                </c:pt>
                <c:pt idx="4404">
                  <c:v>436.19201999999996</c:v>
                </c:pt>
                <c:pt idx="4405">
                  <c:v>436.29202999999995</c:v>
                </c:pt>
                <c:pt idx="4406">
                  <c:v>436.39201999999995</c:v>
                </c:pt>
                <c:pt idx="4407">
                  <c:v>436.49201999999997</c:v>
                </c:pt>
                <c:pt idx="4408">
                  <c:v>436.59201999999993</c:v>
                </c:pt>
                <c:pt idx="4409">
                  <c:v>436.69201999999996</c:v>
                </c:pt>
                <c:pt idx="4410">
                  <c:v>436.79202999999995</c:v>
                </c:pt>
                <c:pt idx="4411">
                  <c:v>436.89202999999998</c:v>
                </c:pt>
                <c:pt idx="4412">
                  <c:v>436.99201999999997</c:v>
                </c:pt>
                <c:pt idx="4413">
                  <c:v>437.09201999999993</c:v>
                </c:pt>
                <c:pt idx="4414">
                  <c:v>437.19201999999996</c:v>
                </c:pt>
                <c:pt idx="4415">
                  <c:v>437.29202999999995</c:v>
                </c:pt>
                <c:pt idx="4416">
                  <c:v>437.39202999999998</c:v>
                </c:pt>
                <c:pt idx="4417">
                  <c:v>437.49201999999997</c:v>
                </c:pt>
                <c:pt idx="4418">
                  <c:v>437.59201999999993</c:v>
                </c:pt>
                <c:pt idx="4419">
                  <c:v>437.69201999999996</c:v>
                </c:pt>
                <c:pt idx="4420">
                  <c:v>437.79202999999995</c:v>
                </c:pt>
                <c:pt idx="4421">
                  <c:v>437.89202999999998</c:v>
                </c:pt>
                <c:pt idx="4422">
                  <c:v>437.99201999999997</c:v>
                </c:pt>
                <c:pt idx="4423">
                  <c:v>438.09201999999993</c:v>
                </c:pt>
                <c:pt idx="4424">
                  <c:v>438.19201999999996</c:v>
                </c:pt>
                <c:pt idx="4425">
                  <c:v>438.29202999999995</c:v>
                </c:pt>
                <c:pt idx="4426">
                  <c:v>438.39202999999998</c:v>
                </c:pt>
                <c:pt idx="4427">
                  <c:v>438.49201999999997</c:v>
                </c:pt>
                <c:pt idx="4428">
                  <c:v>438.59201999999993</c:v>
                </c:pt>
                <c:pt idx="4429">
                  <c:v>438.69201999999996</c:v>
                </c:pt>
                <c:pt idx="4430">
                  <c:v>438.79202999999995</c:v>
                </c:pt>
                <c:pt idx="4431">
                  <c:v>438.89202999999998</c:v>
                </c:pt>
                <c:pt idx="4432">
                  <c:v>438.99201999999997</c:v>
                </c:pt>
                <c:pt idx="4433">
                  <c:v>439.09201999999993</c:v>
                </c:pt>
                <c:pt idx="4434">
                  <c:v>439.19201999999996</c:v>
                </c:pt>
                <c:pt idx="4435">
                  <c:v>439.29202999999995</c:v>
                </c:pt>
                <c:pt idx="4436">
                  <c:v>439.39202999999998</c:v>
                </c:pt>
                <c:pt idx="4437">
                  <c:v>439.49201999999997</c:v>
                </c:pt>
                <c:pt idx="4438">
                  <c:v>439.59201999999993</c:v>
                </c:pt>
                <c:pt idx="4439">
                  <c:v>439.69201999999996</c:v>
                </c:pt>
                <c:pt idx="4440">
                  <c:v>439.79202999999995</c:v>
                </c:pt>
                <c:pt idx="4441">
                  <c:v>439.89202999999998</c:v>
                </c:pt>
                <c:pt idx="4442">
                  <c:v>439.99201999999997</c:v>
                </c:pt>
                <c:pt idx="4443">
                  <c:v>440.09201999999993</c:v>
                </c:pt>
                <c:pt idx="4444">
                  <c:v>440.19201999999996</c:v>
                </c:pt>
                <c:pt idx="4445">
                  <c:v>440.29202999999995</c:v>
                </c:pt>
                <c:pt idx="4446">
                  <c:v>440.39202999999998</c:v>
                </c:pt>
                <c:pt idx="4447">
                  <c:v>440.49201999999997</c:v>
                </c:pt>
                <c:pt idx="4448">
                  <c:v>440.59201999999993</c:v>
                </c:pt>
                <c:pt idx="4449">
                  <c:v>440.69201999999996</c:v>
                </c:pt>
                <c:pt idx="4450">
                  <c:v>440.79202999999995</c:v>
                </c:pt>
                <c:pt idx="4451">
                  <c:v>440.89202999999998</c:v>
                </c:pt>
                <c:pt idx="4452">
                  <c:v>440.99201999999997</c:v>
                </c:pt>
                <c:pt idx="4453">
                  <c:v>441.09201999999993</c:v>
                </c:pt>
                <c:pt idx="4454">
                  <c:v>441.19201999999996</c:v>
                </c:pt>
                <c:pt idx="4455">
                  <c:v>441.29202999999995</c:v>
                </c:pt>
                <c:pt idx="4456">
                  <c:v>441.39202999999998</c:v>
                </c:pt>
                <c:pt idx="4457">
                  <c:v>441.49201999999997</c:v>
                </c:pt>
                <c:pt idx="4458">
                  <c:v>441.59201999999993</c:v>
                </c:pt>
                <c:pt idx="4459">
                  <c:v>441.69201999999996</c:v>
                </c:pt>
                <c:pt idx="4460">
                  <c:v>441.79202999999995</c:v>
                </c:pt>
                <c:pt idx="4461">
                  <c:v>441.89202999999998</c:v>
                </c:pt>
                <c:pt idx="4462">
                  <c:v>441.99201999999997</c:v>
                </c:pt>
                <c:pt idx="4463">
                  <c:v>442.09201999999993</c:v>
                </c:pt>
                <c:pt idx="4464">
                  <c:v>442.19201999999996</c:v>
                </c:pt>
                <c:pt idx="4465">
                  <c:v>442.29202999999995</c:v>
                </c:pt>
                <c:pt idx="4466">
                  <c:v>442.39202999999998</c:v>
                </c:pt>
                <c:pt idx="4467">
                  <c:v>442.49201999999997</c:v>
                </c:pt>
                <c:pt idx="4468">
                  <c:v>442.59201999999993</c:v>
                </c:pt>
                <c:pt idx="4469">
                  <c:v>442.69201999999996</c:v>
                </c:pt>
                <c:pt idx="4470">
                  <c:v>442.79202999999995</c:v>
                </c:pt>
                <c:pt idx="4471">
                  <c:v>442.89202999999998</c:v>
                </c:pt>
                <c:pt idx="4472">
                  <c:v>442.99201999999997</c:v>
                </c:pt>
                <c:pt idx="4473">
                  <c:v>443.09201999999993</c:v>
                </c:pt>
                <c:pt idx="4474">
                  <c:v>443.19201999999996</c:v>
                </c:pt>
                <c:pt idx="4475">
                  <c:v>443.29202999999995</c:v>
                </c:pt>
                <c:pt idx="4476">
                  <c:v>443.39202999999998</c:v>
                </c:pt>
                <c:pt idx="4477">
                  <c:v>443.49201999999997</c:v>
                </c:pt>
                <c:pt idx="4478">
                  <c:v>443.59201999999993</c:v>
                </c:pt>
                <c:pt idx="4479">
                  <c:v>443.69201999999996</c:v>
                </c:pt>
                <c:pt idx="4480">
                  <c:v>443.79202999999995</c:v>
                </c:pt>
                <c:pt idx="4481">
                  <c:v>443.89202999999998</c:v>
                </c:pt>
                <c:pt idx="4482">
                  <c:v>443.99201999999997</c:v>
                </c:pt>
                <c:pt idx="4483">
                  <c:v>444.09201999999993</c:v>
                </c:pt>
                <c:pt idx="4484">
                  <c:v>444.19201999999996</c:v>
                </c:pt>
                <c:pt idx="4485">
                  <c:v>444.29202999999995</c:v>
                </c:pt>
                <c:pt idx="4486">
                  <c:v>444.39202999999998</c:v>
                </c:pt>
                <c:pt idx="4487">
                  <c:v>444.49201999999997</c:v>
                </c:pt>
                <c:pt idx="4488">
                  <c:v>444.59201999999993</c:v>
                </c:pt>
                <c:pt idx="4489">
                  <c:v>444.69201999999996</c:v>
                </c:pt>
                <c:pt idx="4490">
                  <c:v>444.79202999999995</c:v>
                </c:pt>
                <c:pt idx="4491">
                  <c:v>444.89202999999998</c:v>
                </c:pt>
                <c:pt idx="4492">
                  <c:v>444.99201999999997</c:v>
                </c:pt>
                <c:pt idx="4493">
                  <c:v>445.09201999999993</c:v>
                </c:pt>
                <c:pt idx="4494">
                  <c:v>445.19201999999996</c:v>
                </c:pt>
                <c:pt idx="4495">
                  <c:v>445.29202999999995</c:v>
                </c:pt>
                <c:pt idx="4496">
                  <c:v>445.39202999999998</c:v>
                </c:pt>
                <c:pt idx="4497">
                  <c:v>445.49201999999997</c:v>
                </c:pt>
                <c:pt idx="4498">
                  <c:v>445.59201999999993</c:v>
                </c:pt>
                <c:pt idx="4499">
                  <c:v>445.69201999999996</c:v>
                </c:pt>
                <c:pt idx="4500">
                  <c:v>445.79202999999995</c:v>
                </c:pt>
                <c:pt idx="4501">
                  <c:v>445.89202999999998</c:v>
                </c:pt>
                <c:pt idx="4502">
                  <c:v>445.99201999999997</c:v>
                </c:pt>
                <c:pt idx="4503">
                  <c:v>446.09201999999993</c:v>
                </c:pt>
                <c:pt idx="4504">
                  <c:v>446.19201999999996</c:v>
                </c:pt>
                <c:pt idx="4505">
                  <c:v>446.29202999999995</c:v>
                </c:pt>
                <c:pt idx="4506">
                  <c:v>446.39202999999998</c:v>
                </c:pt>
                <c:pt idx="4507">
                  <c:v>446.49201999999997</c:v>
                </c:pt>
                <c:pt idx="4508">
                  <c:v>446.59201999999993</c:v>
                </c:pt>
                <c:pt idx="4509">
                  <c:v>446.69201999999996</c:v>
                </c:pt>
                <c:pt idx="4510">
                  <c:v>446.79202999999995</c:v>
                </c:pt>
                <c:pt idx="4511">
                  <c:v>446.89202999999998</c:v>
                </c:pt>
                <c:pt idx="4512">
                  <c:v>446.99201999999997</c:v>
                </c:pt>
                <c:pt idx="4513">
                  <c:v>447.09201999999993</c:v>
                </c:pt>
                <c:pt idx="4514">
                  <c:v>447.19201999999996</c:v>
                </c:pt>
                <c:pt idx="4515">
                  <c:v>447.29202999999995</c:v>
                </c:pt>
                <c:pt idx="4516">
                  <c:v>447.39202999999998</c:v>
                </c:pt>
                <c:pt idx="4517">
                  <c:v>447.49201999999997</c:v>
                </c:pt>
                <c:pt idx="4518">
                  <c:v>447.59201999999993</c:v>
                </c:pt>
                <c:pt idx="4519">
                  <c:v>447.69201999999996</c:v>
                </c:pt>
                <c:pt idx="4520">
                  <c:v>447.79202999999995</c:v>
                </c:pt>
                <c:pt idx="4521">
                  <c:v>447.89202999999998</c:v>
                </c:pt>
                <c:pt idx="4522">
                  <c:v>447.99201999999997</c:v>
                </c:pt>
                <c:pt idx="4523">
                  <c:v>448.09201999999993</c:v>
                </c:pt>
                <c:pt idx="4524">
                  <c:v>448.19201999999996</c:v>
                </c:pt>
                <c:pt idx="4525">
                  <c:v>448.29202999999995</c:v>
                </c:pt>
                <c:pt idx="4526">
                  <c:v>448.39202999999998</c:v>
                </c:pt>
                <c:pt idx="4527">
                  <c:v>448.49201999999997</c:v>
                </c:pt>
                <c:pt idx="4528">
                  <c:v>448.59201999999993</c:v>
                </c:pt>
                <c:pt idx="4529">
                  <c:v>448.69201999999996</c:v>
                </c:pt>
                <c:pt idx="4530">
                  <c:v>448.79202999999995</c:v>
                </c:pt>
                <c:pt idx="4531">
                  <c:v>448.89202999999998</c:v>
                </c:pt>
                <c:pt idx="4532">
                  <c:v>448.99201999999997</c:v>
                </c:pt>
                <c:pt idx="4533">
                  <c:v>449.09201999999993</c:v>
                </c:pt>
                <c:pt idx="4534">
                  <c:v>449.19201999999996</c:v>
                </c:pt>
                <c:pt idx="4535">
                  <c:v>449.29202999999995</c:v>
                </c:pt>
                <c:pt idx="4536">
                  <c:v>449.39202999999998</c:v>
                </c:pt>
                <c:pt idx="4537">
                  <c:v>449.49201999999997</c:v>
                </c:pt>
                <c:pt idx="4538">
                  <c:v>449.59201999999993</c:v>
                </c:pt>
                <c:pt idx="4539">
                  <c:v>449.69201999999996</c:v>
                </c:pt>
                <c:pt idx="4540">
                  <c:v>449.79202999999995</c:v>
                </c:pt>
                <c:pt idx="4541">
                  <c:v>449.89202999999998</c:v>
                </c:pt>
                <c:pt idx="4542">
                  <c:v>449.99201999999997</c:v>
                </c:pt>
                <c:pt idx="4543">
                  <c:v>450.09201999999993</c:v>
                </c:pt>
                <c:pt idx="4544">
                  <c:v>450.19201999999996</c:v>
                </c:pt>
                <c:pt idx="4545">
                  <c:v>450.29202999999995</c:v>
                </c:pt>
                <c:pt idx="4546">
                  <c:v>450.39202999999998</c:v>
                </c:pt>
                <c:pt idx="4547">
                  <c:v>450.49201999999997</c:v>
                </c:pt>
                <c:pt idx="4548">
                  <c:v>450.59201999999993</c:v>
                </c:pt>
                <c:pt idx="4549">
                  <c:v>450.69201999999996</c:v>
                </c:pt>
                <c:pt idx="4550">
                  <c:v>450.79202999999995</c:v>
                </c:pt>
                <c:pt idx="4551">
                  <c:v>450.89202999999998</c:v>
                </c:pt>
                <c:pt idx="4552">
                  <c:v>450.99201999999997</c:v>
                </c:pt>
                <c:pt idx="4553">
                  <c:v>451.09201999999993</c:v>
                </c:pt>
                <c:pt idx="4554">
                  <c:v>451.19201999999996</c:v>
                </c:pt>
                <c:pt idx="4555">
                  <c:v>451.29202999999995</c:v>
                </c:pt>
                <c:pt idx="4556">
                  <c:v>451.39202999999998</c:v>
                </c:pt>
                <c:pt idx="4557">
                  <c:v>451.49201999999997</c:v>
                </c:pt>
                <c:pt idx="4558">
                  <c:v>451.59201999999993</c:v>
                </c:pt>
                <c:pt idx="4559">
                  <c:v>451.69202999999993</c:v>
                </c:pt>
                <c:pt idx="4560">
                  <c:v>451.79202999999995</c:v>
                </c:pt>
                <c:pt idx="4561">
                  <c:v>451.89202999999998</c:v>
                </c:pt>
                <c:pt idx="4562">
                  <c:v>451.99201999999997</c:v>
                </c:pt>
                <c:pt idx="4563">
                  <c:v>452.09201999999993</c:v>
                </c:pt>
                <c:pt idx="4564">
                  <c:v>452.19202999999993</c:v>
                </c:pt>
                <c:pt idx="4565">
                  <c:v>452.29202999999995</c:v>
                </c:pt>
                <c:pt idx="4566">
                  <c:v>452.39202999999998</c:v>
                </c:pt>
                <c:pt idx="4567">
                  <c:v>452.49201999999997</c:v>
                </c:pt>
                <c:pt idx="4568">
                  <c:v>452.59201999999993</c:v>
                </c:pt>
                <c:pt idx="4569">
                  <c:v>452.69202999999993</c:v>
                </c:pt>
                <c:pt idx="4570">
                  <c:v>452.79202999999995</c:v>
                </c:pt>
                <c:pt idx="4571">
                  <c:v>452.89202999999998</c:v>
                </c:pt>
                <c:pt idx="4572">
                  <c:v>452.99201999999997</c:v>
                </c:pt>
                <c:pt idx="4573">
                  <c:v>453.09201999999993</c:v>
                </c:pt>
                <c:pt idx="4574">
                  <c:v>453.19202999999993</c:v>
                </c:pt>
                <c:pt idx="4575">
                  <c:v>453.29202999999995</c:v>
                </c:pt>
                <c:pt idx="4576">
                  <c:v>453.39202999999998</c:v>
                </c:pt>
                <c:pt idx="4577">
                  <c:v>453.49201999999997</c:v>
                </c:pt>
                <c:pt idx="4578">
                  <c:v>453.59201999999993</c:v>
                </c:pt>
                <c:pt idx="4579">
                  <c:v>453.69202999999993</c:v>
                </c:pt>
                <c:pt idx="4580">
                  <c:v>453.79202999999995</c:v>
                </c:pt>
                <c:pt idx="4581">
                  <c:v>453.89202999999998</c:v>
                </c:pt>
                <c:pt idx="4582">
                  <c:v>453.99201999999997</c:v>
                </c:pt>
                <c:pt idx="4583">
                  <c:v>454.09201999999993</c:v>
                </c:pt>
                <c:pt idx="4584">
                  <c:v>454.19202999999993</c:v>
                </c:pt>
                <c:pt idx="4585">
                  <c:v>454.29202999999995</c:v>
                </c:pt>
                <c:pt idx="4586">
                  <c:v>454.39202999999998</c:v>
                </c:pt>
                <c:pt idx="4587">
                  <c:v>454.49201999999997</c:v>
                </c:pt>
                <c:pt idx="4588">
                  <c:v>454.59201999999993</c:v>
                </c:pt>
                <c:pt idx="4589">
                  <c:v>454.69202999999993</c:v>
                </c:pt>
                <c:pt idx="4590">
                  <c:v>454.79202999999995</c:v>
                </c:pt>
                <c:pt idx="4591">
                  <c:v>454.89202999999998</c:v>
                </c:pt>
                <c:pt idx="4592">
                  <c:v>454.99201999999997</c:v>
                </c:pt>
                <c:pt idx="4593">
                  <c:v>455.09201999999993</c:v>
                </c:pt>
                <c:pt idx="4594">
                  <c:v>455.19202999999993</c:v>
                </c:pt>
                <c:pt idx="4595">
                  <c:v>455.29202999999995</c:v>
                </c:pt>
                <c:pt idx="4596">
                  <c:v>455.39202999999998</c:v>
                </c:pt>
                <c:pt idx="4597">
                  <c:v>455.49201999999997</c:v>
                </c:pt>
                <c:pt idx="4598">
                  <c:v>455.59201999999993</c:v>
                </c:pt>
                <c:pt idx="4599">
                  <c:v>455.69202999999993</c:v>
                </c:pt>
                <c:pt idx="4600">
                  <c:v>455.79202999999995</c:v>
                </c:pt>
                <c:pt idx="4601">
                  <c:v>455.89202999999998</c:v>
                </c:pt>
                <c:pt idx="4602">
                  <c:v>455.99201999999997</c:v>
                </c:pt>
                <c:pt idx="4603">
                  <c:v>456.09201999999993</c:v>
                </c:pt>
                <c:pt idx="4604">
                  <c:v>456.19202999999993</c:v>
                </c:pt>
                <c:pt idx="4605">
                  <c:v>456.29202999999995</c:v>
                </c:pt>
                <c:pt idx="4606">
                  <c:v>456.39202999999998</c:v>
                </c:pt>
                <c:pt idx="4607">
                  <c:v>456.49201999999997</c:v>
                </c:pt>
                <c:pt idx="4608">
                  <c:v>456.59201999999993</c:v>
                </c:pt>
                <c:pt idx="4609">
                  <c:v>456.69202999999993</c:v>
                </c:pt>
                <c:pt idx="4610">
                  <c:v>456.79202999999995</c:v>
                </c:pt>
                <c:pt idx="4611">
                  <c:v>456.89202999999998</c:v>
                </c:pt>
                <c:pt idx="4612">
                  <c:v>456.99201999999997</c:v>
                </c:pt>
                <c:pt idx="4613">
                  <c:v>457.09201999999993</c:v>
                </c:pt>
                <c:pt idx="4614">
                  <c:v>457.19202999999993</c:v>
                </c:pt>
                <c:pt idx="4615">
                  <c:v>457.29202999999995</c:v>
                </c:pt>
                <c:pt idx="4616">
                  <c:v>457.39202999999998</c:v>
                </c:pt>
                <c:pt idx="4617">
                  <c:v>457.49201999999997</c:v>
                </c:pt>
                <c:pt idx="4618">
                  <c:v>457.59201999999993</c:v>
                </c:pt>
                <c:pt idx="4619">
                  <c:v>457.69202999999993</c:v>
                </c:pt>
                <c:pt idx="4620">
                  <c:v>457.79202999999995</c:v>
                </c:pt>
                <c:pt idx="4621">
                  <c:v>457.89202999999998</c:v>
                </c:pt>
                <c:pt idx="4622">
                  <c:v>457.99201999999997</c:v>
                </c:pt>
                <c:pt idx="4623">
                  <c:v>458.09201999999993</c:v>
                </c:pt>
                <c:pt idx="4624">
                  <c:v>458.19202999999993</c:v>
                </c:pt>
                <c:pt idx="4625">
                  <c:v>458.29202999999995</c:v>
                </c:pt>
                <c:pt idx="4626">
                  <c:v>458.39202999999998</c:v>
                </c:pt>
                <c:pt idx="4627">
                  <c:v>458.49201999999997</c:v>
                </c:pt>
                <c:pt idx="4628">
                  <c:v>458.59201999999993</c:v>
                </c:pt>
                <c:pt idx="4629">
                  <c:v>458.69202999999993</c:v>
                </c:pt>
                <c:pt idx="4630">
                  <c:v>458.79202999999995</c:v>
                </c:pt>
                <c:pt idx="4631">
                  <c:v>458.89202999999998</c:v>
                </c:pt>
                <c:pt idx="4632">
                  <c:v>458.99201999999997</c:v>
                </c:pt>
                <c:pt idx="4633">
                  <c:v>459.09201999999993</c:v>
                </c:pt>
                <c:pt idx="4634">
                  <c:v>459.19202999999993</c:v>
                </c:pt>
                <c:pt idx="4635">
                  <c:v>459.29202999999995</c:v>
                </c:pt>
                <c:pt idx="4636">
                  <c:v>459.39202999999998</c:v>
                </c:pt>
                <c:pt idx="4637">
                  <c:v>459.49201999999997</c:v>
                </c:pt>
                <c:pt idx="4638">
                  <c:v>459.59201999999993</c:v>
                </c:pt>
                <c:pt idx="4639">
                  <c:v>459.69202999999993</c:v>
                </c:pt>
                <c:pt idx="4640">
                  <c:v>459.79202999999995</c:v>
                </c:pt>
                <c:pt idx="4641">
                  <c:v>459.89202999999998</c:v>
                </c:pt>
                <c:pt idx="4642">
                  <c:v>459.99201999999997</c:v>
                </c:pt>
                <c:pt idx="4643">
                  <c:v>460.09201999999993</c:v>
                </c:pt>
                <c:pt idx="4644">
                  <c:v>460.19202999999993</c:v>
                </c:pt>
                <c:pt idx="4645">
                  <c:v>460.29202999999995</c:v>
                </c:pt>
                <c:pt idx="4646">
                  <c:v>460.39202999999998</c:v>
                </c:pt>
                <c:pt idx="4647">
                  <c:v>460.49201999999997</c:v>
                </c:pt>
                <c:pt idx="4648">
                  <c:v>460.59201999999993</c:v>
                </c:pt>
                <c:pt idx="4649">
                  <c:v>460.69202999999993</c:v>
                </c:pt>
                <c:pt idx="4650">
                  <c:v>460.79202999999995</c:v>
                </c:pt>
                <c:pt idx="4651">
                  <c:v>460.89202999999998</c:v>
                </c:pt>
                <c:pt idx="4652">
                  <c:v>460.99201999999997</c:v>
                </c:pt>
                <c:pt idx="4653">
                  <c:v>461.09201999999993</c:v>
                </c:pt>
                <c:pt idx="4654">
                  <c:v>461.19202999999993</c:v>
                </c:pt>
                <c:pt idx="4655">
                  <c:v>461.29202999999995</c:v>
                </c:pt>
                <c:pt idx="4656">
                  <c:v>461.39202999999998</c:v>
                </c:pt>
                <c:pt idx="4657">
                  <c:v>461.49201999999997</c:v>
                </c:pt>
                <c:pt idx="4658">
                  <c:v>461.59201999999993</c:v>
                </c:pt>
                <c:pt idx="4659">
                  <c:v>461.69202999999993</c:v>
                </c:pt>
                <c:pt idx="4660">
                  <c:v>461.79202999999995</c:v>
                </c:pt>
                <c:pt idx="4661">
                  <c:v>461.89202999999998</c:v>
                </c:pt>
                <c:pt idx="4662">
                  <c:v>461.99201999999997</c:v>
                </c:pt>
                <c:pt idx="4663">
                  <c:v>462.09201999999993</c:v>
                </c:pt>
                <c:pt idx="4664">
                  <c:v>462.19202999999993</c:v>
                </c:pt>
                <c:pt idx="4665">
                  <c:v>462.29202999999995</c:v>
                </c:pt>
                <c:pt idx="4666">
                  <c:v>462.39202999999998</c:v>
                </c:pt>
                <c:pt idx="4667">
                  <c:v>462.49201999999997</c:v>
                </c:pt>
                <c:pt idx="4668">
                  <c:v>462.59201999999993</c:v>
                </c:pt>
                <c:pt idx="4669">
                  <c:v>462.69202999999993</c:v>
                </c:pt>
                <c:pt idx="4670">
                  <c:v>462.79202999999995</c:v>
                </c:pt>
                <c:pt idx="4671">
                  <c:v>462.89202999999998</c:v>
                </c:pt>
                <c:pt idx="4672">
                  <c:v>462.99201999999997</c:v>
                </c:pt>
                <c:pt idx="4673">
                  <c:v>463.09201999999993</c:v>
                </c:pt>
                <c:pt idx="4674">
                  <c:v>463.19202999999993</c:v>
                </c:pt>
                <c:pt idx="4675">
                  <c:v>463.29202999999995</c:v>
                </c:pt>
                <c:pt idx="4676">
                  <c:v>463.39202999999998</c:v>
                </c:pt>
                <c:pt idx="4677">
                  <c:v>463.49201999999997</c:v>
                </c:pt>
                <c:pt idx="4678">
                  <c:v>463.59201999999993</c:v>
                </c:pt>
                <c:pt idx="4679">
                  <c:v>463.69202999999993</c:v>
                </c:pt>
                <c:pt idx="4680">
                  <c:v>463.79202999999995</c:v>
                </c:pt>
                <c:pt idx="4681">
                  <c:v>463.89202999999998</c:v>
                </c:pt>
                <c:pt idx="4682">
                  <c:v>463.99201999999997</c:v>
                </c:pt>
                <c:pt idx="4683">
                  <c:v>464.09201999999993</c:v>
                </c:pt>
                <c:pt idx="4684">
                  <c:v>464.19202999999993</c:v>
                </c:pt>
                <c:pt idx="4685">
                  <c:v>464.29202999999995</c:v>
                </c:pt>
                <c:pt idx="4686">
                  <c:v>464.39202999999998</c:v>
                </c:pt>
                <c:pt idx="4687">
                  <c:v>464.49201999999997</c:v>
                </c:pt>
                <c:pt idx="4688">
                  <c:v>464.59201999999993</c:v>
                </c:pt>
                <c:pt idx="4689">
                  <c:v>464.69202999999993</c:v>
                </c:pt>
                <c:pt idx="4690">
                  <c:v>464.79202999999995</c:v>
                </c:pt>
                <c:pt idx="4691">
                  <c:v>464.89202999999998</c:v>
                </c:pt>
                <c:pt idx="4692">
                  <c:v>464.99201999999997</c:v>
                </c:pt>
                <c:pt idx="4693">
                  <c:v>465.09001999999998</c:v>
                </c:pt>
                <c:pt idx="4694">
                  <c:v>465.18402999999995</c:v>
                </c:pt>
                <c:pt idx="4695">
                  <c:v>465.27602999999999</c:v>
                </c:pt>
                <c:pt idx="4696">
                  <c:v>465.36402999999996</c:v>
                </c:pt>
                <c:pt idx="4697">
                  <c:v>465.44802999999996</c:v>
                </c:pt>
                <c:pt idx="4698">
                  <c:v>465.52401999999995</c:v>
                </c:pt>
                <c:pt idx="4699">
                  <c:v>465.59602999999993</c:v>
                </c:pt>
                <c:pt idx="4700">
                  <c:v>465.66802999999993</c:v>
                </c:pt>
                <c:pt idx="4701">
                  <c:v>465.74002999999993</c:v>
                </c:pt>
                <c:pt idx="4702">
                  <c:v>465.81001999999995</c:v>
                </c:pt>
                <c:pt idx="4703">
                  <c:v>465.88201999999995</c:v>
                </c:pt>
                <c:pt idx="4704">
                  <c:v>465.95001999999994</c:v>
                </c:pt>
                <c:pt idx="4705">
                  <c:v>466.02001999999993</c:v>
                </c:pt>
                <c:pt idx="4706">
                  <c:v>466.08602999999994</c:v>
                </c:pt>
                <c:pt idx="4707">
                  <c:v>466.15002999999996</c:v>
                </c:pt>
                <c:pt idx="4708">
                  <c:v>466.20802999999995</c:v>
                </c:pt>
                <c:pt idx="4709">
                  <c:v>466.26402999999993</c:v>
                </c:pt>
                <c:pt idx="4710">
                  <c:v>466.31602999999996</c:v>
                </c:pt>
                <c:pt idx="4711">
                  <c:v>466.36601999999993</c:v>
                </c:pt>
                <c:pt idx="4712">
                  <c:v>466.41402999999997</c:v>
                </c:pt>
                <c:pt idx="4713">
                  <c:v>466.46202999999997</c:v>
                </c:pt>
                <c:pt idx="4714">
                  <c:v>466.51001999999994</c:v>
                </c:pt>
                <c:pt idx="4715">
                  <c:v>466.56001999999995</c:v>
                </c:pt>
                <c:pt idx="4716">
                  <c:v>466.61202999999995</c:v>
                </c:pt>
                <c:pt idx="4717">
                  <c:v>466.66201999999998</c:v>
                </c:pt>
                <c:pt idx="4718">
                  <c:v>466.71002999999996</c:v>
                </c:pt>
                <c:pt idx="4719">
                  <c:v>466.75801999999999</c:v>
                </c:pt>
                <c:pt idx="4720">
                  <c:v>466.80402999999995</c:v>
                </c:pt>
                <c:pt idx="4721">
                  <c:v>466.84802999999994</c:v>
                </c:pt>
                <c:pt idx="4722">
                  <c:v>466.89401999999995</c:v>
                </c:pt>
                <c:pt idx="4723">
                  <c:v>466.94001999999995</c:v>
                </c:pt>
                <c:pt idx="4724">
                  <c:v>466.98602999999997</c:v>
                </c:pt>
                <c:pt idx="4725">
                  <c:v>467.03202999999996</c:v>
                </c:pt>
                <c:pt idx="4726">
                  <c:v>467.07801999999992</c:v>
                </c:pt>
                <c:pt idx="4727">
                  <c:v>467.12402999999995</c:v>
                </c:pt>
                <c:pt idx="4728">
                  <c:v>467.17002999999994</c:v>
                </c:pt>
                <c:pt idx="4729">
                  <c:v>467.21401999999995</c:v>
                </c:pt>
                <c:pt idx="4730">
                  <c:v>467.25801999999999</c:v>
                </c:pt>
                <c:pt idx="4731">
                  <c:v>467.29801999999995</c:v>
                </c:pt>
                <c:pt idx="4732">
                  <c:v>467.33801999999997</c:v>
                </c:pt>
                <c:pt idx="4733">
                  <c:v>467.37802999999997</c:v>
                </c:pt>
                <c:pt idx="4734">
                  <c:v>467.41602999999998</c:v>
                </c:pt>
                <c:pt idx="4735">
                  <c:v>467.45201999999995</c:v>
                </c:pt>
                <c:pt idx="4736">
                  <c:v>467.48802999999998</c:v>
                </c:pt>
                <c:pt idx="4737">
                  <c:v>467.52201999999994</c:v>
                </c:pt>
                <c:pt idx="4738">
                  <c:v>467.55602999999996</c:v>
                </c:pt>
                <c:pt idx="4739">
                  <c:v>467.58801999999997</c:v>
                </c:pt>
                <c:pt idx="4740">
                  <c:v>467.62001999999995</c:v>
                </c:pt>
                <c:pt idx="4741">
                  <c:v>467.65202999999997</c:v>
                </c:pt>
                <c:pt idx="4742">
                  <c:v>467.68601999999998</c:v>
                </c:pt>
                <c:pt idx="4743">
                  <c:v>467.72002999999995</c:v>
                </c:pt>
                <c:pt idx="4744">
                  <c:v>467.75402999999994</c:v>
                </c:pt>
                <c:pt idx="4745">
                  <c:v>467.78802999999994</c:v>
                </c:pt>
                <c:pt idx="4746">
                  <c:v>467.82202999999993</c:v>
                </c:pt>
                <c:pt idx="4747">
                  <c:v>467.85601999999994</c:v>
                </c:pt>
                <c:pt idx="4748">
                  <c:v>467.89002999999997</c:v>
                </c:pt>
                <c:pt idx="4749">
                  <c:v>467.92201999999997</c:v>
                </c:pt>
                <c:pt idx="4750">
                  <c:v>467.95401999999996</c:v>
                </c:pt>
                <c:pt idx="4751">
                  <c:v>467.98402999999996</c:v>
                </c:pt>
                <c:pt idx="4752">
                  <c:v>468.01202999999998</c:v>
                </c:pt>
                <c:pt idx="4753">
                  <c:v>468.04002999999994</c:v>
                </c:pt>
                <c:pt idx="4754">
                  <c:v>468.06602999999996</c:v>
                </c:pt>
                <c:pt idx="4755">
                  <c:v>468.09201999999993</c:v>
                </c:pt>
                <c:pt idx="4756">
                  <c:v>468.11801999999994</c:v>
                </c:pt>
                <c:pt idx="4757">
                  <c:v>468.14601999999996</c:v>
                </c:pt>
                <c:pt idx="4758">
                  <c:v>468.17401999999993</c:v>
                </c:pt>
                <c:pt idx="4759">
                  <c:v>468.20201999999995</c:v>
                </c:pt>
                <c:pt idx="4760">
                  <c:v>468.22801999999996</c:v>
                </c:pt>
                <c:pt idx="4761">
                  <c:v>468.25402999999994</c:v>
                </c:pt>
                <c:pt idx="4762">
                  <c:v>468.28002999999995</c:v>
                </c:pt>
                <c:pt idx="4763">
                  <c:v>468.30602999999996</c:v>
                </c:pt>
                <c:pt idx="4764">
                  <c:v>468.33202999999997</c:v>
                </c:pt>
                <c:pt idx="4765">
                  <c:v>468.35802999999999</c:v>
                </c:pt>
                <c:pt idx="4766">
                  <c:v>468.38401999999996</c:v>
                </c:pt>
                <c:pt idx="4767">
                  <c:v>468.41001999999997</c:v>
                </c:pt>
                <c:pt idx="4768">
                  <c:v>468.43601999999998</c:v>
                </c:pt>
                <c:pt idx="4769">
                  <c:v>468.46202999999997</c:v>
                </c:pt>
                <c:pt idx="4770">
                  <c:v>468.48802999999998</c:v>
                </c:pt>
                <c:pt idx="4771">
                  <c:v>468.51402999999993</c:v>
                </c:pt>
                <c:pt idx="4772">
                  <c:v>468.54002999999994</c:v>
                </c:pt>
                <c:pt idx="4773">
                  <c:v>468.56602999999996</c:v>
                </c:pt>
                <c:pt idx="4774">
                  <c:v>468.59201999999993</c:v>
                </c:pt>
                <c:pt idx="4775">
                  <c:v>468.61801999999994</c:v>
                </c:pt>
                <c:pt idx="4776">
                  <c:v>468.64401999999995</c:v>
                </c:pt>
                <c:pt idx="4777">
                  <c:v>468.67002999999994</c:v>
                </c:pt>
                <c:pt idx="4778">
                  <c:v>468.69602999999995</c:v>
                </c:pt>
                <c:pt idx="4779">
                  <c:v>468.72002999999995</c:v>
                </c:pt>
                <c:pt idx="4780">
                  <c:v>468.74401999999998</c:v>
                </c:pt>
                <c:pt idx="4781">
                  <c:v>468.76802999999995</c:v>
                </c:pt>
                <c:pt idx="4782">
                  <c:v>468.79202999999995</c:v>
                </c:pt>
                <c:pt idx="4783">
                  <c:v>468.81602999999996</c:v>
                </c:pt>
                <c:pt idx="4784">
                  <c:v>468.84001999999998</c:v>
                </c:pt>
                <c:pt idx="4785">
                  <c:v>468.86402999999996</c:v>
                </c:pt>
                <c:pt idx="4786">
                  <c:v>468.88802999999996</c:v>
                </c:pt>
                <c:pt idx="4787">
                  <c:v>468.91201999999998</c:v>
                </c:pt>
                <c:pt idx="4788">
                  <c:v>468.93601999999998</c:v>
                </c:pt>
                <c:pt idx="4789">
                  <c:v>468.95802999999995</c:v>
                </c:pt>
                <c:pt idx="4790">
                  <c:v>468.98001999999997</c:v>
                </c:pt>
                <c:pt idx="4791">
                  <c:v>469.00202999999999</c:v>
                </c:pt>
                <c:pt idx="4792">
                  <c:v>469.02201999999994</c:v>
                </c:pt>
                <c:pt idx="4793">
                  <c:v>469.04202999999995</c:v>
                </c:pt>
                <c:pt idx="4794">
                  <c:v>469.06201999999996</c:v>
                </c:pt>
                <c:pt idx="4795">
                  <c:v>469.08202999999997</c:v>
                </c:pt>
                <c:pt idx="4796">
                  <c:v>469.10201999999992</c:v>
                </c:pt>
                <c:pt idx="4797">
                  <c:v>469.12202999999994</c:v>
                </c:pt>
                <c:pt idx="4798">
                  <c:v>469.14002999999997</c:v>
                </c:pt>
                <c:pt idx="4799">
                  <c:v>469.15801999999996</c:v>
                </c:pt>
                <c:pt idx="4800">
                  <c:v>469.17601999999994</c:v>
                </c:pt>
                <c:pt idx="4801">
                  <c:v>469.19402999999994</c:v>
                </c:pt>
                <c:pt idx="4802">
                  <c:v>469.21002999999996</c:v>
                </c:pt>
                <c:pt idx="4803">
                  <c:v>469.22602999999992</c:v>
                </c:pt>
                <c:pt idx="4804">
                  <c:v>469.24201999999997</c:v>
                </c:pt>
                <c:pt idx="4805">
                  <c:v>469.25601999999992</c:v>
                </c:pt>
                <c:pt idx="4806">
                  <c:v>469.27001999999993</c:v>
                </c:pt>
                <c:pt idx="4807">
                  <c:v>469.28401999999994</c:v>
                </c:pt>
                <c:pt idx="4808">
                  <c:v>469.29801999999995</c:v>
                </c:pt>
                <c:pt idx="4809">
                  <c:v>469.31401999999997</c:v>
                </c:pt>
                <c:pt idx="4810">
                  <c:v>469.33002999999997</c:v>
                </c:pt>
                <c:pt idx="4811">
                  <c:v>469.34602999999993</c:v>
                </c:pt>
                <c:pt idx="4812">
                  <c:v>469.36202999999995</c:v>
                </c:pt>
                <c:pt idx="4813">
                  <c:v>469.37802999999997</c:v>
                </c:pt>
                <c:pt idx="4814">
                  <c:v>469.39401999999995</c:v>
                </c:pt>
                <c:pt idx="4815">
                  <c:v>469.41001999999997</c:v>
                </c:pt>
                <c:pt idx="4816">
                  <c:v>469.42601999999994</c:v>
                </c:pt>
                <c:pt idx="4817">
                  <c:v>469.44202999999993</c:v>
                </c:pt>
                <c:pt idx="4818">
                  <c:v>469.45802999999995</c:v>
                </c:pt>
                <c:pt idx="4819">
                  <c:v>469.47402999999997</c:v>
                </c:pt>
                <c:pt idx="4820">
                  <c:v>469.49002999999993</c:v>
                </c:pt>
                <c:pt idx="4821">
                  <c:v>469.50601999999992</c:v>
                </c:pt>
                <c:pt idx="4822">
                  <c:v>469.52201999999994</c:v>
                </c:pt>
                <c:pt idx="4823">
                  <c:v>469.53802999999994</c:v>
                </c:pt>
                <c:pt idx="4824">
                  <c:v>469.55402999999995</c:v>
                </c:pt>
                <c:pt idx="4825">
                  <c:v>469.57002999999997</c:v>
                </c:pt>
                <c:pt idx="4826">
                  <c:v>469.58402999999998</c:v>
                </c:pt>
                <c:pt idx="4827">
                  <c:v>469.60002999999995</c:v>
                </c:pt>
                <c:pt idx="4828">
                  <c:v>469.61601999999993</c:v>
                </c:pt>
                <c:pt idx="4829">
                  <c:v>469.63201999999995</c:v>
                </c:pt>
                <c:pt idx="4830">
                  <c:v>469.64801999999997</c:v>
                </c:pt>
                <c:pt idx="4831">
                  <c:v>469.66402999999997</c:v>
                </c:pt>
                <c:pt idx="4832">
                  <c:v>469.68002999999999</c:v>
                </c:pt>
                <c:pt idx="4833">
                  <c:v>469.69402999999994</c:v>
                </c:pt>
                <c:pt idx="4834">
                  <c:v>469.70802999999995</c:v>
                </c:pt>
                <c:pt idx="4835">
                  <c:v>469.72202999999996</c:v>
                </c:pt>
                <c:pt idx="4836">
                  <c:v>469.73602999999997</c:v>
                </c:pt>
                <c:pt idx="4837">
                  <c:v>469.75002999999992</c:v>
                </c:pt>
                <c:pt idx="4838">
                  <c:v>469.76402999999993</c:v>
                </c:pt>
                <c:pt idx="4839">
                  <c:v>469.77602999999999</c:v>
                </c:pt>
                <c:pt idx="4840">
                  <c:v>469.78802999999994</c:v>
                </c:pt>
                <c:pt idx="4841">
                  <c:v>469.80001999999996</c:v>
                </c:pt>
                <c:pt idx="4842">
                  <c:v>469.81201999999996</c:v>
                </c:pt>
                <c:pt idx="4843">
                  <c:v>469.82401999999996</c:v>
                </c:pt>
                <c:pt idx="4844">
                  <c:v>469.83602999999994</c:v>
                </c:pt>
                <c:pt idx="4845">
                  <c:v>469.84802999999994</c:v>
                </c:pt>
                <c:pt idx="4846">
                  <c:v>469.86002999999994</c:v>
                </c:pt>
                <c:pt idx="4847">
                  <c:v>469.87202999999994</c:v>
                </c:pt>
                <c:pt idx="4848">
                  <c:v>469.88201999999995</c:v>
                </c:pt>
                <c:pt idx="4849">
                  <c:v>469.89202999999998</c:v>
                </c:pt>
                <c:pt idx="4850">
                  <c:v>469.90202999999997</c:v>
                </c:pt>
                <c:pt idx="4851">
                  <c:v>469.91201999999998</c:v>
                </c:pt>
                <c:pt idx="4852">
                  <c:v>469.92201999999997</c:v>
                </c:pt>
                <c:pt idx="4853">
                  <c:v>469.93202999999994</c:v>
                </c:pt>
                <c:pt idx="4854">
                  <c:v>469.94202999999993</c:v>
                </c:pt>
                <c:pt idx="4855">
                  <c:v>469.95201999999995</c:v>
                </c:pt>
                <c:pt idx="4856">
                  <c:v>469.96202999999997</c:v>
                </c:pt>
                <c:pt idx="4857">
                  <c:v>469.97202999999996</c:v>
                </c:pt>
                <c:pt idx="4858">
                  <c:v>469.98201999999998</c:v>
                </c:pt>
                <c:pt idx="4859">
                  <c:v>469.99201999999997</c:v>
                </c:pt>
                <c:pt idx="4860">
                  <c:v>470.00202999999999</c:v>
                </c:pt>
                <c:pt idx="4861">
                  <c:v>470.01202999999998</c:v>
                </c:pt>
                <c:pt idx="4862">
                  <c:v>470.02201999999994</c:v>
                </c:pt>
                <c:pt idx="4863">
                  <c:v>470.03202999999996</c:v>
                </c:pt>
                <c:pt idx="4864">
                  <c:v>470.04202999999995</c:v>
                </c:pt>
                <c:pt idx="4865">
                  <c:v>470.05202999999995</c:v>
                </c:pt>
                <c:pt idx="4866">
                  <c:v>470.06201999999996</c:v>
                </c:pt>
                <c:pt idx="4867">
                  <c:v>470.07202999999993</c:v>
                </c:pt>
                <c:pt idx="4868">
                  <c:v>470.08202999999997</c:v>
                </c:pt>
                <c:pt idx="4869">
                  <c:v>470.09201999999993</c:v>
                </c:pt>
                <c:pt idx="4870">
                  <c:v>470.10201999999992</c:v>
                </c:pt>
                <c:pt idx="4871">
                  <c:v>470.11202999999995</c:v>
                </c:pt>
                <c:pt idx="4872">
                  <c:v>470.12202999999994</c:v>
                </c:pt>
                <c:pt idx="4873">
                  <c:v>470.13201999999995</c:v>
                </c:pt>
                <c:pt idx="4874">
                  <c:v>470.14202999999998</c:v>
                </c:pt>
                <c:pt idx="4875">
                  <c:v>470.15202999999997</c:v>
                </c:pt>
                <c:pt idx="4876">
                  <c:v>470.16201999999998</c:v>
                </c:pt>
                <c:pt idx="4877">
                  <c:v>470.17201999999997</c:v>
                </c:pt>
                <c:pt idx="4878">
                  <c:v>470.18202999999994</c:v>
                </c:pt>
                <c:pt idx="4879">
                  <c:v>470.19202999999993</c:v>
                </c:pt>
                <c:pt idx="4880">
                  <c:v>470.20201999999995</c:v>
                </c:pt>
                <c:pt idx="4881">
                  <c:v>470.21002999999996</c:v>
                </c:pt>
                <c:pt idx="4882">
                  <c:v>470.21801999999997</c:v>
                </c:pt>
                <c:pt idx="4883">
                  <c:v>470.22602999999992</c:v>
                </c:pt>
                <c:pt idx="4884">
                  <c:v>470.23402999999996</c:v>
                </c:pt>
                <c:pt idx="4885">
                  <c:v>470.24201999999997</c:v>
                </c:pt>
                <c:pt idx="4886">
                  <c:v>470.25002999999992</c:v>
                </c:pt>
                <c:pt idx="4887">
                  <c:v>470.25801999999999</c:v>
                </c:pt>
                <c:pt idx="4888">
                  <c:v>470.26802999999995</c:v>
                </c:pt>
                <c:pt idx="4889">
                  <c:v>470.27802999999994</c:v>
                </c:pt>
                <c:pt idx="4890">
                  <c:v>470.28802999999994</c:v>
                </c:pt>
                <c:pt idx="4891">
                  <c:v>470.29801999999995</c:v>
                </c:pt>
                <c:pt idx="4892">
                  <c:v>470.31001999999995</c:v>
                </c:pt>
                <c:pt idx="4893">
                  <c:v>470.32202999999993</c:v>
                </c:pt>
                <c:pt idx="4894">
                  <c:v>470.33402999999998</c:v>
                </c:pt>
                <c:pt idx="4895">
                  <c:v>470.34602999999993</c:v>
                </c:pt>
                <c:pt idx="4896">
                  <c:v>470.35802999999999</c:v>
                </c:pt>
                <c:pt idx="4897">
                  <c:v>470.37001999999995</c:v>
                </c:pt>
                <c:pt idx="4898">
                  <c:v>470.38201999999995</c:v>
                </c:pt>
                <c:pt idx="4899">
                  <c:v>470.39401999999995</c:v>
                </c:pt>
                <c:pt idx="4900">
                  <c:v>470.40602999999999</c:v>
                </c:pt>
                <c:pt idx="4901">
                  <c:v>470.41802999999993</c:v>
                </c:pt>
                <c:pt idx="4902">
                  <c:v>470.43002999999999</c:v>
                </c:pt>
                <c:pt idx="4903">
                  <c:v>470.44001999999995</c:v>
                </c:pt>
                <c:pt idx="4904">
                  <c:v>470.45001999999994</c:v>
                </c:pt>
                <c:pt idx="4905">
                  <c:v>470.46002999999996</c:v>
                </c:pt>
                <c:pt idx="4906">
                  <c:v>470.47002999999995</c:v>
                </c:pt>
                <c:pt idx="4907">
                  <c:v>470.48001999999997</c:v>
                </c:pt>
                <c:pt idx="4908">
                  <c:v>470.48602999999997</c:v>
                </c:pt>
                <c:pt idx="4909">
                  <c:v>470.49002999999993</c:v>
                </c:pt>
                <c:pt idx="4910">
                  <c:v>470.49401999999998</c:v>
                </c:pt>
                <c:pt idx="4911">
                  <c:v>470.49802999999997</c:v>
                </c:pt>
                <c:pt idx="4912">
                  <c:v>470.50202999999999</c:v>
                </c:pt>
                <c:pt idx="4913">
                  <c:v>470.50601999999992</c:v>
                </c:pt>
                <c:pt idx="4914">
                  <c:v>470.51002999999997</c:v>
                </c:pt>
                <c:pt idx="4915">
                  <c:v>470.51602999999994</c:v>
                </c:pt>
                <c:pt idx="4916">
                  <c:v>470.52201999999994</c:v>
                </c:pt>
                <c:pt idx="4917">
                  <c:v>470.53002999999995</c:v>
                </c:pt>
                <c:pt idx="4918">
                  <c:v>470.53802999999994</c:v>
                </c:pt>
                <c:pt idx="4919">
                  <c:v>470.54801999999995</c:v>
                </c:pt>
                <c:pt idx="4920">
                  <c:v>470.55802999999997</c:v>
                </c:pt>
                <c:pt idx="4921">
                  <c:v>470.56802999999996</c:v>
                </c:pt>
                <c:pt idx="4922">
                  <c:v>470.58002999999997</c:v>
                </c:pt>
                <c:pt idx="4923">
                  <c:v>470.60002999999995</c:v>
                </c:pt>
                <c:pt idx="4924">
                  <c:v>470.64002999999997</c:v>
                </c:pt>
                <c:pt idx="4925">
                  <c:v>470.65602999999999</c:v>
                </c:pt>
                <c:pt idx="4926">
                  <c:v>470.67601999999994</c:v>
                </c:pt>
                <c:pt idx="4927">
                  <c:v>470.73001999999997</c:v>
                </c:pt>
                <c:pt idx="4928">
                  <c:v>470.75402999999994</c:v>
                </c:pt>
                <c:pt idx="4929">
                  <c:v>470.81602999999996</c:v>
                </c:pt>
                <c:pt idx="4930">
                  <c:v>470.85401999999999</c:v>
                </c:pt>
                <c:pt idx="4931">
                  <c:v>470.92002999999994</c:v>
                </c:pt>
                <c:pt idx="4932">
                  <c:v>470.99802999999997</c:v>
                </c:pt>
                <c:pt idx="4933">
                  <c:v>471.08002999999997</c:v>
                </c:pt>
                <c:pt idx="4934">
                  <c:v>471.17002999999994</c:v>
                </c:pt>
                <c:pt idx="4935">
                  <c:v>471.27001999999993</c:v>
                </c:pt>
                <c:pt idx="4936">
                  <c:v>471.37001999999995</c:v>
                </c:pt>
                <c:pt idx="4937">
                  <c:v>471.47001999999998</c:v>
                </c:pt>
                <c:pt idx="4938">
                  <c:v>471.57001999999994</c:v>
                </c:pt>
                <c:pt idx="4939">
                  <c:v>471.67001999999997</c:v>
                </c:pt>
                <c:pt idx="4940">
                  <c:v>471.77001999999993</c:v>
                </c:pt>
                <c:pt idx="4941">
                  <c:v>471.87001999999995</c:v>
                </c:pt>
                <c:pt idx="4942">
                  <c:v>471.97001999999998</c:v>
                </c:pt>
                <c:pt idx="4943">
                  <c:v>472.07001999999994</c:v>
                </c:pt>
                <c:pt idx="4944">
                  <c:v>472.17001999999997</c:v>
                </c:pt>
                <c:pt idx="4945">
                  <c:v>472.27001999999993</c:v>
                </c:pt>
                <c:pt idx="4946">
                  <c:v>472.37001999999995</c:v>
                </c:pt>
                <c:pt idx="4947">
                  <c:v>472.47001999999998</c:v>
                </c:pt>
                <c:pt idx="4948">
                  <c:v>472.57001999999994</c:v>
                </c:pt>
                <c:pt idx="4949">
                  <c:v>472.67001999999997</c:v>
                </c:pt>
                <c:pt idx="4950">
                  <c:v>472.77001999999993</c:v>
                </c:pt>
                <c:pt idx="4951">
                  <c:v>472.87001999999995</c:v>
                </c:pt>
                <c:pt idx="4952">
                  <c:v>472.97001999999998</c:v>
                </c:pt>
                <c:pt idx="4953">
                  <c:v>473.07001999999994</c:v>
                </c:pt>
                <c:pt idx="4954">
                  <c:v>473.17001999999997</c:v>
                </c:pt>
                <c:pt idx="4955">
                  <c:v>473.27001999999993</c:v>
                </c:pt>
                <c:pt idx="4956">
                  <c:v>473.37001999999995</c:v>
                </c:pt>
                <c:pt idx="4957">
                  <c:v>473.47001999999998</c:v>
                </c:pt>
                <c:pt idx="4958">
                  <c:v>473.57001999999994</c:v>
                </c:pt>
                <c:pt idx="4959">
                  <c:v>473.64601999999996</c:v>
                </c:pt>
                <c:pt idx="4960">
                  <c:v>473.74601999999993</c:v>
                </c:pt>
                <c:pt idx="4961">
                  <c:v>473.84601999999995</c:v>
                </c:pt>
                <c:pt idx="4962">
                  <c:v>473.94601999999998</c:v>
                </c:pt>
                <c:pt idx="4963">
                  <c:v>474.04601999999994</c:v>
                </c:pt>
                <c:pt idx="4964">
                  <c:v>474.14601999999996</c:v>
                </c:pt>
                <c:pt idx="4965">
                  <c:v>474.24601999999993</c:v>
                </c:pt>
                <c:pt idx="4966">
                  <c:v>474.34601999999995</c:v>
                </c:pt>
                <c:pt idx="4967">
                  <c:v>474.44601999999998</c:v>
                </c:pt>
                <c:pt idx="4968">
                  <c:v>474.54601999999994</c:v>
                </c:pt>
                <c:pt idx="4969">
                  <c:v>474.64601999999996</c:v>
                </c:pt>
                <c:pt idx="4970">
                  <c:v>474.74601999999993</c:v>
                </c:pt>
                <c:pt idx="4971">
                  <c:v>474.84601999999995</c:v>
                </c:pt>
                <c:pt idx="4972">
                  <c:v>474.94601999999998</c:v>
                </c:pt>
                <c:pt idx="4973">
                  <c:v>475.04601999999994</c:v>
                </c:pt>
                <c:pt idx="4974">
                  <c:v>475.14601999999996</c:v>
                </c:pt>
                <c:pt idx="4975">
                  <c:v>475.24601999999993</c:v>
                </c:pt>
                <c:pt idx="4976">
                  <c:v>475.34601999999995</c:v>
                </c:pt>
                <c:pt idx="4977">
                  <c:v>475.44601999999998</c:v>
                </c:pt>
                <c:pt idx="4978">
                  <c:v>475.54601999999994</c:v>
                </c:pt>
                <c:pt idx="4979">
                  <c:v>475.64601999999996</c:v>
                </c:pt>
                <c:pt idx="4980">
                  <c:v>475.74601999999993</c:v>
                </c:pt>
                <c:pt idx="4981">
                  <c:v>475.84601999999995</c:v>
                </c:pt>
                <c:pt idx="4982">
                  <c:v>475.94601999999998</c:v>
                </c:pt>
                <c:pt idx="4983">
                  <c:v>476.04601999999994</c:v>
                </c:pt>
                <c:pt idx="4984">
                  <c:v>476.14601999999996</c:v>
                </c:pt>
                <c:pt idx="4985">
                  <c:v>476.24601999999993</c:v>
                </c:pt>
                <c:pt idx="4986">
                  <c:v>476.34601999999995</c:v>
                </c:pt>
                <c:pt idx="4987">
                  <c:v>476.44601999999998</c:v>
                </c:pt>
                <c:pt idx="4988">
                  <c:v>476.54601999999994</c:v>
                </c:pt>
                <c:pt idx="4989">
                  <c:v>476.64601999999996</c:v>
                </c:pt>
                <c:pt idx="4990">
                  <c:v>476.74601999999993</c:v>
                </c:pt>
                <c:pt idx="4991">
                  <c:v>476.84601999999995</c:v>
                </c:pt>
                <c:pt idx="4992">
                  <c:v>476.94601999999998</c:v>
                </c:pt>
                <c:pt idx="4993">
                  <c:v>477.04601999999994</c:v>
                </c:pt>
                <c:pt idx="4994">
                  <c:v>477.14601999999996</c:v>
                </c:pt>
                <c:pt idx="4995">
                  <c:v>477.24601999999993</c:v>
                </c:pt>
                <c:pt idx="4996">
                  <c:v>477.34601999999995</c:v>
                </c:pt>
                <c:pt idx="4997">
                  <c:v>477.44601999999998</c:v>
                </c:pt>
                <c:pt idx="4998">
                  <c:v>477.54601999999994</c:v>
                </c:pt>
                <c:pt idx="4999">
                  <c:v>477.64601999999996</c:v>
                </c:pt>
                <c:pt idx="5000">
                  <c:v>477.74601999999993</c:v>
                </c:pt>
                <c:pt idx="5001">
                  <c:v>477.84601999999995</c:v>
                </c:pt>
                <c:pt idx="5002">
                  <c:v>477.94601999999998</c:v>
                </c:pt>
                <c:pt idx="5003">
                  <c:v>478.04601999999994</c:v>
                </c:pt>
                <c:pt idx="5004">
                  <c:v>478.14601999999996</c:v>
                </c:pt>
                <c:pt idx="5005">
                  <c:v>478.24601999999993</c:v>
                </c:pt>
                <c:pt idx="5006">
                  <c:v>478.34601999999995</c:v>
                </c:pt>
                <c:pt idx="5007">
                  <c:v>478.44601999999998</c:v>
                </c:pt>
                <c:pt idx="5008">
                  <c:v>478.54601999999994</c:v>
                </c:pt>
                <c:pt idx="5009">
                  <c:v>478.64601999999996</c:v>
                </c:pt>
                <c:pt idx="5010">
                  <c:v>478.74601999999993</c:v>
                </c:pt>
                <c:pt idx="5011">
                  <c:v>478.84601999999995</c:v>
                </c:pt>
                <c:pt idx="5012">
                  <c:v>478.94601999999998</c:v>
                </c:pt>
                <c:pt idx="5013">
                  <c:v>479.04601999999994</c:v>
                </c:pt>
                <c:pt idx="5014">
                  <c:v>479.14601999999996</c:v>
                </c:pt>
                <c:pt idx="5015">
                  <c:v>479.24601999999993</c:v>
                </c:pt>
                <c:pt idx="5016">
                  <c:v>479.34601999999995</c:v>
                </c:pt>
                <c:pt idx="5017">
                  <c:v>479.44601999999998</c:v>
                </c:pt>
                <c:pt idx="5018">
                  <c:v>479.54601999999994</c:v>
                </c:pt>
                <c:pt idx="5019">
                  <c:v>479.64601999999996</c:v>
                </c:pt>
                <c:pt idx="5020">
                  <c:v>479.74601999999993</c:v>
                </c:pt>
                <c:pt idx="5021">
                  <c:v>479.84601999999995</c:v>
                </c:pt>
                <c:pt idx="5022">
                  <c:v>479.94601999999998</c:v>
                </c:pt>
                <c:pt idx="5023">
                  <c:v>480.04601999999994</c:v>
                </c:pt>
                <c:pt idx="5024">
                  <c:v>480.14601999999996</c:v>
                </c:pt>
                <c:pt idx="5025">
                  <c:v>480.24601999999993</c:v>
                </c:pt>
                <c:pt idx="5026">
                  <c:v>480.34601999999995</c:v>
                </c:pt>
                <c:pt idx="5027">
                  <c:v>480.44601999999998</c:v>
                </c:pt>
                <c:pt idx="5028">
                  <c:v>480.54601999999994</c:v>
                </c:pt>
                <c:pt idx="5029">
                  <c:v>480.64601999999996</c:v>
                </c:pt>
                <c:pt idx="5030">
                  <c:v>480.74601999999993</c:v>
                </c:pt>
                <c:pt idx="5031">
                  <c:v>480.84601999999995</c:v>
                </c:pt>
                <c:pt idx="5032">
                  <c:v>480.94601999999998</c:v>
                </c:pt>
                <c:pt idx="5033">
                  <c:v>481.04601999999994</c:v>
                </c:pt>
                <c:pt idx="5034">
                  <c:v>481.14601999999996</c:v>
                </c:pt>
                <c:pt idx="5035">
                  <c:v>481.24601999999993</c:v>
                </c:pt>
                <c:pt idx="5036">
                  <c:v>481.34601999999995</c:v>
                </c:pt>
                <c:pt idx="5037">
                  <c:v>481.44601999999998</c:v>
                </c:pt>
                <c:pt idx="5038">
                  <c:v>481.54601999999994</c:v>
                </c:pt>
                <c:pt idx="5039">
                  <c:v>481.64601999999996</c:v>
                </c:pt>
                <c:pt idx="5040">
                  <c:v>481.74601999999993</c:v>
                </c:pt>
                <c:pt idx="5041">
                  <c:v>481.84601999999995</c:v>
                </c:pt>
                <c:pt idx="5042">
                  <c:v>481.94601999999998</c:v>
                </c:pt>
                <c:pt idx="5043">
                  <c:v>482.04601999999994</c:v>
                </c:pt>
                <c:pt idx="5044">
                  <c:v>482.14601999999996</c:v>
                </c:pt>
                <c:pt idx="5045">
                  <c:v>482.24601999999993</c:v>
                </c:pt>
                <c:pt idx="5046">
                  <c:v>482.34601999999995</c:v>
                </c:pt>
                <c:pt idx="5047">
                  <c:v>482.44601999999998</c:v>
                </c:pt>
                <c:pt idx="5048">
                  <c:v>482.54601999999994</c:v>
                </c:pt>
                <c:pt idx="5049">
                  <c:v>482.64601999999996</c:v>
                </c:pt>
                <c:pt idx="5050">
                  <c:v>482.74601999999993</c:v>
                </c:pt>
                <c:pt idx="5051">
                  <c:v>482.84601999999995</c:v>
                </c:pt>
                <c:pt idx="5052">
                  <c:v>482.94601999999998</c:v>
                </c:pt>
                <c:pt idx="5053">
                  <c:v>483.04601999999994</c:v>
                </c:pt>
                <c:pt idx="5054">
                  <c:v>483.14601999999996</c:v>
                </c:pt>
                <c:pt idx="5055">
                  <c:v>483.24601999999993</c:v>
                </c:pt>
                <c:pt idx="5056">
                  <c:v>483.34601999999995</c:v>
                </c:pt>
                <c:pt idx="5057">
                  <c:v>483.44601999999998</c:v>
                </c:pt>
                <c:pt idx="5058">
                  <c:v>483.54601999999994</c:v>
                </c:pt>
                <c:pt idx="5059">
                  <c:v>483.64601999999996</c:v>
                </c:pt>
                <c:pt idx="5060">
                  <c:v>483.74601999999993</c:v>
                </c:pt>
                <c:pt idx="5061">
                  <c:v>483.84601999999995</c:v>
                </c:pt>
                <c:pt idx="5062">
                  <c:v>483.94601999999998</c:v>
                </c:pt>
                <c:pt idx="5063">
                  <c:v>484.04601999999994</c:v>
                </c:pt>
                <c:pt idx="5064">
                  <c:v>484.14601999999996</c:v>
                </c:pt>
                <c:pt idx="5065">
                  <c:v>484.24601999999993</c:v>
                </c:pt>
                <c:pt idx="5066">
                  <c:v>484.34601999999995</c:v>
                </c:pt>
                <c:pt idx="5067">
                  <c:v>484.44601999999998</c:v>
                </c:pt>
                <c:pt idx="5068">
                  <c:v>484.54601999999994</c:v>
                </c:pt>
                <c:pt idx="5069">
                  <c:v>484.64601999999996</c:v>
                </c:pt>
                <c:pt idx="5070">
                  <c:v>484.74601999999993</c:v>
                </c:pt>
                <c:pt idx="5071">
                  <c:v>484.84601999999995</c:v>
                </c:pt>
                <c:pt idx="5072">
                  <c:v>484.94601999999998</c:v>
                </c:pt>
                <c:pt idx="5073">
                  <c:v>485.04601999999994</c:v>
                </c:pt>
                <c:pt idx="5074">
                  <c:v>485.14601999999996</c:v>
                </c:pt>
                <c:pt idx="5075">
                  <c:v>485.24601999999993</c:v>
                </c:pt>
                <c:pt idx="5076">
                  <c:v>485.34601999999995</c:v>
                </c:pt>
                <c:pt idx="5077">
                  <c:v>485.44601999999998</c:v>
                </c:pt>
                <c:pt idx="5078">
                  <c:v>485.54601999999994</c:v>
                </c:pt>
                <c:pt idx="5079">
                  <c:v>485.64601999999996</c:v>
                </c:pt>
                <c:pt idx="5080">
                  <c:v>485.74601999999993</c:v>
                </c:pt>
                <c:pt idx="5081">
                  <c:v>485.84601999999995</c:v>
                </c:pt>
                <c:pt idx="5082">
                  <c:v>485.94601999999998</c:v>
                </c:pt>
                <c:pt idx="5083">
                  <c:v>486.04601999999994</c:v>
                </c:pt>
                <c:pt idx="5084">
                  <c:v>486.14601999999996</c:v>
                </c:pt>
                <c:pt idx="5085">
                  <c:v>486.24601999999993</c:v>
                </c:pt>
                <c:pt idx="5086">
                  <c:v>486.34601999999995</c:v>
                </c:pt>
                <c:pt idx="5087">
                  <c:v>486.44601999999998</c:v>
                </c:pt>
                <c:pt idx="5088">
                  <c:v>486.54601999999994</c:v>
                </c:pt>
                <c:pt idx="5089">
                  <c:v>486.64601999999996</c:v>
                </c:pt>
                <c:pt idx="5090">
                  <c:v>486.74601999999993</c:v>
                </c:pt>
                <c:pt idx="5091">
                  <c:v>486.84601999999995</c:v>
                </c:pt>
                <c:pt idx="5092">
                  <c:v>486.94601999999998</c:v>
                </c:pt>
                <c:pt idx="5093">
                  <c:v>487.04601999999994</c:v>
                </c:pt>
                <c:pt idx="5094">
                  <c:v>487.14601999999996</c:v>
                </c:pt>
                <c:pt idx="5095">
                  <c:v>487.24601999999993</c:v>
                </c:pt>
                <c:pt idx="5096">
                  <c:v>487.34601999999995</c:v>
                </c:pt>
                <c:pt idx="5097">
                  <c:v>487.44601999999998</c:v>
                </c:pt>
                <c:pt idx="5098">
                  <c:v>487.54601999999994</c:v>
                </c:pt>
                <c:pt idx="5099">
                  <c:v>487.64601999999996</c:v>
                </c:pt>
                <c:pt idx="5100">
                  <c:v>487.74601999999993</c:v>
                </c:pt>
                <c:pt idx="5101">
                  <c:v>487.84601999999995</c:v>
                </c:pt>
                <c:pt idx="5102">
                  <c:v>487.94601999999998</c:v>
                </c:pt>
                <c:pt idx="5103">
                  <c:v>488.04601999999994</c:v>
                </c:pt>
                <c:pt idx="5104">
                  <c:v>488.14601999999996</c:v>
                </c:pt>
                <c:pt idx="5105">
                  <c:v>488.24601999999993</c:v>
                </c:pt>
                <c:pt idx="5106">
                  <c:v>488.34601999999995</c:v>
                </c:pt>
                <c:pt idx="5107">
                  <c:v>488.44601999999998</c:v>
                </c:pt>
                <c:pt idx="5108">
                  <c:v>488.54601999999994</c:v>
                </c:pt>
                <c:pt idx="5109">
                  <c:v>488.64601999999996</c:v>
                </c:pt>
                <c:pt idx="5110">
                  <c:v>488.74601999999993</c:v>
                </c:pt>
                <c:pt idx="5111">
                  <c:v>488.84601999999995</c:v>
                </c:pt>
                <c:pt idx="5112">
                  <c:v>488.94601999999998</c:v>
                </c:pt>
                <c:pt idx="5113">
                  <c:v>489.04601999999994</c:v>
                </c:pt>
                <c:pt idx="5114">
                  <c:v>489.14601999999996</c:v>
                </c:pt>
                <c:pt idx="5115">
                  <c:v>489.24601999999993</c:v>
                </c:pt>
                <c:pt idx="5116">
                  <c:v>489.34601999999995</c:v>
                </c:pt>
                <c:pt idx="5117">
                  <c:v>489.44601999999998</c:v>
                </c:pt>
                <c:pt idx="5118">
                  <c:v>489.54601999999994</c:v>
                </c:pt>
                <c:pt idx="5119">
                  <c:v>489.64601999999996</c:v>
                </c:pt>
                <c:pt idx="5120">
                  <c:v>489.74601999999993</c:v>
                </c:pt>
                <c:pt idx="5121">
                  <c:v>489.84601999999995</c:v>
                </c:pt>
                <c:pt idx="5122">
                  <c:v>489.94601999999998</c:v>
                </c:pt>
                <c:pt idx="5123">
                  <c:v>490.04601999999994</c:v>
                </c:pt>
                <c:pt idx="5124">
                  <c:v>490.14601999999996</c:v>
                </c:pt>
                <c:pt idx="5125">
                  <c:v>490.24601999999993</c:v>
                </c:pt>
                <c:pt idx="5126">
                  <c:v>490.34601999999995</c:v>
                </c:pt>
                <c:pt idx="5127">
                  <c:v>490.44601999999998</c:v>
                </c:pt>
                <c:pt idx="5128">
                  <c:v>490.54601999999994</c:v>
                </c:pt>
                <c:pt idx="5129">
                  <c:v>490.64601999999996</c:v>
                </c:pt>
                <c:pt idx="5130">
                  <c:v>490.74601999999993</c:v>
                </c:pt>
                <c:pt idx="5131">
                  <c:v>490.84601999999995</c:v>
                </c:pt>
                <c:pt idx="5132">
                  <c:v>490.94601999999998</c:v>
                </c:pt>
                <c:pt idx="5133">
                  <c:v>491.04601999999994</c:v>
                </c:pt>
                <c:pt idx="5134">
                  <c:v>491.14601999999996</c:v>
                </c:pt>
                <c:pt idx="5135">
                  <c:v>491.24601999999993</c:v>
                </c:pt>
                <c:pt idx="5136">
                  <c:v>491.34601999999995</c:v>
                </c:pt>
                <c:pt idx="5137">
                  <c:v>491.44601999999998</c:v>
                </c:pt>
                <c:pt idx="5138">
                  <c:v>491.54601999999994</c:v>
                </c:pt>
                <c:pt idx="5139">
                  <c:v>491.64601999999996</c:v>
                </c:pt>
                <c:pt idx="5140">
                  <c:v>491.74601999999993</c:v>
                </c:pt>
                <c:pt idx="5141">
                  <c:v>491.84601999999995</c:v>
                </c:pt>
                <c:pt idx="5142">
                  <c:v>491.94601999999998</c:v>
                </c:pt>
                <c:pt idx="5143">
                  <c:v>492.04601999999994</c:v>
                </c:pt>
                <c:pt idx="5144">
                  <c:v>492.14601999999996</c:v>
                </c:pt>
                <c:pt idx="5145">
                  <c:v>492.24601999999993</c:v>
                </c:pt>
                <c:pt idx="5146">
                  <c:v>492.34601999999995</c:v>
                </c:pt>
                <c:pt idx="5147">
                  <c:v>492.44601999999998</c:v>
                </c:pt>
                <c:pt idx="5148">
                  <c:v>492.54601999999994</c:v>
                </c:pt>
                <c:pt idx="5149">
                  <c:v>492.64601999999996</c:v>
                </c:pt>
                <c:pt idx="5150">
                  <c:v>492.74601999999993</c:v>
                </c:pt>
                <c:pt idx="5151">
                  <c:v>492.84601999999995</c:v>
                </c:pt>
                <c:pt idx="5152">
                  <c:v>492.94601999999998</c:v>
                </c:pt>
                <c:pt idx="5153">
                  <c:v>493.04601999999994</c:v>
                </c:pt>
                <c:pt idx="5154">
                  <c:v>493.14601999999996</c:v>
                </c:pt>
                <c:pt idx="5155">
                  <c:v>493.24601999999993</c:v>
                </c:pt>
                <c:pt idx="5156">
                  <c:v>493.34601999999995</c:v>
                </c:pt>
                <c:pt idx="5157">
                  <c:v>493.44601999999998</c:v>
                </c:pt>
                <c:pt idx="5158">
                  <c:v>493.54601999999994</c:v>
                </c:pt>
                <c:pt idx="5159">
                  <c:v>493.64601999999996</c:v>
                </c:pt>
                <c:pt idx="5160">
                  <c:v>493.74601999999993</c:v>
                </c:pt>
                <c:pt idx="5161">
                  <c:v>493.84601999999995</c:v>
                </c:pt>
                <c:pt idx="5162">
                  <c:v>493.94601999999998</c:v>
                </c:pt>
                <c:pt idx="5163">
                  <c:v>494.04601999999994</c:v>
                </c:pt>
                <c:pt idx="5164">
                  <c:v>494.14601999999996</c:v>
                </c:pt>
                <c:pt idx="5165">
                  <c:v>494.24601999999993</c:v>
                </c:pt>
                <c:pt idx="5166">
                  <c:v>494.34601999999995</c:v>
                </c:pt>
                <c:pt idx="5167">
                  <c:v>494.44601999999998</c:v>
                </c:pt>
                <c:pt idx="5168">
                  <c:v>494.54601999999994</c:v>
                </c:pt>
                <c:pt idx="5169">
                  <c:v>494.64601999999996</c:v>
                </c:pt>
                <c:pt idx="5170">
                  <c:v>494.74601999999993</c:v>
                </c:pt>
                <c:pt idx="5171">
                  <c:v>494.84601999999995</c:v>
                </c:pt>
                <c:pt idx="5172">
                  <c:v>494.94601999999998</c:v>
                </c:pt>
                <c:pt idx="5173">
                  <c:v>495.04601999999994</c:v>
                </c:pt>
                <c:pt idx="5174">
                  <c:v>495.14601999999996</c:v>
                </c:pt>
                <c:pt idx="5175">
                  <c:v>495.24601999999993</c:v>
                </c:pt>
                <c:pt idx="5176">
                  <c:v>495.34601999999995</c:v>
                </c:pt>
                <c:pt idx="5177">
                  <c:v>495.44601999999998</c:v>
                </c:pt>
                <c:pt idx="5178">
                  <c:v>495.54601999999994</c:v>
                </c:pt>
                <c:pt idx="5179">
                  <c:v>495.64601999999996</c:v>
                </c:pt>
                <c:pt idx="5180">
                  <c:v>495.74601999999993</c:v>
                </c:pt>
                <c:pt idx="5181">
                  <c:v>495.84601999999995</c:v>
                </c:pt>
                <c:pt idx="5182">
                  <c:v>495.94601999999998</c:v>
                </c:pt>
                <c:pt idx="5183">
                  <c:v>496.04601999999994</c:v>
                </c:pt>
                <c:pt idx="5184">
                  <c:v>496.14601999999996</c:v>
                </c:pt>
                <c:pt idx="5185">
                  <c:v>496.24601999999993</c:v>
                </c:pt>
                <c:pt idx="5186">
                  <c:v>496.34601999999995</c:v>
                </c:pt>
                <c:pt idx="5187">
                  <c:v>496.44601999999998</c:v>
                </c:pt>
                <c:pt idx="5188">
                  <c:v>496.54601999999994</c:v>
                </c:pt>
                <c:pt idx="5189">
                  <c:v>496.64601999999996</c:v>
                </c:pt>
                <c:pt idx="5190">
                  <c:v>496.74601999999993</c:v>
                </c:pt>
                <c:pt idx="5191">
                  <c:v>496.84601999999995</c:v>
                </c:pt>
                <c:pt idx="5192">
                  <c:v>496.94601999999998</c:v>
                </c:pt>
                <c:pt idx="5193">
                  <c:v>497.04601999999994</c:v>
                </c:pt>
                <c:pt idx="5194">
                  <c:v>497.14601999999996</c:v>
                </c:pt>
                <c:pt idx="5195">
                  <c:v>497.24601999999993</c:v>
                </c:pt>
                <c:pt idx="5196">
                  <c:v>497.34601999999995</c:v>
                </c:pt>
                <c:pt idx="5197">
                  <c:v>497.44601999999998</c:v>
                </c:pt>
                <c:pt idx="5198">
                  <c:v>497.54601999999994</c:v>
                </c:pt>
                <c:pt idx="5199">
                  <c:v>497.64601999999996</c:v>
                </c:pt>
                <c:pt idx="5200">
                  <c:v>497.74601999999993</c:v>
                </c:pt>
                <c:pt idx="5201">
                  <c:v>497.84601999999995</c:v>
                </c:pt>
                <c:pt idx="5202">
                  <c:v>497.94601999999998</c:v>
                </c:pt>
                <c:pt idx="5203">
                  <c:v>498.04601999999994</c:v>
                </c:pt>
                <c:pt idx="5204">
                  <c:v>498.14601999999996</c:v>
                </c:pt>
                <c:pt idx="5205">
                  <c:v>498.24601999999993</c:v>
                </c:pt>
                <c:pt idx="5206">
                  <c:v>498.34601999999995</c:v>
                </c:pt>
                <c:pt idx="5207">
                  <c:v>498.44601999999998</c:v>
                </c:pt>
                <c:pt idx="5208">
                  <c:v>498.54601999999994</c:v>
                </c:pt>
                <c:pt idx="5209">
                  <c:v>498.64601999999996</c:v>
                </c:pt>
                <c:pt idx="5210">
                  <c:v>498.67201999999997</c:v>
                </c:pt>
              </c:numCache>
            </c:numRef>
          </c:xVal>
          <c:yVal>
            <c:numRef>
              <c:f>'9-01-18_s01'!$P$3:$P$5213</c:f>
              <c:numCache>
                <c:formatCode>0.000</c:formatCode>
                <c:ptCount val="5211"/>
                <c:pt idx="0">
                  <c:v>3.2908870000000002E-3</c:v>
                </c:pt>
                <c:pt idx="1">
                  <c:v>3.4716969999999997E-3</c:v>
                </c:pt>
                <c:pt idx="2">
                  <c:v>3.5939090000000002E-3</c:v>
                </c:pt>
                <c:pt idx="3">
                  <c:v>3.5868580000000001E-3</c:v>
                </c:pt>
                <c:pt idx="4">
                  <c:v>3.8461669999999997E-3</c:v>
                </c:pt>
                <c:pt idx="5">
                  <c:v>4.4909109999999993E-3</c:v>
                </c:pt>
                <c:pt idx="6">
                  <c:v>5.6116559999999996E-3</c:v>
                </c:pt>
                <c:pt idx="7">
                  <c:v>6.8763909999999999E-3</c:v>
                </c:pt>
                <c:pt idx="8">
                  <c:v>8.2924790000000002E-3</c:v>
                </c:pt>
                <c:pt idx="9">
                  <c:v>9.9873049999999984E-3</c:v>
                </c:pt>
                <c:pt idx="10">
                  <c:v>1.1792120000000001E-2</c:v>
                </c:pt>
                <c:pt idx="11">
                  <c:v>1.411602E-2</c:v>
                </c:pt>
                <c:pt idx="12">
                  <c:v>1.6621520000000001E-2</c:v>
                </c:pt>
                <c:pt idx="13">
                  <c:v>1.8967829999999998E-2</c:v>
                </c:pt>
                <c:pt idx="14">
                  <c:v>2.0870259999999998E-2</c:v>
                </c:pt>
                <c:pt idx="15">
                  <c:v>2.2401819999999999E-2</c:v>
                </c:pt>
                <c:pt idx="16">
                  <c:v>2.3684259999999999E-2</c:v>
                </c:pt>
                <c:pt idx="17">
                  <c:v>2.4739199999999999E-2</c:v>
                </c:pt>
                <c:pt idx="18">
                  <c:v>2.5927160000000001E-2</c:v>
                </c:pt>
                <c:pt idx="19">
                  <c:v>2.6918640000000001E-2</c:v>
                </c:pt>
                <c:pt idx="20">
                  <c:v>2.7771460000000001E-2</c:v>
                </c:pt>
                <c:pt idx="21">
                  <c:v>2.9129259999999997E-2</c:v>
                </c:pt>
                <c:pt idx="22">
                  <c:v>2.9477099999999999E-2</c:v>
                </c:pt>
                <c:pt idx="23">
                  <c:v>3.046074E-2</c:v>
                </c:pt>
                <c:pt idx="24">
                  <c:v>3.1609539999999998E-2</c:v>
                </c:pt>
                <c:pt idx="25">
                  <c:v>3.2496040000000004E-2</c:v>
                </c:pt>
                <c:pt idx="26">
                  <c:v>3.3012300000000001E-2</c:v>
                </c:pt>
                <c:pt idx="27">
                  <c:v>3.3704520000000002E-2</c:v>
                </c:pt>
                <c:pt idx="28">
                  <c:v>3.4709319999999995E-2</c:v>
                </c:pt>
                <c:pt idx="29">
                  <c:v>3.544071E-2</c:v>
                </c:pt>
                <c:pt idx="30">
                  <c:v>3.6218010000000002E-2</c:v>
                </c:pt>
                <c:pt idx="31">
                  <c:v>3.6879519999999999E-2</c:v>
                </c:pt>
                <c:pt idx="32">
                  <c:v>3.7745809999999998E-2</c:v>
                </c:pt>
                <c:pt idx="33">
                  <c:v>3.8463259999999999E-2</c:v>
                </c:pt>
                <c:pt idx="34">
                  <c:v>3.9320620000000001E-2</c:v>
                </c:pt>
                <c:pt idx="35">
                  <c:v>3.9991220000000001E-2</c:v>
                </c:pt>
                <c:pt idx="36">
                  <c:v>4.0937729999999999E-2</c:v>
                </c:pt>
                <c:pt idx="37">
                  <c:v>4.1837719999999995E-2</c:v>
                </c:pt>
                <c:pt idx="38">
                  <c:v>4.2739890000000003E-2</c:v>
                </c:pt>
                <c:pt idx="39">
                  <c:v>4.3817700000000001E-2</c:v>
                </c:pt>
                <c:pt idx="40">
                  <c:v>4.4787880000000002E-2</c:v>
                </c:pt>
                <c:pt idx="41">
                  <c:v>4.5712299999999997E-2</c:v>
                </c:pt>
                <c:pt idx="42">
                  <c:v>4.6694529999999998E-2</c:v>
                </c:pt>
                <c:pt idx="43">
                  <c:v>4.7678029999999996E-2</c:v>
                </c:pt>
                <c:pt idx="44">
                  <c:v>4.8749260000000003E-2</c:v>
                </c:pt>
                <c:pt idx="45">
                  <c:v>4.9762520000000005E-2</c:v>
                </c:pt>
                <c:pt idx="46">
                  <c:v>5.0785649999999995E-2</c:v>
                </c:pt>
                <c:pt idx="47">
                  <c:v>5.1743600000000001E-2</c:v>
                </c:pt>
                <c:pt idx="48">
                  <c:v>5.2834890000000002E-2</c:v>
                </c:pt>
                <c:pt idx="49">
                  <c:v>5.394388E-2</c:v>
                </c:pt>
                <c:pt idx="50">
                  <c:v>5.4990830000000004E-2</c:v>
                </c:pt>
                <c:pt idx="51">
                  <c:v>5.6095119999999998E-2</c:v>
                </c:pt>
                <c:pt idx="52">
                  <c:v>5.7266320000000002E-2</c:v>
                </c:pt>
                <c:pt idx="53">
                  <c:v>5.8413390000000003E-2</c:v>
                </c:pt>
                <c:pt idx="54">
                  <c:v>5.95042E-2</c:v>
                </c:pt>
                <c:pt idx="55">
                  <c:v>6.0569629999999999E-2</c:v>
                </c:pt>
                <c:pt idx="56">
                  <c:v>6.1743810000000003E-2</c:v>
                </c:pt>
                <c:pt idx="57">
                  <c:v>6.293725E-2</c:v>
                </c:pt>
                <c:pt idx="58">
                  <c:v>6.4080719999999994E-2</c:v>
                </c:pt>
                <c:pt idx="59">
                  <c:v>6.521478E-2</c:v>
                </c:pt>
                <c:pt idx="60">
                  <c:v>6.6334740000000003E-2</c:v>
                </c:pt>
                <c:pt idx="61">
                  <c:v>6.7548079999999996E-2</c:v>
                </c:pt>
                <c:pt idx="62">
                  <c:v>6.8590800000000007E-2</c:v>
                </c:pt>
                <c:pt idx="63">
                  <c:v>6.9792699999999999E-2</c:v>
                </c:pt>
                <c:pt idx="64">
                  <c:v>7.0919399999999994E-2</c:v>
                </c:pt>
                <c:pt idx="65">
                  <c:v>7.2158440000000004E-2</c:v>
                </c:pt>
                <c:pt idx="66">
                  <c:v>7.3378369999999998E-2</c:v>
                </c:pt>
                <c:pt idx="67">
                  <c:v>7.4558800000000008E-2</c:v>
                </c:pt>
                <c:pt idx="68">
                  <c:v>7.5921459999999996E-2</c:v>
                </c:pt>
                <c:pt idx="69">
                  <c:v>7.7309659999999988E-2</c:v>
                </c:pt>
                <c:pt idx="70">
                  <c:v>7.8649129999999998E-2</c:v>
                </c:pt>
                <c:pt idx="71">
                  <c:v>7.9913239999999996E-2</c:v>
                </c:pt>
                <c:pt idx="72">
                  <c:v>8.1284989999999988E-2</c:v>
                </c:pt>
                <c:pt idx="73">
                  <c:v>8.2548159999999995E-2</c:v>
                </c:pt>
                <c:pt idx="74">
                  <c:v>8.3808189999999991E-2</c:v>
                </c:pt>
                <c:pt idx="75">
                  <c:v>8.5121189999999999E-2</c:v>
                </c:pt>
                <c:pt idx="76">
                  <c:v>8.6570800000000003E-2</c:v>
                </c:pt>
                <c:pt idx="77">
                  <c:v>8.8137939999999998E-2</c:v>
                </c:pt>
                <c:pt idx="78">
                  <c:v>8.9113429999999993E-2</c:v>
                </c:pt>
                <c:pt idx="79">
                  <c:v>9.0514010000000006E-2</c:v>
                </c:pt>
                <c:pt idx="80">
                  <c:v>9.1855369999999992E-2</c:v>
                </c:pt>
                <c:pt idx="81">
                  <c:v>9.338442000000001E-2</c:v>
                </c:pt>
                <c:pt idx="82">
                  <c:v>9.4726400000000002E-2</c:v>
                </c:pt>
                <c:pt idx="83">
                  <c:v>9.6122440000000003E-2</c:v>
                </c:pt>
                <c:pt idx="84">
                  <c:v>9.7460959999999999E-2</c:v>
                </c:pt>
                <c:pt idx="85">
                  <c:v>9.8952100000000001E-2</c:v>
                </c:pt>
                <c:pt idx="86">
                  <c:v>0.10032869999999999</c:v>
                </c:pt>
                <c:pt idx="87">
                  <c:v>0.10171129999999999</c:v>
                </c:pt>
                <c:pt idx="88">
                  <c:v>0.10314</c:v>
                </c:pt>
                <c:pt idx="89">
                  <c:v>0.10489799999999999</c:v>
                </c:pt>
                <c:pt idx="90">
                  <c:v>0.10645590000000001</c:v>
                </c:pt>
                <c:pt idx="91">
                  <c:v>0.10792929999999999</c:v>
                </c:pt>
                <c:pt idx="92">
                  <c:v>0.1094075</c:v>
                </c:pt>
                <c:pt idx="93">
                  <c:v>0.11108950000000001</c:v>
                </c:pt>
                <c:pt idx="94">
                  <c:v>0.11274809999999999</c:v>
                </c:pt>
                <c:pt idx="95">
                  <c:v>0.11439589999999999</c:v>
                </c:pt>
                <c:pt idx="96">
                  <c:v>0.1159756</c:v>
                </c:pt>
                <c:pt idx="97">
                  <c:v>0.1175908</c:v>
                </c:pt>
                <c:pt idx="98">
                  <c:v>0.11912210000000001</c:v>
                </c:pt>
                <c:pt idx="99">
                  <c:v>0.12059690000000001</c:v>
                </c:pt>
                <c:pt idx="100">
                  <c:v>0.1221574</c:v>
                </c:pt>
                <c:pt idx="101">
                  <c:v>0.1237782</c:v>
                </c:pt>
                <c:pt idx="102">
                  <c:v>0.12541720000000001</c:v>
                </c:pt>
                <c:pt idx="103">
                  <c:v>0.12708900000000001</c:v>
                </c:pt>
                <c:pt idx="104">
                  <c:v>0.12891530000000001</c:v>
                </c:pt>
                <c:pt idx="105">
                  <c:v>0.13066749999999999</c:v>
                </c:pt>
                <c:pt idx="106">
                  <c:v>0.13234469999999998</c:v>
                </c:pt>
                <c:pt idx="107">
                  <c:v>0.13396530000000001</c:v>
                </c:pt>
                <c:pt idx="108">
                  <c:v>0.13551189999999999</c:v>
                </c:pt>
                <c:pt idx="109">
                  <c:v>0.13707759999999999</c:v>
                </c:pt>
                <c:pt idx="110">
                  <c:v>0.13875030000000002</c:v>
                </c:pt>
                <c:pt idx="111">
                  <c:v>0.14041509999999999</c:v>
                </c:pt>
                <c:pt idx="112">
                  <c:v>0.14210239999999999</c:v>
                </c:pt>
                <c:pt idx="113">
                  <c:v>0.14378579999999999</c:v>
                </c:pt>
                <c:pt idx="114">
                  <c:v>0.14565420000000001</c:v>
                </c:pt>
                <c:pt idx="115">
                  <c:v>0.1473962</c:v>
                </c:pt>
                <c:pt idx="116">
                  <c:v>0.1492723</c:v>
                </c:pt>
                <c:pt idx="117">
                  <c:v>0.15100350000000001</c:v>
                </c:pt>
                <c:pt idx="118">
                  <c:v>0.15277399999999999</c:v>
                </c:pt>
                <c:pt idx="119">
                  <c:v>0.15464070000000002</c:v>
                </c:pt>
                <c:pt idx="120">
                  <c:v>0.1565511</c:v>
                </c:pt>
                <c:pt idx="121">
                  <c:v>0.1585609</c:v>
                </c:pt>
                <c:pt idx="122">
                  <c:v>0.1605308</c:v>
                </c:pt>
                <c:pt idx="123">
                  <c:v>0.16246070000000001</c:v>
                </c:pt>
                <c:pt idx="124">
                  <c:v>0.16426679999999999</c:v>
                </c:pt>
                <c:pt idx="125">
                  <c:v>0.16619220000000001</c:v>
                </c:pt>
                <c:pt idx="126">
                  <c:v>0.16832540000000001</c:v>
                </c:pt>
                <c:pt idx="127">
                  <c:v>0.17020410000000002</c:v>
                </c:pt>
                <c:pt idx="128">
                  <c:v>0.17212230000000001</c:v>
                </c:pt>
                <c:pt idx="129">
                  <c:v>0.17396109999999998</c:v>
                </c:pt>
                <c:pt idx="130">
                  <c:v>0.17577319999999999</c:v>
                </c:pt>
                <c:pt idx="131">
                  <c:v>0.17758160000000001</c:v>
                </c:pt>
                <c:pt idx="132">
                  <c:v>0.1795129</c:v>
                </c:pt>
                <c:pt idx="133">
                  <c:v>0.18150280000000002</c:v>
                </c:pt>
                <c:pt idx="134">
                  <c:v>0.18332669999999998</c:v>
                </c:pt>
                <c:pt idx="135">
                  <c:v>0.18502750000000001</c:v>
                </c:pt>
                <c:pt idx="136">
                  <c:v>0.1869178</c:v>
                </c:pt>
                <c:pt idx="137">
                  <c:v>0.1890211</c:v>
                </c:pt>
                <c:pt idx="138">
                  <c:v>0.19110769999999999</c:v>
                </c:pt>
                <c:pt idx="139">
                  <c:v>0.1930442</c:v>
                </c:pt>
                <c:pt idx="140">
                  <c:v>0.1951184</c:v>
                </c:pt>
                <c:pt idx="141">
                  <c:v>0.1971851</c:v>
                </c:pt>
                <c:pt idx="142">
                  <c:v>0.19929849999999999</c:v>
                </c:pt>
                <c:pt idx="143">
                  <c:v>0.2013963</c:v>
                </c:pt>
                <c:pt idx="144">
                  <c:v>0.20345530000000001</c:v>
                </c:pt>
                <c:pt idx="145">
                  <c:v>0.20558750000000001</c:v>
                </c:pt>
                <c:pt idx="146">
                  <c:v>0.2076964</c:v>
                </c:pt>
                <c:pt idx="147">
                  <c:v>0.20974090000000001</c:v>
                </c:pt>
                <c:pt idx="148">
                  <c:v>0.21177479999999999</c:v>
                </c:pt>
                <c:pt idx="149">
                  <c:v>0.21389599999999998</c:v>
                </c:pt>
                <c:pt idx="150">
                  <c:v>0.21605559999999999</c:v>
                </c:pt>
                <c:pt idx="151">
                  <c:v>0.2182492</c:v>
                </c:pt>
                <c:pt idx="152">
                  <c:v>0.22024569999999999</c:v>
                </c:pt>
                <c:pt idx="153">
                  <c:v>0.2225403</c:v>
                </c:pt>
                <c:pt idx="154">
                  <c:v>0.22471629999999998</c:v>
                </c:pt>
                <c:pt idx="155">
                  <c:v>0.22681030000000002</c:v>
                </c:pt>
                <c:pt idx="156">
                  <c:v>0.22900419999999999</c:v>
                </c:pt>
                <c:pt idx="157">
                  <c:v>0.23121960000000003</c:v>
                </c:pt>
                <c:pt idx="158">
                  <c:v>0.2333479</c:v>
                </c:pt>
                <c:pt idx="159">
                  <c:v>0.2354417</c:v>
                </c:pt>
                <c:pt idx="160">
                  <c:v>0.23769890000000002</c:v>
                </c:pt>
                <c:pt idx="161">
                  <c:v>0.24002879999999999</c:v>
                </c:pt>
                <c:pt idx="162">
                  <c:v>0.24233519999999997</c:v>
                </c:pt>
                <c:pt idx="163">
                  <c:v>0.24458000000000002</c:v>
                </c:pt>
                <c:pt idx="164">
                  <c:v>0.2468891</c:v>
                </c:pt>
                <c:pt idx="165">
                  <c:v>0.24935450000000001</c:v>
                </c:pt>
                <c:pt idx="166">
                  <c:v>0.25180639999999999</c:v>
                </c:pt>
                <c:pt idx="167">
                  <c:v>0.254191</c:v>
                </c:pt>
                <c:pt idx="168">
                  <c:v>0.25640259999999998</c:v>
                </c:pt>
                <c:pt idx="169">
                  <c:v>0.25868229999999998</c:v>
                </c:pt>
                <c:pt idx="170">
                  <c:v>0.26111000000000001</c:v>
                </c:pt>
                <c:pt idx="171">
                  <c:v>0.2634571</c:v>
                </c:pt>
                <c:pt idx="172">
                  <c:v>0.26565650000000002</c:v>
                </c:pt>
                <c:pt idx="173">
                  <c:v>0.2681886</c:v>
                </c:pt>
                <c:pt idx="174">
                  <c:v>0.270652</c:v>
                </c:pt>
                <c:pt idx="175">
                  <c:v>0.27307540000000002</c:v>
                </c:pt>
                <c:pt idx="176">
                  <c:v>0.27562409999999998</c:v>
                </c:pt>
                <c:pt idx="177">
                  <c:v>0.2779894</c:v>
                </c:pt>
                <c:pt idx="178">
                  <c:v>0.28024059999999995</c:v>
                </c:pt>
                <c:pt idx="179">
                  <c:v>0.28252679999999997</c:v>
                </c:pt>
                <c:pt idx="180">
                  <c:v>0.28474189999999999</c:v>
                </c:pt>
                <c:pt idx="181">
                  <c:v>0.28699200000000002</c:v>
                </c:pt>
                <c:pt idx="182">
                  <c:v>0.28972530000000002</c:v>
                </c:pt>
                <c:pt idx="183">
                  <c:v>0.29243990000000003</c:v>
                </c:pt>
                <c:pt idx="184">
                  <c:v>0.29470679999999999</c:v>
                </c:pt>
                <c:pt idx="185">
                  <c:v>0.29681740000000001</c:v>
                </c:pt>
                <c:pt idx="186">
                  <c:v>0.29920479999999999</c:v>
                </c:pt>
                <c:pt idx="187">
                  <c:v>0.30003640000000004</c:v>
                </c:pt>
                <c:pt idx="188">
                  <c:v>0.30008600000000002</c:v>
                </c:pt>
                <c:pt idx="189">
                  <c:v>0.30183139999999997</c:v>
                </c:pt>
                <c:pt idx="190">
                  <c:v>0.30137009999999997</c:v>
                </c:pt>
                <c:pt idx="191">
                  <c:v>0.3004926</c:v>
                </c:pt>
                <c:pt idx="192">
                  <c:v>0.2995485</c:v>
                </c:pt>
                <c:pt idx="193">
                  <c:v>0.29826900000000001</c:v>
                </c:pt>
                <c:pt idx="194">
                  <c:v>0.29645100000000002</c:v>
                </c:pt>
                <c:pt idx="195">
                  <c:v>0.29372340000000002</c:v>
                </c:pt>
                <c:pt idx="196">
                  <c:v>0.29010960000000002</c:v>
                </c:pt>
                <c:pt idx="197">
                  <c:v>0.28611970000000003</c:v>
                </c:pt>
                <c:pt idx="198">
                  <c:v>0.28222130000000001</c:v>
                </c:pt>
                <c:pt idx="199">
                  <c:v>0.27816879999999999</c:v>
                </c:pt>
                <c:pt idx="200">
                  <c:v>0.2736325</c:v>
                </c:pt>
                <c:pt idx="201">
                  <c:v>0.2689569</c:v>
                </c:pt>
                <c:pt idx="202">
                  <c:v>0.2644417</c:v>
                </c:pt>
                <c:pt idx="203">
                  <c:v>0.26026830000000001</c:v>
                </c:pt>
                <c:pt idx="204">
                  <c:v>0.25614609999999999</c:v>
                </c:pt>
                <c:pt idx="205">
                  <c:v>0.25201439999999997</c:v>
                </c:pt>
                <c:pt idx="206">
                  <c:v>0.24812309999999999</c:v>
                </c:pt>
                <c:pt idx="207">
                  <c:v>0.24413849999999998</c:v>
                </c:pt>
                <c:pt idx="208">
                  <c:v>0.24035579999999998</c:v>
                </c:pt>
                <c:pt idx="209">
                  <c:v>0.2366837</c:v>
                </c:pt>
                <c:pt idx="210">
                  <c:v>0.2332312</c:v>
                </c:pt>
                <c:pt idx="211">
                  <c:v>0.22960520000000001</c:v>
                </c:pt>
                <c:pt idx="212">
                  <c:v>0.2258676</c:v>
                </c:pt>
                <c:pt idx="213">
                  <c:v>0.22232660000000001</c:v>
                </c:pt>
                <c:pt idx="214">
                  <c:v>0.2187434</c:v>
                </c:pt>
                <c:pt idx="215">
                  <c:v>0.21514720000000001</c:v>
                </c:pt>
                <c:pt idx="216">
                  <c:v>0.21175460000000002</c:v>
                </c:pt>
                <c:pt idx="217">
                  <c:v>0.20855269999999998</c:v>
                </c:pt>
                <c:pt idx="218">
                  <c:v>0.2054752</c:v>
                </c:pt>
                <c:pt idx="219">
                  <c:v>0.20229920000000001</c:v>
                </c:pt>
                <c:pt idx="220">
                  <c:v>0.19914370000000001</c:v>
                </c:pt>
                <c:pt idx="221">
                  <c:v>0.1959814</c:v>
                </c:pt>
                <c:pt idx="222">
                  <c:v>0.19294259999999999</c:v>
                </c:pt>
                <c:pt idx="223">
                  <c:v>0.18985869999999999</c:v>
                </c:pt>
                <c:pt idx="224">
                  <c:v>0.18667830000000002</c:v>
                </c:pt>
                <c:pt idx="225">
                  <c:v>0.18354380000000001</c:v>
                </c:pt>
                <c:pt idx="226">
                  <c:v>0.18041079999999998</c:v>
                </c:pt>
                <c:pt idx="227">
                  <c:v>0.17724470000000001</c:v>
                </c:pt>
                <c:pt idx="228">
                  <c:v>0.17435030000000001</c:v>
                </c:pt>
                <c:pt idx="229">
                  <c:v>0.17160640000000002</c:v>
                </c:pt>
                <c:pt idx="230">
                  <c:v>0.16874449999999999</c:v>
                </c:pt>
                <c:pt idx="231">
                  <c:v>0.16585079999999999</c:v>
                </c:pt>
                <c:pt idx="232">
                  <c:v>0.16308739999999999</c:v>
                </c:pt>
                <c:pt idx="233">
                  <c:v>0.16045119999999999</c:v>
                </c:pt>
                <c:pt idx="234">
                  <c:v>0.15777869999999999</c:v>
                </c:pt>
                <c:pt idx="235">
                  <c:v>0.15516089999999999</c:v>
                </c:pt>
                <c:pt idx="236">
                  <c:v>0.1526256</c:v>
                </c:pt>
                <c:pt idx="237">
                  <c:v>0.15019919999999998</c:v>
                </c:pt>
                <c:pt idx="238">
                  <c:v>0.14772290000000002</c:v>
                </c:pt>
                <c:pt idx="239">
                  <c:v>0.14531859999999999</c:v>
                </c:pt>
                <c:pt idx="240">
                  <c:v>0.14291319999999999</c:v>
                </c:pt>
                <c:pt idx="241">
                  <c:v>0.14060329999999999</c:v>
                </c:pt>
                <c:pt idx="242">
                  <c:v>0.1382331</c:v>
                </c:pt>
                <c:pt idx="243">
                  <c:v>0.1359349</c:v>
                </c:pt>
                <c:pt idx="244">
                  <c:v>0.13364240000000002</c:v>
                </c:pt>
                <c:pt idx="245">
                  <c:v>0.13144820000000002</c:v>
                </c:pt>
                <c:pt idx="246">
                  <c:v>0.12928329999999999</c:v>
                </c:pt>
                <c:pt idx="247">
                  <c:v>0.12686920000000002</c:v>
                </c:pt>
                <c:pt idx="248">
                  <c:v>0.12481929999999999</c:v>
                </c:pt>
                <c:pt idx="249">
                  <c:v>0.12265989999999999</c:v>
                </c:pt>
                <c:pt idx="250">
                  <c:v>0.1204443</c:v>
                </c:pt>
                <c:pt idx="251">
                  <c:v>0.11826449999999999</c:v>
                </c:pt>
                <c:pt idx="252">
                  <c:v>0.11623459999999999</c:v>
                </c:pt>
                <c:pt idx="253">
                  <c:v>0.1142189</c:v>
                </c:pt>
                <c:pt idx="254">
                  <c:v>0.11213890000000001</c:v>
                </c:pt>
                <c:pt idx="255">
                  <c:v>0.11008809999999999</c:v>
                </c:pt>
                <c:pt idx="256">
                  <c:v>0.1080752</c:v>
                </c:pt>
                <c:pt idx="257">
                  <c:v>0.1061208</c:v>
                </c:pt>
                <c:pt idx="258">
                  <c:v>0.10410380000000001</c:v>
                </c:pt>
                <c:pt idx="259">
                  <c:v>0.1022402</c:v>
                </c:pt>
                <c:pt idx="260">
                  <c:v>0.10042019999999999</c:v>
                </c:pt>
                <c:pt idx="261">
                  <c:v>9.849099E-2</c:v>
                </c:pt>
                <c:pt idx="262">
                  <c:v>9.6407120000000013E-2</c:v>
                </c:pt>
                <c:pt idx="263">
                  <c:v>9.4846570000000005E-2</c:v>
                </c:pt>
                <c:pt idx="264">
                  <c:v>9.3015749999999994E-2</c:v>
                </c:pt>
                <c:pt idx="265">
                  <c:v>9.155656999999999E-2</c:v>
                </c:pt>
                <c:pt idx="266">
                  <c:v>8.9456880000000003E-2</c:v>
                </c:pt>
                <c:pt idx="267">
                  <c:v>8.7972480000000006E-2</c:v>
                </c:pt>
                <c:pt idx="268">
                  <c:v>8.6185520000000002E-2</c:v>
                </c:pt>
                <c:pt idx="269">
                  <c:v>8.4650199999999995E-2</c:v>
                </c:pt>
                <c:pt idx="270">
                  <c:v>8.2835510000000001E-2</c:v>
                </c:pt>
                <c:pt idx="271">
                  <c:v>8.1466269999999993E-2</c:v>
                </c:pt>
                <c:pt idx="272">
                  <c:v>7.9809359999999996E-2</c:v>
                </c:pt>
                <c:pt idx="273">
                  <c:v>7.8264330000000007E-2</c:v>
                </c:pt>
                <c:pt idx="274">
                  <c:v>7.6542550000000001E-2</c:v>
                </c:pt>
                <c:pt idx="275">
                  <c:v>7.5068019999999999E-2</c:v>
                </c:pt>
                <c:pt idx="276">
                  <c:v>7.3338250000000008E-2</c:v>
                </c:pt>
                <c:pt idx="277">
                  <c:v>7.2006299999999995E-2</c:v>
                </c:pt>
                <c:pt idx="278">
                  <c:v>7.0458450000000006E-2</c:v>
                </c:pt>
                <c:pt idx="279">
                  <c:v>6.9239149999999999E-2</c:v>
                </c:pt>
                <c:pt idx="280">
                  <c:v>6.7778409999999997E-2</c:v>
                </c:pt>
                <c:pt idx="281">
                  <c:v>6.6516490000000011E-2</c:v>
                </c:pt>
                <c:pt idx="282">
                  <c:v>6.5166680000000005E-2</c:v>
                </c:pt>
                <c:pt idx="283">
                  <c:v>6.3839270000000004E-2</c:v>
                </c:pt>
                <c:pt idx="284">
                  <c:v>6.2325569999999997E-2</c:v>
                </c:pt>
                <c:pt idx="285">
                  <c:v>6.0998480000000001E-2</c:v>
                </c:pt>
                <c:pt idx="286">
                  <c:v>5.9730609999999996E-2</c:v>
                </c:pt>
                <c:pt idx="287">
                  <c:v>5.8499870000000002E-2</c:v>
                </c:pt>
                <c:pt idx="288">
                  <c:v>5.7152410000000001E-2</c:v>
                </c:pt>
                <c:pt idx="289">
                  <c:v>5.5916819999999999E-2</c:v>
                </c:pt>
                <c:pt idx="290">
                  <c:v>5.4697830000000003E-2</c:v>
                </c:pt>
                <c:pt idx="291">
                  <c:v>5.3569730000000003E-2</c:v>
                </c:pt>
                <c:pt idx="292">
                  <c:v>5.2421250000000003E-2</c:v>
                </c:pt>
                <c:pt idx="293">
                  <c:v>5.1341079999999997E-2</c:v>
                </c:pt>
                <c:pt idx="294">
                  <c:v>5.0064749999999998E-2</c:v>
                </c:pt>
                <c:pt idx="295">
                  <c:v>4.8841700000000002E-2</c:v>
                </c:pt>
                <c:pt idx="296">
                  <c:v>4.779506E-2</c:v>
                </c:pt>
                <c:pt idx="297">
                  <c:v>4.67102E-2</c:v>
                </c:pt>
                <c:pt idx="298">
                  <c:v>4.562737E-2</c:v>
                </c:pt>
                <c:pt idx="299">
                  <c:v>4.4472940000000002E-2</c:v>
                </c:pt>
                <c:pt idx="300">
                  <c:v>4.324832E-2</c:v>
                </c:pt>
                <c:pt idx="301">
                  <c:v>4.2258400000000002E-2</c:v>
                </c:pt>
                <c:pt idx="302">
                  <c:v>4.1165709999999994E-2</c:v>
                </c:pt>
                <c:pt idx="303">
                  <c:v>4.0239400000000002E-2</c:v>
                </c:pt>
                <c:pt idx="304">
                  <c:v>3.9222700000000006E-2</c:v>
                </c:pt>
                <c:pt idx="305">
                  <c:v>3.8313319999999998E-2</c:v>
                </c:pt>
                <c:pt idx="306">
                  <c:v>3.728501E-2</c:v>
                </c:pt>
                <c:pt idx="307">
                  <c:v>3.6452249999999999E-2</c:v>
                </c:pt>
                <c:pt idx="308">
                  <c:v>3.5366759999999997E-2</c:v>
                </c:pt>
                <c:pt idx="309">
                  <c:v>3.4520679999999998E-2</c:v>
                </c:pt>
                <c:pt idx="310">
                  <c:v>3.3501620000000003E-2</c:v>
                </c:pt>
                <c:pt idx="311">
                  <c:v>3.2716490000000001E-2</c:v>
                </c:pt>
                <c:pt idx="312">
                  <c:v>3.1766219999999998E-2</c:v>
                </c:pt>
                <c:pt idx="313">
                  <c:v>3.0928129999999998E-2</c:v>
                </c:pt>
                <c:pt idx="314">
                  <c:v>2.9998690000000001E-2</c:v>
                </c:pt>
                <c:pt idx="315">
                  <c:v>2.9298790000000002E-2</c:v>
                </c:pt>
                <c:pt idx="316">
                  <c:v>2.8464929999999999E-2</c:v>
                </c:pt>
                <c:pt idx="317">
                  <c:v>2.756981E-2</c:v>
                </c:pt>
                <c:pt idx="318">
                  <c:v>2.6923970000000002E-2</c:v>
                </c:pt>
                <c:pt idx="319">
                  <c:v>2.6154029999999998E-2</c:v>
                </c:pt>
                <c:pt idx="320">
                  <c:v>2.528147E-2</c:v>
                </c:pt>
                <c:pt idx="321">
                  <c:v>2.466337E-2</c:v>
                </c:pt>
                <c:pt idx="322">
                  <c:v>2.377514E-2</c:v>
                </c:pt>
                <c:pt idx="323">
                  <c:v>2.2947230000000002E-2</c:v>
                </c:pt>
                <c:pt idx="324">
                  <c:v>2.2098960000000001E-2</c:v>
                </c:pt>
                <c:pt idx="325">
                  <c:v>2.1413000000000001E-2</c:v>
                </c:pt>
                <c:pt idx="326">
                  <c:v>2.0583529999999999E-2</c:v>
                </c:pt>
                <c:pt idx="327">
                  <c:v>1.9837569999999999E-2</c:v>
                </c:pt>
                <c:pt idx="328">
                  <c:v>1.9164149999999998E-2</c:v>
                </c:pt>
                <c:pt idx="329">
                  <c:v>1.8335299999999999E-2</c:v>
                </c:pt>
                <c:pt idx="330">
                  <c:v>1.7639330000000002E-2</c:v>
                </c:pt>
                <c:pt idx="331">
                  <c:v>1.711617E-2</c:v>
                </c:pt>
                <c:pt idx="332">
                  <c:v>1.6274629999999998E-2</c:v>
                </c:pt>
                <c:pt idx="333">
                  <c:v>1.5570809999999999E-2</c:v>
                </c:pt>
                <c:pt idx="334">
                  <c:v>1.4998300000000001E-2</c:v>
                </c:pt>
                <c:pt idx="335">
                  <c:v>1.4291980000000001E-2</c:v>
                </c:pt>
                <c:pt idx="336">
                  <c:v>1.3631880000000001E-2</c:v>
                </c:pt>
                <c:pt idx="337">
                  <c:v>1.298416E-2</c:v>
                </c:pt>
                <c:pt idx="338">
                  <c:v>1.2439220000000001E-2</c:v>
                </c:pt>
                <c:pt idx="339">
                  <c:v>1.1746679999999999E-2</c:v>
                </c:pt>
                <c:pt idx="340">
                  <c:v>1.1295600000000001E-2</c:v>
                </c:pt>
                <c:pt idx="341">
                  <c:v>1.0641289999999999E-2</c:v>
                </c:pt>
                <c:pt idx="342">
                  <c:v>1.0206659999999999E-2</c:v>
                </c:pt>
                <c:pt idx="343">
                  <c:v>9.7599599999999998E-3</c:v>
                </c:pt>
                <c:pt idx="344">
                  <c:v>9.2178409999999992E-3</c:v>
                </c:pt>
                <c:pt idx="345">
                  <c:v>8.7932340000000005E-3</c:v>
                </c:pt>
                <c:pt idx="346">
                  <c:v>8.4212720000000005E-3</c:v>
                </c:pt>
                <c:pt idx="347">
                  <c:v>7.8956039999999988E-3</c:v>
                </c:pt>
                <c:pt idx="348">
                  <c:v>7.476168E-3</c:v>
                </c:pt>
                <c:pt idx="349">
                  <c:v>7.1156430000000005E-3</c:v>
                </c:pt>
                <c:pt idx="350">
                  <c:v>6.5136719999999999E-3</c:v>
                </c:pt>
                <c:pt idx="351">
                  <c:v>6.1167970000000002E-3</c:v>
                </c:pt>
                <c:pt idx="352">
                  <c:v>5.7487519999999993E-3</c:v>
                </c:pt>
                <c:pt idx="353">
                  <c:v>5.1862649999999998E-3</c:v>
                </c:pt>
                <c:pt idx="354">
                  <c:v>4.7322010000000001E-3</c:v>
                </c:pt>
                <c:pt idx="355">
                  <c:v>4.3887549999999994E-3</c:v>
                </c:pt>
                <c:pt idx="356">
                  <c:v>3.7563879999999998E-3</c:v>
                </c:pt>
                <c:pt idx="357">
                  <c:v>3.4187379999999997E-3</c:v>
                </c:pt>
                <c:pt idx="358">
                  <c:v>3.0127769999999999E-3</c:v>
                </c:pt>
                <c:pt idx="359">
                  <c:v>2.4792759999999999E-3</c:v>
                </c:pt>
                <c:pt idx="360">
                  <c:v>2.0272490000000001E-3</c:v>
                </c:pt>
                <c:pt idx="361">
                  <c:v>1.6137649999999999E-3</c:v>
                </c:pt>
                <c:pt idx="362">
                  <c:v>1.1374530000000001E-3</c:v>
                </c:pt>
                <c:pt idx="363">
                  <c:v>6.3325160000000003E-4</c:v>
                </c:pt>
                <c:pt idx="364">
                  <c:v>3.5232170000000003E-4</c:v>
                </c:pt>
                <c:pt idx="365">
                  <c:v>-4.2864119999999996E-6</c:v>
                </c:pt>
                <c:pt idx="366">
                  <c:v>-1.5567059999999999E-5</c:v>
                </c:pt>
                <c:pt idx="367">
                  <c:v>3.4339369999999998E-3</c:v>
                </c:pt>
                <c:pt idx="368">
                  <c:v>3.6575209999999999E-3</c:v>
                </c:pt>
                <c:pt idx="369">
                  <c:v>3.7568579999999996E-3</c:v>
                </c:pt>
                <c:pt idx="370">
                  <c:v>3.946443E-3</c:v>
                </c:pt>
                <c:pt idx="371">
                  <c:v>4.5313350000000001E-3</c:v>
                </c:pt>
                <c:pt idx="372">
                  <c:v>5.4847439999999997E-3</c:v>
                </c:pt>
                <c:pt idx="373">
                  <c:v>6.7648330000000005E-3</c:v>
                </c:pt>
                <c:pt idx="374">
                  <c:v>8.007944999999999E-3</c:v>
                </c:pt>
                <c:pt idx="375">
                  <c:v>9.7256470000000005E-3</c:v>
                </c:pt>
                <c:pt idx="376">
                  <c:v>1.146951E-2</c:v>
                </c:pt>
                <c:pt idx="377">
                  <c:v>1.3284199999999999E-2</c:v>
                </c:pt>
                <c:pt idx="378">
                  <c:v>1.534629E-2</c:v>
                </c:pt>
                <c:pt idx="379">
                  <c:v>1.7614260000000003E-2</c:v>
                </c:pt>
                <c:pt idx="380">
                  <c:v>1.9674309999999997E-2</c:v>
                </c:pt>
                <c:pt idx="381">
                  <c:v>2.1666669999999999E-2</c:v>
                </c:pt>
                <c:pt idx="382">
                  <c:v>2.312585E-2</c:v>
                </c:pt>
                <c:pt idx="383">
                  <c:v>2.4526269999999999E-2</c:v>
                </c:pt>
                <c:pt idx="384">
                  <c:v>2.582829E-2</c:v>
                </c:pt>
                <c:pt idx="385">
                  <c:v>2.6937289999999999E-2</c:v>
                </c:pt>
                <c:pt idx="386">
                  <c:v>2.8037349999999999E-2</c:v>
                </c:pt>
                <c:pt idx="387">
                  <c:v>2.896992E-2</c:v>
                </c:pt>
                <c:pt idx="388">
                  <c:v>2.9862059999999999E-2</c:v>
                </c:pt>
                <c:pt idx="389">
                  <c:v>3.0692319999999999E-2</c:v>
                </c:pt>
                <c:pt idx="390">
                  <c:v>3.1502519999999999E-2</c:v>
                </c:pt>
                <c:pt idx="391">
                  <c:v>3.2260549999999999E-2</c:v>
                </c:pt>
                <c:pt idx="392">
                  <c:v>3.300024E-2</c:v>
                </c:pt>
                <c:pt idx="393">
                  <c:v>3.3847259999999997E-2</c:v>
                </c:pt>
                <c:pt idx="394">
                  <c:v>3.4639910000000003E-2</c:v>
                </c:pt>
                <c:pt idx="395">
                  <c:v>3.5370209999999999E-2</c:v>
                </c:pt>
                <c:pt idx="396">
                  <c:v>3.6132779999999996E-2</c:v>
                </c:pt>
                <c:pt idx="397">
                  <c:v>3.6944079999999997E-2</c:v>
                </c:pt>
                <c:pt idx="398">
                  <c:v>3.7663559999999999E-2</c:v>
                </c:pt>
                <c:pt idx="399">
                  <c:v>3.8341679999999996E-2</c:v>
                </c:pt>
                <c:pt idx="400">
                  <c:v>3.9107529999999995E-2</c:v>
                </c:pt>
                <c:pt idx="401">
                  <c:v>3.991256E-2</c:v>
                </c:pt>
                <c:pt idx="402">
                  <c:v>4.08279E-2</c:v>
                </c:pt>
                <c:pt idx="403">
                  <c:v>4.173806E-2</c:v>
                </c:pt>
                <c:pt idx="404">
                  <c:v>4.2498440000000005E-2</c:v>
                </c:pt>
                <c:pt idx="405">
                  <c:v>4.3424120000000004E-2</c:v>
                </c:pt>
                <c:pt idx="406">
                  <c:v>4.4421080000000002E-2</c:v>
                </c:pt>
                <c:pt idx="407">
                  <c:v>4.53712E-2</c:v>
                </c:pt>
                <c:pt idx="408">
                  <c:v>4.6412660000000001E-2</c:v>
                </c:pt>
                <c:pt idx="409">
                  <c:v>4.7469169999999998E-2</c:v>
                </c:pt>
                <c:pt idx="410">
                  <c:v>4.851486E-2</c:v>
                </c:pt>
                <c:pt idx="411">
                  <c:v>4.9571989999999996E-2</c:v>
                </c:pt>
                <c:pt idx="412">
                  <c:v>5.0581339999999995E-2</c:v>
                </c:pt>
                <c:pt idx="413">
                  <c:v>5.171477E-2</c:v>
                </c:pt>
                <c:pt idx="414">
                  <c:v>5.27672E-2</c:v>
                </c:pt>
                <c:pt idx="415">
                  <c:v>5.3874000000000005E-2</c:v>
                </c:pt>
                <c:pt idx="416">
                  <c:v>5.5063210000000001E-2</c:v>
                </c:pt>
                <c:pt idx="417">
                  <c:v>5.6174709999999996E-2</c:v>
                </c:pt>
                <c:pt idx="418">
                  <c:v>5.7292639999999999E-2</c:v>
                </c:pt>
                <c:pt idx="419">
                  <c:v>5.839834E-2</c:v>
                </c:pt>
                <c:pt idx="420">
                  <c:v>5.9465339999999998E-2</c:v>
                </c:pt>
                <c:pt idx="421">
                  <c:v>6.0699210000000003E-2</c:v>
                </c:pt>
                <c:pt idx="422">
                  <c:v>6.186258E-2</c:v>
                </c:pt>
                <c:pt idx="423">
                  <c:v>6.3139680000000004E-2</c:v>
                </c:pt>
                <c:pt idx="424">
                  <c:v>6.4392979999999989E-2</c:v>
                </c:pt>
                <c:pt idx="425">
                  <c:v>6.5751879999999999E-2</c:v>
                </c:pt>
                <c:pt idx="426">
                  <c:v>6.6969459999999995E-2</c:v>
                </c:pt>
                <c:pt idx="427">
                  <c:v>6.8285430000000008E-2</c:v>
                </c:pt>
                <c:pt idx="428">
                  <c:v>6.9518199999999988E-2</c:v>
                </c:pt>
                <c:pt idx="429">
                  <c:v>7.0892449999999996E-2</c:v>
                </c:pt>
                <c:pt idx="430">
                  <c:v>7.2085109999999994E-2</c:v>
                </c:pt>
                <c:pt idx="431">
                  <c:v>7.3183449999999997E-2</c:v>
                </c:pt>
                <c:pt idx="432">
                  <c:v>7.4528720000000007E-2</c:v>
                </c:pt>
                <c:pt idx="433">
                  <c:v>7.5786880000000001E-2</c:v>
                </c:pt>
                <c:pt idx="434">
                  <c:v>7.7203750000000002E-2</c:v>
                </c:pt>
                <c:pt idx="435">
                  <c:v>7.8379959999999999E-2</c:v>
                </c:pt>
                <c:pt idx="436">
                  <c:v>7.9895540000000001E-2</c:v>
                </c:pt>
                <c:pt idx="437">
                  <c:v>8.114194000000001E-2</c:v>
                </c:pt>
                <c:pt idx="438">
                  <c:v>8.2474839999999994E-2</c:v>
                </c:pt>
                <c:pt idx="439">
                  <c:v>8.3761809999999992E-2</c:v>
                </c:pt>
                <c:pt idx="440">
                  <c:v>8.5194050000000007E-2</c:v>
                </c:pt>
                <c:pt idx="441">
                  <c:v>8.6584280000000013E-2</c:v>
                </c:pt>
                <c:pt idx="442">
                  <c:v>8.7987840000000012E-2</c:v>
                </c:pt>
                <c:pt idx="443">
                  <c:v>8.9380889999999991E-2</c:v>
                </c:pt>
                <c:pt idx="444">
                  <c:v>9.0717850000000003E-2</c:v>
                </c:pt>
                <c:pt idx="445">
                  <c:v>9.2108720000000005E-2</c:v>
                </c:pt>
                <c:pt idx="446">
                  <c:v>9.3748230000000002E-2</c:v>
                </c:pt>
                <c:pt idx="447">
                  <c:v>9.534608E-2</c:v>
                </c:pt>
                <c:pt idx="448">
                  <c:v>9.6750569999999994E-2</c:v>
                </c:pt>
                <c:pt idx="449">
                  <c:v>9.8246570000000005E-2</c:v>
                </c:pt>
                <c:pt idx="450">
                  <c:v>9.9758239999999998E-2</c:v>
                </c:pt>
                <c:pt idx="451">
                  <c:v>0.1014679</c:v>
                </c:pt>
                <c:pt idx="452">
                  <c:v>0.1030633</c:v>
                </c:pt>
                <c:pt idx="453">
                  <c:v>0.10470149999999999</c:v>
                </c:pt>
                <c:pt idx="454">
                  <c:v>0.1063119</c:v>
                </c:pt>
                <c:pt idx="455">
                  <c:v>0.10785020000000001</c:v>
                </c:pt>
                <c:pt idx="456">
                  <c:v>0.10930580000000001</c:v>
                </c:pt>
                <c:pt idx="457">
                  <c:v>0.11090319999999999</c:v>
                </c:pt>
                <c:pt idx="458">
                  <c:v>0.1124744</c:v>
                </c:pt>
                <c:pt idx="459">
                  <c:v>0.1140736</c:v>
                </c:pt>
                <c:pt idx="460">
                  <c:v>0.11576550000000001</c:v>
                </c:pt>
                <c:pt idx="461">
                  <c:v>0.1175045</c:v>
                </c:pt>
                <c:pt idx="462">
                  <c:v>0.119348</c:v>
                </c:pt>
                <c:pt idx="463">
                  <c:v>0.12111860000000001</c:v>
                </c:pt>
                <c:pt idx="464">
                  <c:v>0.12277160000000001</c:v>
                </c:pt>
                <c:pt idx="465">
                  <c:v>0.124413</c:v>
                </c:pt>
                <c:pt idx="466">
                  <c:v>0.1261003</c:v>
                </c:pt>
                <c:pt idx="467">
                  <c:v>0.1278234</c:v>
                </c:pt>
                <c:pt idx="468">
                  <c:v>0.12963370000000002</c:v>
                </c:pt>
                <c:pt idx="469">
                  <c:v>0.13132470000000002</c:v>
                </c:pt>
                <c:pt idx="470">
                  <c:v>0.13317809999999999</c:v>
                </c:pt>
                <c:pt idx="471">
                  <c:v>0.13494890000000001</c:v>
                </c:pt>
                <c:pt idx="472">
                  <c:v>0.13683380000000001</c:v>
                </c:pt>
                <c:pt idx="473">
                  <c:v>0.1387552</c:v>
                </c:pt>
                <c:pt idx="474">
                  <c:v>0.1406694</c:v>
                </c:pt>
                <c:pt idx="475">
                  <c:v>0.14253280000000002</c:v>
                </c:pt>
                <c:pt idx="476">
                  <c:v>0.14446639999999999</c:v>
                </c:pt>
                <c:pt idx="477">
                  <c:v>0.14642349999999998</c:v>
                </c:pt>
                <c:pt idx="478">
                  <c:v>0.14842509999999998</c:v>
                </c:pt>
                <c:pt idx="479">
                  <c:v>0.15053340000000001</c:v>
                </c:pt>
                <c:pt idx="480">
                  <c:v>0.1524113</c:v>
                </c:pt>
                <c:pt idx="481">
                  <c:v>0.15436629999999998</c:v>
                </c:pt>
                <c:pt idx="482">
                  <c:v>0.15632470000000001</c:v>
                </c:pt>
                <c:pt idx="483">
                  <c:v>0.15850710000000001</c:v>
                </c:pt>
                <c:pt idx="484">
                  <c:v>0.16058639999999999</c:v>
                </c:pt>
                <c:pt idx="485">
                  <c:v>0.16250710000000002</c:v>
                </c:pt>
                <c:pt idx="486">
                  <c:v>0.16449709999999998</c:v>
                </c:pt>
                <c:pt idx="487">
                  <c:v>0.1663287</c:v>
                </c:pt>
                <c:pt idx="488">
                  <c:v>0.168296</c:v>
                </c:pt>
                <c:pt idx="489">
                  <c:v>0.1703385</c:v>
                </c:pt>
                <c:pt idx="490">
                  <c:v>0.17236259999999998</c:v>
                </c:pt>
                <c:pt idx="491">
                  <c:v>0.1743315</c:v>
                </c:pt>
                <c:pt idx="492">
                  <c:v>0.17606960000000002</c:v>
                </c:pt>
                <c:pt idx="493">
                  <c:v>0.17807100000000001</c:v>
                </c:pt>
                <c:pt idx="494">
                  <c:v>0.18017760000000002</c:v>
                </c:pt>
                <c:pt idx="495">
                  <c:v>0.18231909999999998</c:v>
                </c:pt>
                <c:pt idx="496">
                  <c:v>0.18436160000000001</c:v>
                </c:pt>
                <c:pt idx="497">
                  <c:v>0.18647540000000001</c:v>
                </c:pt>
                <c:pt idx="498">
                  <c:v>0.18868209999999999</c:v>
                </c:pt>
                <c:pt idx="499">
                  <c:v>0.1908464</c:v>
                </c:pt>
                <c:pt idx="500">
                  <c:v>0.19294249999999999</c:v>
                </c:pt>
                <c:pt idx="501">
                  <c:v>0.19508490000000001</c:v>
                </c:pt>
                <c:pt idx="502">
                  <c:v>0.1972149</c:v>
                </c:pt>
                <c:pt idx="503">
                  <c:v>0.1993876</c:v>
                </c:pt>
                <c:pt idx="504">
                  <c:v>0.20148369999999999</c:v>
                </c:pt>
                <c:pt idx="505">
                  <c:v>0.20356819999999998</c:v>
                </c:pt>
                <c:pt idx="506">
                  <c:v>0.20568989999999998</c:v>
                </c:pt>
                <c:pt idx="507">
                  <c:v>0.20788790000000001</c:v>
                </c:pt>
                <c:pt idx="508">
                  <c:v>0.2100708</c:v>
                </c:pt>
                <c:pt idx="509">
                  <c:v>0.21222179999999999</c:v>
                </c:pt>
                <c:pt idx="510">
                  <c:v>0.2143593</c:v>
                </c:pt>
                <c:pt idx="511">
                  <c:v>0.2165676</c:v>
                </c:pt>
                <c:pt idx="512">
                  <c:v>0.21882599999999999</c:v>
                </c:pt>
                <c:pt idx="513">
                  <c:v>0.2210104</c:v>
                </c:pt>
                <c:pt idx="514">
                  <c:v>0.2231223</c:v>
                </c:pt>
                <c:pt idx="515">
                  <c:v>0.22539230000000002</c:v>
                </c:pt>
                <c:pt idx="516">
                  <c:v>0.22752340000000001</c:v>
                </c:pt>
                <c:pt idx="517">
                  <c:v>0.22969200000000001</c:v>
                </c:pt>
                <c:pt idx="518">
                  <c:v>0.23213339999999999</c:v>
                </c:pt>
                <c:pt idx="519">
                  <c:v>0.23444890000000002</c:v>
                </c:pt>
                <c:pt idx="520">
                  <c:v>0.2368075</c:v>
                </c:pt>
                <c:pt idx="521">
                  <c:v>0.23913890000000002</c:v>
                </c:pt>
                <c:pt idx="522">
                  <c:v>0.24168319999999999</c:v>
                </c:pt>
                <c:pt idx="523">
                  <c:v>0.24416569999999999</c:v>
                </c:pt>
                <c:pt idx="524">
                  <c:v>0.24658459999999999</c:v>
                </c:pt>
                <c:pt idx="525">
                  <c:v>0.24891640000000001</c:v>
                </c:pt>
                <c:pt idx="526">
                  <c:v>0.25120690000000001</c:v>
                </c:pt>
                <c:pt idx="527">
                  <c:v>0.25368180000000001</c:v>
                </c:pt>
                <c:pt idx="528">
                  <c:v>0.25615060000000001</c:v>
                </c:pt>
                <c:pt idx="529">
                  <c:v>0.25858800000000004</c:v>
                </c:pt>
                <c:pt idx="530">
                  <c:v>0.26105610000000001</c:v>
                </c:pt>
                <c:pt idx="531">
                  <c:v>0.26361800000000002</c:v>
                </c:pt>
                <c:pt idx="532">
                  <c:v>0.26617930000000001</c:v>
                </c:pt>
                <c:pt idx="533">
                  <c:v>0.26884230000000003</c:v>
                </c:pt>
                <c:pt idx="534">
                  <c:v>0.27140700000000001</c:v>
                </c:pt>
                <c:pt idx="535">
                  <c:v>0.27393290000000003</c:v>
                </c:pt>
                <c:pt idx="536">
                  <c:v>0.27651940000000003</c:v>
                </c:pt>
                <c:pt idx="537">
                  <c:v>0.27884719999999996</c:v>
                </c:pt>
                <c:pt idx="538">
                  <c:v>0.28129550000000003</c:v>
                </c:pt>
                <c:pt idx="539">
                  <c:v>0.28410070000000004</c:v>
                </c:pt>
                <c:pt idx="540">
                  <c:v>0.28711309999999995</c:v>
                </c:pt>
                <c:pt idx="541">
                  <c:v>0.28968520000000003</c:v>
                </c:pt>
                <c:pt idx="542">
                  <c:v>0.29195969999999999</c:v>
                </c:pt>
                <c:pt idx="543">
                  <c:v>0.2945294</c:v>
                </c:pt>
                <c:pt idx="544">
                  <c:v>0.2971859</c:v>
                </c:pt>
                <c:pt idx="545">
                  <c:v>0.2999849</c:v>
                </c:pt>
                <c:pt idx="546">
                  <c:v>0.30277130000000002</c:v>
                </c:pt>
                <c:pt idx="547">
                  <c:v>0.30543979999999998</c:v>
                </c:pt>
                <c:pt idx="548">
                  <c:v>0.30778690000000003</c:v>
                </c:pt>
                <c:pt idx="549">
                  <c:v>0.31020629999999999</c:v>
                </c:pt>
                <c:pt idx="550">
                  <c:v>0.31241660000000004</c:v>
                </c:pt>
                <c:pt idx="551">
                  <c:v>0.31504989999999999</c:v>
                </c:pt>
                <c:pt idx="552">
                  <c:v>0.31776589999999999</c:v>
                </c:pt>
                <c:pt idx="553">
                  <c:v>0.32049460000000002</c:v>
                </c:pt>
                <c:pt idx="554">
                  <c:v>0.32330029999999998</c:v>
                </c:pt>
                <c:pt idx="555">
                  <c:v>0.32634410000000003</c:v>
                </c:pt>
                <c:pt idx="556">
                  <c:v>0.32923970000000002</c:v>
                </c:pt>
                <c:pt idx="557">
                  <c:v>0.33216010000000001</c:v>
                </c:pt>
                <c:pt idx="558">
                  <c:v>0.3349549</c:v>
                </c:pt>
                <c:pt idx="559">
                  <c:v>0.33768429999999999</c:v>
                </c:pt>
                <c:pt idx="560">
                  <c:v>0.34046870000000001</c:v>
                </c:pt>
                <c:pt idx="561">
                  <c:v>0.3431534</c:v>
                </c:pt>
                <c:pt idx="562">
                  <c:v>0.34582619999999997</c:v>
                </c:pt>
                <c:pt idx="563">
                  <c:v>0.34853260000000003</c:v>
                </c:pt>
                <c:pt idx="564">
                  <c:v>0.3513463</c:v>
                </c:pt>
                <c:pt idx="565">
                  <c:v>0.35406769999999999</c:v>
                </c:pt>
                <c:pt idx="566">
                  <c:v>0.35699160000000002</c:v>
                </c:pt>
                <c:pt idx="567">
                  <c:v>0.35981670000000004</c:v>
                </c:pt>
                <c:pt idx="568">
                  <c:v>0.36240589999999995</c:v>
                </c:pt>
                <c:pt idx="569">
                  <c:v>0.36522779999999999</c:v>
                </c:pt>
                <c:pt idx="570">
                  <c:v>0.36794179999999999</c:v>
                </c:pt>
                <c:pt idx="571">
                  <c:v>0.37069089999999999</c:v>
                </c:pt>
                <c:pt idx="572">
                  <c:v>0.37353339999999996</c:v>
                </c:pt>
                <c:pt idx="573">
                  <c:v>0.37609150000000002</c:v>
                </c:pt>
                <c:pt idx="574">
                  <c:v>0.37862899999999999</c:v>
                </c:pt>
                <c:pt idx="575">
                  <c:v>0.38122289999999998</c:v>
                </c:pt>
                <c:pt idx="576">
                  <c:v>0.38389970000000001</c:v>
                </c:pt>
                <c:pt idx="577">
                  <c:v>0.3865865</c:v>
                </c:pt>
                <c:pt idx="578">
                  <c:v>0.38902749999999997</c:v>
                </c:pt>
                <c:pt idx="579">
                  <c:v>0.3914552</c:v>
                </c:pt>
                <c:pt idx="580">
                  <c:v>0.39388529999999999</c:v>
                </c:pt>
                <c:pt idx="581">
                  <c:v>0.39641870000000001</c:v>
                </c:pt>
                <c:pt idx="582">
                  <c:v>0.39902859999999996</c:v>
                </c:pt>
                <c:pt idx="583">
                  <c:v>0.4017828</c:v>
                </c:pt>
                <c:pt idx="584">
                  <c:v>0.40438990000000002</c:v>
                </c:pt>
                <c:pt idx="585">
                  <c:v>0.40670309999999998</c:v>
                </c:pt>
                <c:pt idx="586">
                  <c:v>0.40906130000000002</c:v>
                </c:pt>
                <c:pt idx="587">
                  <c:v>0.41168389999999999</c:v>
                </c:pt>
                <c:pt idx="588">
                  <c:v>0.41447980000000001</c:v>
                </c:pt>
                <c:pt idx="589">
                  <c:v>0.41723880000000002</c:v>
                </c:pt>
                <c:pt idx="590">
                  <c:v>0.4200159</c:v>
                </c:pt>
                <c:pt idx="591">
                  <c:v>0.42250369999999998</c:v>
                </c:pt>
                <c:pt idx="592">
                  <c:v>0.42520170000000002</c:v>
                </c:pt>
                <c:pt idx="593">
                  <c:v>0.42793920000000002</c:v>
                </c:pt>
                <c:pt idx="594">
                  <c:v>0.43039359999999999</c:v>
                </c:pt>
                <c:pt idx="595">
                  <c:v>0.43324119999999999</c:v>
                </c:pt>
                <c:pt idx="596">
                  <c:v>0.4362162</c:v>
                </c:pt>
                <c:pt idx="597">
                  <c:v>0.43898770000000004</c:v>
                </c:pt>
                <c:pt idx="598">
                  <c:v>0.4416291</c:v>
                </c:pt>
                <c:pt idx="599">
                  <c:v>0.44405059999999996</c:v>
                </c:pt>
                <c:pt idx="600">
                  <c:v>0.4465422</c:v>
                </c:pt>
                <c:pt idx="601">
                  <c:v>0.4492468</c:v>
                </c:pt>
                <c:pt idx="602">
                  <c:v>0.45179450000000004</c:v>
                </c:pt>
                <c:pt idx="603">
                  <c:v>0.45431929999999998</c:v>
                </c:pt>
                <c:pt idx="604">
                  <c:v>0.45709570000000005</c:v>
                </c:pt>
                <c:pt idx="605">
                  <c:v>0.45931840000000002</c:v>
                </c:pt>
                <c:pt idx="606">
                  <c:v>0.462148</c:v>
                </c:pt>
                <c:pt idx="607">
                  <c:v>0.46437970000000001</c:v>
                </c:pt>
                <c:pt idx="608">
                  <c:v>0.46717360000000002</c:v>
                </c:pt>
                <c:pt idx="609">
                  <c:v>0.46981729999999999</c:v>
                </c:pt>
                <c:pt idx="610">
                  <c:v>0.47267480000000001</c:v>
                </c:pt>
                <c:pt idx="611">
                  <c:v>0.47514000000000001</c:v>
                </c:pt>
                <c:pt idx="612">
                  <c:v>0.47815239999999998</c:v>
                </c:pt>
                <c:pt idx="613">
                  <c:v>0.4809079</c:v>
                </c:pt>
                <c:pt idx="614">
                  <c:v>0.4838327</c:v>
                </c:pt>
                <c:pt idx="615">
                  <c:v>0.48658100000000004</c:v>
                </c:pt>
                <c:pt idx="616">
                  <c:v>0.48945169999999999</c:v>
                </c:pt>
                <c:pt idx="617">
                  <c:v>0.49228840000000001</c:v>
                </c:pt>
                <c:pt idx="618">
                  <c:v>0.49530000000000002</c:v>
                </c:pt>
                <c:pt idx="619">
                  <c:v>0.4977026</c:v>
                </c:pt>
                <c:pt idx="620">
                  <c:v>0.50074470000000004</c:v>
                </c:pt>
                <c:pt idx="621">
                  <c:v>0.50359120000000002</c:v>
                </c:pt>
                <c:pt idx="622">
                  <c:v>0.50626150000000003</c:v>
                </c:pt>
                <c:pt idx="623">
                  <c:v>0.50940410000000003</c:v>
                </c:pt>
                <c:pt idx="624">
                  <c:v>0.51211210000000007</c:v>
                </c:pt>
                <c:pt idx="625">
                  <c:v>0.51503929999999998</c:v>
                </c:pt>
                <c:pt idx="626">
                  <c:v>0.51777189999999995</c:v>
                </c:pt>
                <c:pt idx="627">
                  <c:v>0.52061260000000009</c:v>
                </c:pt>
                <c:pt idx="628">
                  <c:v>0.52325900000000003</c:v>
                </c:pt>
                <c:pt idx="629">
                  <c:v>0.5259528</c:v>
                </c:pt>
                <c:pt idx="630">
                  <c:v>0.52851389999999998</c:v>
                </c:pt>
                <c:pt idx="631">
                  <c:v>0.53079499999999991</c:v>
                </c:pt>
                <c:pt idx="632">
                  <c:v>0.53359290000000004</c:v>
                </c:pt>
                <c:pt idx="633">
                  <c:v>0.53661510000000001</c:v>
                </c:pt>
                <c:pt idx="634">
                  <c:v>0.5396126</c:v>
                </c:pt>
                <c:pt idx="635">
                  <c:v>0.54216900000000001</c:v>
                </c:pt>
                <c:pt idx="636">
                  <c:v>0.54468460000000007</c:v>
                </c:pt>
                <c:pt idx="637">
                  <c:v>0.54754720000000001</c:v>
                </c:pt>
                <c:pt idx="638">
                  <c:v>0.55057389999999995</c:v>
                </c:pt>
                <c:pt idx="639">
                  <c:v>0.55344060000000006</c:v>
                </c:pt>
                <c:pt idx="640">
                  <c:v>0.55627850000000001</c:v>
                </c:pt>
                <c:pt idx="641">
                  <c:v>0.55905669999999996</c:v>
                </c:pt>
                <c:pt idx="642">
                  <c:v>0.56164259999999999</c:v>
                </c:pt>
                <c:pt idx="643">
                  <c:v>0.56402209999999997</c:v>
                </c:pt>
                <c:pt idx="644">
                  <c:v>0.56667830000000008</c:v>
                </c:pt>
                <c:pt idx="645">
                  <c:v>0.56945939999999995</c:v>
                </c:pt>
                <c:pt idx="646">
                  <c:v>0.57230190000000003</c:v>
                </c:pt>
                <c:pt idx="647">
                  <c:v>0.57524210000000009</c:v>
                </c:pt>
                <c:pt idx="648">
                  <c:v>0.57846779999999998</c:v>
                </c:pt>
                <c:pt idx="649">
                  <c:v>0.58170180000000005</c:v>
                </c:pt>
                <c:pt idx="650">
                  <c:v>0.58490710000000001</c:v>
                </c:pt>
                <c:pt idx="651">
                  <c:v>0.58787270000000003</c:v>
                </c:pt>
                <c:pt idx="652">
                  <c:v>0.59061490000000005</c:v>
                </c:pt>
                <c:pt idx="653">
                  <c:v>0.5935007000000001</c:v>
                </c:pt>
                <c:pt idx="654">
                  <c:v>0.59650400000000003</c:v>
                </c:pt>
                <c:pt idx="655">
                  <c:v>0.59936780000000001</c:v>
                </c:pt>
                <c:pt idx="656">
                  <c:v>0.60003089999999992</c:v>
                </c:pt>
                <c:pt idx="657">
                  <c:v>0.60008349999999999</c:v>
                </c:pt>
                <c:pt idx="658">
                  <c:v>0.60186300000000004</c:v>
                </c:pt>
                <c:pt idx="659">
                  <c:v>0.60110280000000005</c:v>
                </c:pt>
                <c:pt idx="660">
                  <c:v>0.59994530000000001</c:v>
                </c:pt>
                <c:pt idx="661">
                  <c:v>0.59855570000000002</c:v>
                </c:pt>
                <c:pt idx="662">
                  <c:v>0.59674859999999996</c:v>
                </c:pt>
                <c:pt idx="663">
                  <c:v>0.59439679999999995</c:v>
                </c:pt>
                <c:pt idx="664">
                  <c:v>0.59079650000000006</c:v>
                </c:pt>
                <c:pt idx="665">
                  <c:v>0.58612439999999999</c:v>
                </c:pt>
                <c:pt idx="666">
                  <c:v>0.58133659999999998</c:v>
                </c:pt>
                <c:pt idx="667">
                  <c:v>0.57647389999999998</c:v>
                </c:pt>
                <c:pt idx="668">
                  <c:v>0.57140979999999997</c:v>
                </c:pt>
                <c:pt idx="669">
                  <c:v>0.56629510000000005</c:v>
                </c:pt>
                <c:pt idx="670">
                  <c:v>0.56124289999999999</c:v>
                </c:pt>
                <c:pt idx="671">
                  <c:v>0.55620320000000001</c:v>
                </c:pt>
                <c:pt idx="672">
                  <c:v>0.55113829999999997</c:v>
                </c:pt>
                <c:pt idx="673">
                  <c:v>0.54610479999999995</c:v>
                </c:pt>
                <c:pt idx="674">
                  <c:v>0.54118290000000002</c:v>
                </c:pt>
                <c:pt idx="675">
                  <c:v>0.53639720000000002</c:v>
                </c:pt>
                <c:pt idx="676">
                  <c:v>0.53152940000000004</c:v>
                </c:pt>
                <c:pt idx="677">
                  <c:v>0.52671540000000006</c:v>
                </c:pt>
                <c:pt idx="678">
                  <c:v>0.52185839999999994</c:v>
                </c:pt>
                <c:pt idx="679">
                  <c:v>0.51704129999999993</c:v>
                </c:pt>
                <c:pt idx="680">
                  <c:v>0.51239390000000007</c:v>
                </c:pt>
                <c:pt idx="681">
                  <c:v>0.50802670000000005</c:v>
                </c:pt>
                <c:pt idx="682">
                  <c:v>0.50328230000000007</c:v>
                </c:pt>
                <c:pt idx="683">
                  <c:v>0.49870460000000005</c:v>
                </c:pt>
                <c:pt idx="684">
                  <c:v>0.49424829999999997</c:v>
                </c:pt>
                <c:pt idx="685">
                  <c:v>0.48989379999999999</c:v>
                </c:pt>
                <c:pt idx="686">
                  <c:v>0.48562499999999997</c:v>
                </c:pt>
                <c:pt idx="687">
                  <c:v>0.48128930000000003</c:v>
                </c:pt>
                <c:pt idx="688">
                  <c:v>0.47679309999999997</c:v>
                </c:pt>
                <c:pt idx="689">
                  <c:v>0.47206130000000002</c:v>
                </c:pt>
                <c:pt idx="690">
                  <c:v>0.46771069999999998</c:v>
                </c:pt>
                <c:pt idx="691">
                  <c:v>0.4634567</c:v>
                </c:pt>
                <c:pt idx="692">
                  <c:v>0.4590264</c:v>
                </c:pt>
                <c:pt idx="693">
                  <c:v>0.45448840000000001</c:v>
                </c:pt>
                <c:pt idx="694">
                  <c:v>0.44986549999999997</c:v>
                </c:pt>
                <c:pt idx="695">
                  <c:v>0.44545289999999998</c:v>
                </c:pt>
                <c:pt idx="696">
                  <c:v>0.44124849999999999</c:v>
                </c:pt>
                <c:pt idx="697">
                  <c:v>0.4372644</c:v>
                </c:pt>
                <c:pt idx="698">
                  <c:v>0.43320069999999999</c:v>
                </c:pt>
                <c:pt idx="699">
                  <c:v>0.4290948</c:v>
                </c:pt>
                <c:pt idx="700">
                  <c:v>0.42504419999999998</c:v>
                </c:pt>
                <c:pt idx="701">
                  <c:v>0.42099349999999996</c:v>
                </c:pt>
                <c:pt idx="702">
                  <c:v>0.41691789999999995</c:v>
                </c:pt>
                <c:pt idx="703">
                  <c:v>0.4129486</c:v>
                </c:pt>
                <c:pt idx="704">
                  <c:v>0.4089257</c:v>
                </c:pt>
                <c:pt idx="705">
                  <c:v>0.40501740000000003</c:v>
                </c:pt>
                <c:pt idx="706">
                  <c:v>0.40113729999999997</c:v>
                </c:pt>
                <c:pt idx="707">
                  <c:v>0.39728910000000001</c:v>
                </c:pt>
                <c:pt idx="708">
                  <c:v>0.39349679999999998</c:v>
                </c:pt>
                <c:pt idx="709">
                  <c:v>0.3897988</c:v>
                </c:pt>
                <c:pt idx="710">
                  <c:v>0.38601609999999997</c:v>
                </c:pt>
                <c:pt idx="711">
                  <c:v>0.38221530000000004</c:v>
                </c:pt>
                <c:pt idx="712">
                  <c:v>0.37844290000000003</c:v>
                </c:pt>
                <c:pt idx="713">
                  <c:v>0.37474299999999999</c:v>
                </c:pt>
                <c:pt idx="714">
                  <c:v>0.37085980000000002</c:v>
                </c:pt>
                <c:pt idx="715">
                  <c:v>0.3673131</c:v>
                </c:pt>
                <c:pt idx="716">
                  <c:v>0.36364120000000005</c:v>
                </c:pt>
                <c:pt idx="717">
                  <c:v>0.35985780000000001</c:v>
                </c:pt>
                <c:pt idx="718">
                  <c:v>0.35600740000000003</c:v>
                </c:pt>
                <c:pt idx="719">
                  <c:v>0.35220129999999999</c:v>
                </c:pt>
                <c:pt idx="720">
                  <c:v>0.34834589999999999</c:v>
                </c:pt>
                <c:pt idx="721">
                  <c:v>0.34458249999999996</c:v>
                </c:pt>
                <c:pt idx="722">
                  <c:v>0.34087659999999997</c:v>
                </c:pt>
                <c:pt idx="723">
                  <c:v>0.33719459999999996</c:v>
                </c:pt>
                <c:pt idx="724">
                  <c:v>0.33355230000000002</c:v>
                </c:pt>
                <c:pt idx="725">
                  <c:v>0.33018630000000004</c:v>
                </c:pt>
                <c:pt idx="726">
                  <c:v>0.3266772</c:v>
                </c:pt>
                <c:pt idx="727">
                  <c:v>0.32326389999999999</c:v>
                </c:pt>
                <c:pt idx="728">
                  <c:v>0.31969910000000001</c:v>
                </c:pt>
                <c:pt idx="729">
                  <c:v>0.3162336</c:v>
                </c:pt>
                <c:pt idx="730">
                  <c:v>0.31304120000000002</c:v>
                </c:pt>
                <c:pt idx="731">
                  <c:v>0.30984899999999999</c:v>
                </c:pt>
                <c:pt idx="732">
                  <c:v>0.30654009999999998</c:v>
                </c:pt>
                <c:pt idx="733">
                  <c:v>0.30325750000000001</c:v>
                </c:pt>
                <c:pt idx="734">
                  <c:v>0.30006119999999997</c:v>
                </c:pt>
                <c:pt idx="735">
                  <c:v>0.2969215</c:v>
                </c:pt>
                <c:pt idx="736">
                  <c:v>0.29376720000000001</c:v>
                </c:pt>
                <c:pt idx="737">
                  <c:v>0.29076689999999999</c:v>
                </c:pt>
                <c:pt idx="738">
                  <c:v>0.28773930000000003</c:v>
                </c:pt>
                <c:pt idx="739">
                  <c:v>0.28477159999999996</c:v>
                </c:pt>
                <c:pt idx="740">
                  <c:v>0.28161520000000001</c:v>
                </c:pt>
                <c:pt idx="741">
                  <c:v>0.27860410000000002</c:v>
                </c:pt>
                <c:pt idx="742">
                  <c:v>0.27583649999999998</c:v>
                </c:pt>
                <c:pt idx="743">
                  <c:v>0.27266390000000001</c:v>
                </c:pt>
                <c:pt idx="744">
                  <c:v>0.26948739999999999</c:v>
                </c:pt>
                <c:pt idx="745">
                  <c:v>0.26653329999999997</c:v>
                </c:pt>
                <c:pt idx="746">
                  <c:v>0.26362060000000004</c:v>
                </c:pt>
                <c:pt idx="747">
                  <c:v>0.26075170000000003</c:v>
                </c:pt>
                <c:pt idx="748">
                  <c:v>0.25775609999999999</c:v>
                </c:pt>
                <c:pt idx="749">
                  <c:v>0.25464100000000001</c:v>
                </c:pt>
                <c:pt idx="750">
                  <c:v>0.25158979999999997</c:v>
                </c:pt>
                <c:pt idx="751">
                  <c:v>0.24872049999999998</c:v>
                </c:pt>
                <c:pt idx="752">
                  <c:v>0.2458524</c:v>
                </c:pt>
                <c:pt idx="753">
                  <c:v>0.24305080000000001</c:v>
                </c:pt>
                <c:pt idx="754">
                  <c:v>0.24024309999999999</c:v>
                </c:pt>
                <c:pt idx="755">
                  <c:v>0.23731549999999998</c:v>
                </c:pt>
                <c:pt idx="756">
                  <c:v>0.23446250000000002</c:v>
                </c:pt>
                <c:pt idx="757">
                  <c:v>0.2317253</c:v>
                </c:pt>
                <c:pt idx="758">
                  <c:v>0.22895320000000002</c:v>
                </c:pt>
                <c:pt idx="759">
                  <c:v>0.22614320000000002</c:v>
                </c:pt>
                <c:pt idx="760">
                  <c:v>0.2233502</c:v>
                </c:pt>
                <c:pt idx="761">
                  <c:v>0.2205917</c:v>
                </c:pt>
                <c:pt idx="762">
                  <c:v>0.21790680000000001</c:v>
                </c:pt>
                <c:pt idx="763">
                  <c:v>0.2152191</c:v>
                </c:pt>
                <c:pt idx="764">
                  <c:v>0.21259149999999999</c:v>
                </c:pt>
                <c:pt idx="765">
                  <c:v>0.2100458</c:v>
                </c:pt>
                <c:pt idx="766">
                  <c:v>0.20742459999999999</c:v>
                </c:pt>
                <c:pt idx="767">
                  <c:v>0.20498130000000001</c:v>
                </c:pt>
                <c:pt idx="768">
                  <c:v>0.20241300000000001</c:v>
                </c:pt>
                <c:pt idx="769">
                  <c:v>0.19992979999999999</c:v>
                </c:pt>
                <c:pt idx="770">
                  <c:v>0.19751060000000001</c:v>
                </c:pt>
                <c:pt idx="771">
                  <c:v>0.19481100000000001</c:v>
                </c:pt>
                <c:pt idx="772">
                  <c:v>0.19239529999999999</c:v>
                </c:pt>
                <c:pt idx="773">
                  <c:v>0.18991520000000001</c:v>
                </c:pt>
                <c:pt idx="774">
                  <c:v>0.18752189999999999</c:v>
                </c:pt>
                <c:pt idx="775">
                  <c:v>0.1850144</c:v>
                </c:pt>
                <c:pt idx="776">
                  <c:v>0.18232749999999998</c:v>
                </c:pt>
                <c:pt idx="777">
                  <c:v>0.1799972</c:v>
                </c:pt>
                <c:pt idx="778">
                  <c:v>0.1776517</c:v>
                </c:pt>
                <c:pt idx="779">
                  <c:v>0.1754453</c:v>
                </c:pt>
                <c:pt idx="780">
                  <c:v>0.1732823</c:v>
                </c:pt>
                <c:pt idx="781">
                  <c:v>0.1709002</c:v>
                </c:pt>
                <c:pt idx="782">
                  <c:v>0.1684967</c:v>
                </c:pt>
                <c:pt idx="783">
                  <c:v>0.166075</c:v>
                </c:pt>
                <c:pt idx="784">
                  <c:v>0.1638724</c:v>
                </c:pt>
                <c:pt idx="785">
                  <c:v>0.16167619999999999</c:v>
                </c:pt>
                <c:pt idx="786">
                  <c:v>0.1594112</c:v>
                </c:pt>
                <c:pt idx="787">
                  <c:v>0.15716079999999999</c:v>
                </c:pt>
                <c:pt idx="788">
                  <c:v>0.15480629999999998</c:v>
                </c:pt>
                <c:pt idx="789">
                  <c:v>0.15273220000000001</c:v>
                </c:pt>
                <c:pt idx="790">
                  <c:v>0.15070609999999998</c:v>
                </c:pt>
                <c:pt idx="791">
                  <c:v>0.1486227</c:v>
                </c:pt>
                <c:pt idx="792">
                  <c:v>0.14637819999999999</c:v>
                </c:pt>
                <c:pt idx="793">
                  <c:v>0.14416130000000002</c:v>
                </c:pt>
                <c:pt idx="794">
                  <c:v>0.14209270000000002</c:v>
                </c:pt>
                <c:pt idx="795">
                  <c:v>0.14011510000000002</c:v>
                </c:pt>
                <c:pt idx="796">
                  <c:v>0.1378732</c:v>
                </c:pt>
                <c:pt idx="797">
                  <c:v>0.13594339999999999</c:v>
                </c:pt>
                <c:pt idx="798">
                  <c:v>0.13392779999999999</c:v>
                </c:pt>
                <c:pt idx="799">
                  <c:v>0.1321222</c:v>
                </c:pt>
                <c:pt idx="800">
                  <c:v>0.1302662</c:v>
                </c:pt>
                <c:pt idx="801">
                  <c:v>0.12838069999999999</c:v>
                </c:pt>
                <c:pt idx="802">
                  <c:v>0.12664069999999999</c:v>
                </c:pt>
                <c:pt idx="803">
                  <c:v>0.12478610000000001</c:v>
                </c:pt>
                <c:pt idx="804">
                  <c:v>0.1229503</c:v>
                </c:pt>
                <c:pt idx="805">
                  <c:v>0.12117180000000001</c:v>
                </c:pt>
                <c:pt idx="806">
                  <c:v>0.1193004</c:v>
                </c:pt>
                <c:pt idx="807">
                  <c:v>0.11744259999999999</c:v>
                </c:pt>
                <c:pt idx="808">
                  <c:v>0.1155887</c:v>
                </c:pt>
                <c:pt idx="809">
                  <c:v>0.11397880000000001</c:v>
                </c:pt>
                <c:pt idx="810">
                  <c:v>0.1122577</c:v>
                </c:pt>
                <c:pt idx="811">
                  <c:v>0.110626</c:v>
                </c:pt>
                <c:pt idx="812">
                  <c:v>0.1089779</c:v>
                </c:pt>
                <c:pt idx="813">
                  <c:v>0.1073944</c:v>
                </c:pt>
                <c:pt idx="814">
                  <c:v>0.1057073</c:v>
                </c:pt>
                <c:pt idx="815">
                  <c:v>0.104185</c:v>
                </c:pt>
                <c:pt idx="816">
                  <c:v>0.1025827</c:v>
                </c:pt>
                <c:pt idx="817">
                  <c:v>0.1011566</c:v>
                </c:pt>
                <c:pt idx="818">
                  <c:v>9.9501900000000004E-2</c:v>
                </c:pt>
                <c:pt idx="819">
                  <c:v>9.813877E-2</c:v>
                </c:pt>
                <c:pt idx="820">
                  <c:v>9.6523070000000002E-2</c:v>
                </c:pt>
                <c:pt idx="821">
                  <c:v>9.505951E-2</c:v>
                </c:pt>
                <c:pt idx="822">
                  <c:v>9.3666760000000002E-2</c:v>
                </c:pt>
                <c:pt idx="823">
                  <c:v>9.2193169999999991E-2</c:v>
                </c:pt>
                <c:pt idx="824">
                  <c:v>9.0582009999999991E-2</c:v>
                </c:pt>
                <c:pt idx="825">
                  <c:v>8.9321029999999996E-2</c:v>
                </c:pt>
                <c:pt idx="826">
                  <c:v>8.7749519999999998E-2</c:v>
                </c:pt>
                <c:pt idx="827">
                  <c:v>8.6401750000000013E-2</c:v>
                </c:pt>
                <c:pt idx="828">
                  <c:v>8.4709739999999992E-2</c:v>
                </c:pt>
                <c:pt idx="829">
                  <c:v>8.3344409999999994E-2</c:v>
                </c:pt>
                <c:pt idx="830">
                  <c:v>8.1901070000000006E-2</c:v>
                </c:pt>
                <c:pt idx="831">
                  <c:v>8.0727359999999998E-2</c:v>
                </c:pt>
                <c:pt idx="832">
                  <c:v>7.9191570000000003E-2</c:v>
                </c:pt>
                <c:pt idx="833">
                  <c:v>7.793246999999999E-2</c:v>
                </c:pt>
                <c:pt idx="834">
                  <c:v>7.6483170000000003E-2</c:v>
                </c:pt>
                <c:pt idx="835">
                  <c:v>7.5235979999999994E-2</c:v>
                </c:pt>
                <c:pt idx="836">
                  <c:v>7.3886170000000001E-2</c:v>
                </c:pt>
                <c:pt idx="837">
                  <c:v>7.2399259999999993E-2</c:v>
                </c:pt>
                <c:pt idx="838">
                  <c:v>7.1104130000000001E-2</c:v>
                </c:pt>
                <c:pt idx="839">
                  <c:v>6.9810410000000003E-2</c:v>
                </c:pt>
                <c:pt idx="840">
                  <c:v>6.8720839999999991E-2</c:v>
                </c:pt>
                <c:pt idx="841">
                  <c:v>6.7359279999999994E-2</c:v>
                </c:pt>
                <c:pt idx="842">
                  <c:v>6.6114599999999996E-2</c:v>
                </c:pt>
                <c:pt idx="843">
                  <c:v>6.4907370000000006E-2</c:v>
                </c:pt>
                <c:pt idx="844">
                  <c:v>6.3698099999999994E-2</c:v>
                </c:pt>
                <c:pt idx="845">
                  <c:v>6.248476E-2</c:v>
                </c:pt>
                <c:pt idx="846">
                  <c:v>6.1326569999999997E-2</c:v>
                </c:pt>
                <c:pt idx="847">
                  <c:v>6.0225879999999996E-2</c:v>
                </c:pt>
                <c:pt idx="848">
                  <c:v>5.8997649999999999E-2</c:v>
                </c:pt>
                <c:pt idx="849">
                  <c:v>5.7866090000000002E-2</c:v>
                </c:pt>
                <c:pt idx="850">
                  <c:v>5.6787030000000002E-2</c:v>
                </c:pt>
                <c:pt idx="851">
                  <c:v>5.5538899999999995E-2</c:v>
                </c:pt>
                <c:pt idx="852">
                  <c:v>5.4522509999999996E-2</c:v>
                </c:pt>
                <c:pt idx="853">
                  <c:v>5.3414459999999997E-2</c:v>
                </c:pt>
                <c:pt idx="854">
                  <c:v>5.2207379999999998E-2</c:v>
                </c:pt>
                <c:pt idx="855">
                  <c:v>5.1003279999999998E-2</c:v>
                </c:pt>
                <c:pt idx="856">
                  <c:v>4.991512E-2</c:v>
                </c:pt>
                <c:pt idx="857">
                  <c:v>4.8859560000000003E-2</c:v>
                </c:pt>
                <c:pt idx="858">
                  <c:v>4.774258E-2</c:v>
                </c:pt>
                <c:pt idx="859">
                  <c:v>4.6744359999999999E-2</c:v>
                </c:pt>
                <c:pt idx="860">
                  <c:v>4.5739559999999999E-2</c:v>
                </c:pt>
                <c:pt idx="861">
                  <c:v>4.4770319999999995E-2</c:v>
                </c:pt>
                <c:pt idx="862">
                  <c:v>4.374281E-2</c:v>
                </c:pt>
                <c:pt idx="863">
                  <c:v>4.267816E-2</c:v>
                </c:pt>
                <c:pt idx="864">
                  <c:v>4.1681969999999999E-2</c:v>
                </c:pt>
                <c:pt idx="865">
                  <c:v>4.0638319999999999E-2</c:v>
                </c:pt>
                <c:pt idx="866">
                  <c:v>3.9730500000000002E-2</c:v>
                </c:pt>
                <c:pt idx="867">
                  <c:v>3.885653E-2</c:v>
                </c:pt>
                <c:pt idx="868">
                  <c:v>3.7900620000000003E-2</c:v>
                </c:pt>
                <c:pt idx="869">
                  <c:v>3.6977760000000005E-2</c:v>
                </c:pt>
                <c:pt idx="870">
                  <c:v>3.6088749999999996E-2</c:v>
                </c:pt>
                <c:pt idx="871">
                  <c:v>3.5173889999999999E-2</c:v>
                </c:pt>
                <c:pt idx="872">
                  <c:v>3.435883E-2</c:v>
                </c:pt>
                <c:pt idx="873">
                  <c:v>3.3516660000000004E-2</c:v>
                </c:pt>
                <c:pt idx="874">
                  <c:v>3.2617780000000006E-2</c:v>
                </c:pt>
                <c:pt idx="875">
                  <c:v>3.1785019999999997E-2</c:v>
                </c:pt>
                <c:pt idx="876">
                  <c:v>3.0988450000000001E-2</c:v>
                </c:pt>
                <c:pt idx="877">
                  <c:v>3.0195010000000001E-2</c:v>
                </c:pt>
                <c:pt idx="878">
                  <c:v>2.945594E-2</c:v>
                </c:pt>
                <c:pt idx="879">
                  <c:v>2.8638380000000001E-2</c:v>
                </c:pt>
                <c:pt idx="880">
                  <c:v>2.7851520000000001E-2</c:v>
                </c:pt>
                <c:pt idx="881">
                  <c:v>2.7075479999999999E-2</c:v>
                </c:pt>
                <c:pt idx="882">
                  <c:v>2.6267470000000001E-2</c:v>
                </c:pt>
                <c:pt idx="883">
                  <c:v>2.555441E-2</c:v>
                </c:pt>
                <c:pt idx="884">
                  <c:v>2.481535E-2</c:v>
                </c:pt>
                <c:pt idx="885">
                  <c:v>2.407832E-2</c:v>
                </c:pt>
                <c:pt idx="886">
                  <c:v>2.3257930000000003E-2</c:v>
                </c:pt>
                <c:pt idx="887">
                  <c:v>2.248408E-2</c:v>
                </c:pt>
                <c:pt idx="888">
                  <c:v>2.1754100000000002E-2</c:v>
                </c:pt>
                <c:pt idx="889">
                  <c:v>2.1059370000000001E-2</c:v>
                </c:pt>
                <c:pt idx="890">
                  <c:v>2.03261E-2</c:v>
                </c:pt>
                <c:pt idx="891">
                  <c:v>1.9589229999999999E-2</c:v>
                </c:pt>
                <c:pt idx="892">
                  <c:v>1.8900770000000001E-2</c:v>
                </c:pt>
                <c:pt idx="893">
                  <c:v>1.815073E-2</c:v>
                </c:pt>
                <c:pt idx="894">
                  <c:v>1.7553309999999999E-2</c:v>
                </c:pt>
                <c:pt idx="895">
                  <c:v>1.6832409999999999E-2</c:v>
                </c:pt>
                <c:pt idx="896">
                  <c:v>1.620224E-2</c:v>
                </c:pt>
                <c:pt idx="897">
                  <c:v>1.5560790000000001E-2</c:v>
                </c:pt>
                <c:pt idx="898">
                  <c:v>1.495317E-2</c:v>
                </c:pt>
                <c:pt idx="899">
                  <c:v>1.4331149999999999E-2</c:v>
                </c:pt>
                <c:pt idx="900">
                  <c:v>1.3665720000000001E-2</c:v>
                </c:pt>
                <c:pt idx="901">
                  <c:v>1.3121570000000001E-2</c:v>
                </c:pt>
                <c:pt idx="902">
                  <c:v>1.258744E-2</c:v>
                </c:pt>
                <c:pt idx="903">
                  <c:v>1.2002230000000001E-2</c:v>
                </c:pt>
                <c:pt idx="904">
                  <c:v>1.153203E-2</c:v>
                </c:pt>
                <c:pt idx="905">
                  <c:v>1.096312E-2</c:v>
                </c:pt>
                <c:pt idx="906">
                  <c:v>1.0440899999999999E-2</c:v>
                </c:pt>
                <c:pt idx="907">
                  <c:v>9.9247889999999998E-3</c:v>
                </c:pt>
                <c:pt idx="908">
                  <c:v>9.466651999999999E-3</c:v>
                </c:pt>
                <c:pt idx="909">
                  <c:v>8.9329940000000014E-3</c:v>
                </c:pt>
                <c:pt idx="910">
                  <c:v>8.496165E-3</c:v>
                </c:pt>
                <c:pt idx="911">
                  <c:v>8.0869129999999994E-3</c:v>
                </c:pt>
                <c:pt idx="912">
                  <c:v>7.6489879999999998E-3</c:v>
                </c:pt>
                <c:pt idx="913">
                  <c:v>7.1863070000000003E-3</c:v>
                </c:pt>
                <c:pt idx="914">
                  <c:v>6.6951099999999998E-3</c:v>
                </c:pt>
                <c:pt idx="915">
                  <c:v>6.2377559999999997E-3</c:v>
                </c:pt>
                <c:pt idx="916">
                  <c:v>5.8372770000000001E-3</c:v>
                </c:pt>
                <c:pt idx="917">
                  <c:v>5.3808629999999996E-3</c:v>
                </c:pt>
                <c:pt idx="918">
                  <c:v>4.9261730000000007E-3</c:v>
                </c:pt>
                <c:pt idx="919">
                  <c:v>4.474146E-3</c:v>
                </c:pt>
                <c:pt idx="920">
                  <c:v>4.0315209999999997E-3</c:v>
                </c:pt>
                <c:pt idx="921">
                  <c:v>3.5346829999999998E-3</c:v>
                </c:pt>
                <c:pt idx="922">
                  <c:v>3.1066290000000001E-3</c:v>
                </c:pt>
                <c:pt idx="923">
                  <c:v>2.619662E-3</c:v>
                </c:pt>
                <c:pt idx="924">
                  <c:v>2.1845569999999997E-3</c:v>
                </c:pt>
                <c:pt idx="925">
                  <c:v>1.7706040000000001E-3</c:v>
                </c:pt>
                <c:pt idx="926">
                  <c:v>1.3574349999999999E-3</c:v>
                </c:pt>
                <c:pt idx="927">
                  <c:v>9.7121399999999997E-4</c:v>
                </c:pt>
                <c:pt idx="928">
                  <c:v>5.831132999999999E-4</c:v>
                </c:pt>
                <c:pt idx="929">
                  <c:v>1.4847840000000001E-4</c:v>
                </c:pt>
                <c:pt idx="930">
                  <c:v>-1.2277160000000001E-5</c:v>
                </c:pt>
                <c:pt idx="931">
                  <c:v>-2.4655019999999998E-5</c:v>
                </c:pt>
                <c:pt idx="932">
                  <c:v>4.832477E-3</c:v>
                </c:pt>
                <c:pt idx="933">
                  <c:v>4.8765049999999997E-3</c:v>
                </c:pt>
                <c:pt idx="934">
                  <c:v>4.9485789999999998E-3</c:v>
                </c:pt>
                <c:pt idx="935">
                  <c:v>5.2686790000000001E-3</c:v>
                </c:pt>
                <c:pt idx="936">
                  <c:v>5.7448350000000002E-3</c:v>
                </c:pt>
                <c:pt idx="937">
                  <c:v>6.486566E-3</c:v>
                </c:pt>
                <c:pt idx="938">
                  <c:v>7.6582320000000001E-3</c:v>
                </c:pt>
                <c:pt idx="939">
                  <c:v>9.2109470000000006E-3</c:v>
                </c:pt>
                <c:pt idx="940">
                  <c:v>1.083025E-2</c:v>
                </c:pt>
                <c:pt idx="941">
                  <c:v>1.2528840000000001E-2</c:v>
                </c:pt>
                <c:pt idx="942">
                  <c:v>1.441403E-2</c:v>
                </c:pt>
                <c:pt idx="943">
                  <c:v>1.6647220000000001E-2</c:v>
                </c:pt>
                <c:pt idx="944">
                  <c:v>1.88218E-2</c:v>
                </c:pt>
                <c:pt idx="945">
                  <c:v>2.0963799999999998E-2</c:v>
                </c:pt>
                <c:pt idx="946">
                  <c:v>2.289631E-2</c:v>
                </c:pt>
                <c:pt idx="947">
                  <c:v>2.425834E-2</c:v>
                </c:pt>
                <c:pt idx="948">
                  <c:v>2.552511E-2</c:v>
                </c:pt>
                <c:pt idx="949">
                  <c:v>2.6620950000000001E-2</c:v>
                </c:pt>
                <c:pt idx="950">
                  <c:v>2.776269E-2</c:v>
                </c:pt>
                <c:pt idx="951">
                  <c:v>2.8766069999999998E-2</c:v>
                </c:pt>
                <c:pt idx="952">
                  <c:v>2.9669499999999998E-2</c:v>
                </c:pt>
                <c:pt idx="953">
                  <c:v>3.0547390000000001E-2</c:v>
                </c:pt>
                <c:pt idx="954">
                  <c:v>3.1319050000000001E-2</c:v>
                </c:pt>
                <c:pt idx="955">
                  <c:v>3.2058900000000001E-2</c:v>
                </c:pt>
                <c:pt idx="956">
                  <c:v>3.2844659999999998E-2</c:v>
                </c:pt>
                <c:pt idx="957">
                  <c:v>3.3584040000000003E-2</c:v>
                </c:pt>
                <c:pt idx="958">
                  <c:v>3.4365720000000002E-2</c:v>
                </c:pt>
                <c:pt idx="959">
                  <c:v>3.5119669999999999E-2</c:v>
                </c:pt>
                <c:pt idx="960">
                  <c:v>3.5813930000000001E-2</c:v>
                </c:pt>
                <c:pt idx="961">
                  <c:v>3.6526679999999999E-2</c:v>
                </c:pt>
                <c:pt idx="962">
                  <c:v>3.7264020000000002E-2</c:v>
                </c:pt>
                <c:pt idx="963">
                  <c:v>3.8061999999999999E-2</c:v>
                </c:pt>
                <c:pt idx="964">
                  <c:v>3.884431E-2</c:v>
                </c:pt>
                <c:pt idx="965">
                  <c:v>3.9612679999999997E-2</c:v>
                </c:pt>
                <c:pt idx="966">
                  <c:v>4.0457030000000005E-2</c:v>
                </c:pt>
                <c:pt idx="967">
                  <c:v>4.1263950000000001E-2</c:v>
                </c:pt>
                <c:pt idx="968">
                  <c:v>4.2086370000000005E-2</c:v>
                </c:pt>
                <c:pt idx="969">
                  <c:v>4.2975220000000001E-2</c:v>
                </c:pt>
                <c:pt idx="970">
                  <c:v>4.3918289999999999E-2</c:v>
                </c:pt>
                <c:pt idx="971">
                  <c:v>4.4923560000000001E-2</c:v>
                </c:pt>
                <c:pt idx="972">
                  <c:v>4.5945749999999994E-2</c:v>
                </c:pt>
                <c:pt idx="973">
                  <c:v>4.7001000000000001E-2</c:v>
                </c:pt>
                <c:pt idx="974">
                  <c:v>4.8144620000000006E-2</c:v>
                </c:pt>
                <c:pt idx="975">
                  <c:v>4.9289810000000003E-2</c:v>
                </c:pt>
                <c:pt idx="976">
                  <c:v>5.0424339999999998E-2</c:v>
                </c:pt>
                <c:pt idx="977">
                  <c:v>5.1545560000000004E-2</c:v>
                </c:pt>
                <c:pt idx="978">
                  <c:v>5.26381E-2</c:v>
                </c:pt>
                <c:pt idx="979">
                  <c:v>5.379457E-2</c:v>
                </c:pt>
                <c:pt idx="980">
                  <c:v>5.4865949999999997E-2</c:v>
                </c:pt>
                <c:pt idx="981">
                  <c:v>5.6037619999999996E-2</c:v>
                </c:pt>
                <c:pt idx="982">
                  <c:v>5.7178569999999998E-2</c:v>
                </c:pt>
                <c:pt idx="983">
                  <c:v>5.8429049999999996E-2</c:v>
                </c:pt>
                <c:pt idx="984">
                  <c:v>5.9532249999999995E-2</c:v>
                </c:pt>
                <c:pt idx="985">
                  <c:v>6.0754829999999996E-2</c:v>
                </c:pt>
                <c:pt idx="986">
                  <c:v>6.2030849999999998E-2</c:v>
                </c:pt>
                <c:pt idx="987">
                  <c:v>6.3210669999999997E-2</c:v>
                </c:pt>
                <c:pt idx="988">
                  <c:v>6.4465369999999994E-2</c:v>
                </c:pt>
                <c:pt idx="989">
                  <c:v>6.5709890000000007E-2</c:v>
                </c:pt>
                <c:pt idx="990">
                  <c:v>6.6927779999999992E-2</c:v>
                </c:pt>
                <c:pt idx="991">
                  <c:v>6.8150989999999995E-2</c:v>
                </c:pt>
                <c:pt idx="992">
                  <c:v>6.9394419999999998E-2</c:v>
                </c:pt>
                <c:pt idx="993">
                  <c:v>7.0488220000000004E-2</c:v>
                </c:pt>
                <c:pt idx="994">
                  <c:v>7.1707980000000004E-2</c:v>
                </c:pt>
                <c:pt idx="995">
                  <c:v>7.3132530000000001E-2</c:v>
                </c:pt>
                <c:pt idx="996">
                  <c:v>7.451743999999999E-2</c:v>
                </c:pt>
                <c:pt idx="997">
                  <c:v>7.5760869999999994E-2</c:v>
                </c:pt>
                <c:pt idx="998">
                  <c:v>7.7042990000000006E-2</c:v>
                </c:pt>
                <c:pt idx="999">
                  <c:v>7.8510469999999999E-2</c:v>
                </c:pt>
                <c:pt idx="1000">
                  <c:v>7.9987509999999998E-2</c:v>
                </c:pt>
                <c:pt idx="1001">
                  <c:v>8.1383230000000001E-2</c:v>
                </c:pt>
                <c:pt idx="1002">
                  <c:v>8.2749030000000001E-2</c:v>
                </c:pt>
                <c:pt idx="1003">
                  <c:v>8.4204279999999992E-2</c:v>
                </c:pt>
                <c:pt idx="1004">
                  <c:v>8.5504429999999992E-2</c:v>
                </c:pt>
                <c:pt idx="1005">
                  <c:v>8.6910960000000009E-2</c:v>
                </c:pt>
                <c:pt idx="1006">
                  <c:v>8.8120379999999998E-2</c:v>
                </c:pt>
                <c:pt idx="1007">
                  <c:v>8.9560290000000001E-2</c:v>
                </c:pt>
                <c:pt idx="1008">
                  <c:v>9.0966359999999996E-2</c:v>
                </c:pt>
                <c:pt idx="1009">
                  <c:v>9.245217E-2</c:v>
                </c:pt>
                <c:pt idx="1010">
                  <c:v>9.4374020000000003E-2</c:v>
                </c:pt>
                <c:pt idx="1011">
                  <c:v>9.5830380000000007E-2</c:v>
                </c:pt>
                <c:pt idx="1012">
                  <c:v>9.7458609999999987E-2</c:v>
                </c:pt>
                <c:pt idx="1013">
                  <c:v>9.8697339999999995E-2</c:v>
                </c:pt>
                <c:pt idx="1014">
                  <c:v>0.1000926</c:v>
                </c:pt>
                <c:pt idx="1015">
                  <c:v>0.10157479999999999</c:v>
                </c:pt>
                <c:pt idx="1016">
                  <c:v>0.10322289999999999</c:v>
                </c:pt>
                <c:pt idx="1017">
                  <c:v>0.10478180000000001</c:v>
                </c:pt>
                <c:pt idx="1018">
                  <c:v>0.10638739999999999</c:v>
                </c:pt>
                <c:pt idx="1019">
                  <c:v>0.1080821</c:v>
                </c:pt>
                <c:pt idx="1020">
                  <c:v>0.10977140000000001</c:v>
                </c:pt>
                <c:pt idx="1021">
                  <c:v>0.1112718</c:v>
                </c:pt>
                <c:pt idx="1022">
                  <c:v>0.11301949999999999</c:v>
                </c:pt>
                <c:pt idx="1023">
                  <c:v>0.11468500000000001</c:v>
                </c:pt>
                <c:pt idx="1024">
                  <c:v>0.11632580000000001</c:v>
                </c:pt>
                <c:pt idx="1025">
                  <c:v>0.11791169999999999</c:v>
                </c:pt>
                <c:pt idx="1026">
                  <c:v>0.1200493</c:v>
                </c:pt>
                <c:pt idx="1027">
                  <c:v>0.1218616</c:v>
                </c:pt>
                <c:pt idx="1028">
                  <c:v>0.12362680000000001</c:v>
                </c:pt>
                <c:pt idx="1029">
                  <c:v>0.1253736</c:v>
                </c:pt>
                <c:pt idx="1030">
                  <c:v>0.1272402</c:v>
                </c:pt>
                <c:pt idx="1031">
                  <c:v>0.1290992</c:v>
                </c:pt>
                <c:pt idx="1032">
                  <c:v>0.1308223</c:v>
                </c:pt>
                <c:pt idx="1033">
                  <c:v>0.13299140000000001</c:v>
                </c:pt>
                <c:pt idx="1034">
                  <c:v>0.1346736</c:v>
                </c:pt>
                <c:pt idx="1035">
                  <c:v>0.1366192</c:v>
                </c:pt>
                <c:pt idx="1036">
                  <c:v>0.13819800000000002</c:v>
                </c:pt>
                <c:pt idx="1037">
                  <c:v>0.14029459999999999</c:v>
                </c:pt>
                <c:pt idx="1038">
                  <c:v>0.14202889999999999</c:v>
                </c:pt>
                <c:pt idx="1039">
                  <c:v>0.1438922</c:v>
                </c:pt>
                <c:pt idx="1040">
                  <c:v>0.14562620000000001</c:v>
                </c:pt>
                <c:pt idx="1041">
                  <c:v>0.1472049</c:v>
                </c:pt>
                <c:pt idx="1042">
                  <c:v>0.14943430000000002</c:v>
                </c:pt>
                <c:pt idx="1043">
                  <c:v>0.15133630000000001</c:v>
                </c:pt>
                <c:pt idx="1044">
                  <c:v>0.15322739999999999</c:v>
                </c:pt>
                <c:pt idx="1045">
                  <c:v>0.15504570000000001</c:v>
                </c:pt>
                <c:pt idx="1046">
                  <c:v>0.15739769999999997</c:v>
                </c:pt>
                <c:pt idx="1047">
                  <c:v>0.15932949999999999</c:v>
                </c:pt>
                <c:pt idx="1048">
                  <c:v>0.16136500000000001</c:v>
                </c:pt>
                <c:pt idx="1049">
                  <c:v>0.16318000000000002</c:v>
                </c:pt>
                <c:pt idx="1050">
                  <c:v>0.16538900000000001</c:v>
                </c:pt>
                <c:pt idx="1051">
                  <c:v>0.16753399999999999</c:v>
                </c:pt>
                <c:pt idx="1052">
                  <c:v>0.16937459999999999</c:v>
                </c:pt>
                <c:pt idx="1053">
                  <c:v>0.17133420000000002</c:v>
                </c:pt>
                <c:pt idx="1054">
                  <c:v>0.17336219999999999</c:v>
                </c:pt>
                <c:pt idx="1055">
                  <c:v>0.17557629999999999</c:v>
                </c:pt>
                <c:pt idx="1056">
                  <c:v>0.17743909999999999</c:v>
                </c:pt>
                <c:pt idx="1057">
                  <c:v>0.1797648</c:v>
                </c:pt>
                <c:pt idx="1058">
                  <c:v>0.18165139999999999</c:v>
                </c:pt>
                <c:pt idx="1059">
                  <c:v>0.18404009999999998</c:v>
                </c:pt>
                <c:pt idx="1060">
                  <c:v>0.18577060000000001</c:v>
                </c:pt>
                <c:pt idx="1061">
                  <c:v>0.18794420000000001</c:v>
                </c:pt>
                <c:pt idx="1062">
                  <c:v>0.18993680000000002</c:v>
                </c:pt>
                <c:pt idx="1063">
                  <c:v>0.1921244</c:v>
                </c:pt>
                <c:pt idx="1064">
                  <c:v>0.1940885</c:v>
                </c:pt>
                <c:pt idx="1065">
                  <c:v>0.19615739999999998</c:v>
                </c:pt>
                <c:pt idx="1066">
                  <c:v>0.1983859</c:v>
                </c:pt>
                <c:pt idx="1067">
                  <c:v>0.20053960000000001</c:v>
                </c:pt>
                <c:pt idx="1068">
                  <c:v>0.2028326</c:v>
                </c:pt>
                <c:pt idx="1069">
                  <c:v>0.20489199999999999</c:v>
                </c:pt>
                <c:pt idx="1070">
                  <c:v>0.2070757</c:v>
                </c:pt>
                <c:pt idx="1071">
                  <c:v>0.20934440000000001</c:v>
                </c:pt>
                <c:pt idx="1072">
                  <c:v>0.21173140000000001</c:v>
                </c:pt>
                <c:pt idx="1073">
                  <c:v>0.21393239999999999</c:v>
                </c:pt>
                <c:pt idx="1074">
                  <c:v>0.216062</c:v>
                </c:pt>
                <c:pt idx="1075">
                  <c:v>0.21828729999999999</c:v>
                </c:pt>
                <c:pt idx="1076">
                  <c:v>0.22060869999999999</c:v>
                </c:pt>
                <c:pt idx="1077">
                  <c:v>0.22291630000000001</c:v>
                </c:pt>
                <c:pt idx="1078">
                  <c:v>0.22516050000000001</c:v>
                </c:pt>
                <c:pt idx="1079">
                  <c:v>0.2274786</c:v>
                </c:pt>
                <c:pt idx="1080">
                  <c:v>0.2297874</c:v>
                </c:pt>
                <c:pt idx="1081">
                  <c:v>0.23224719999999999</c:v>
                </c:pt>
                <c:pt idx="1082">
                  <c:v>0.23467199999999999</c:v>
                </c:pt>
                <c:pt idx="1083">
                  <c:v>0.2371383</c:v>
                </c:pt>
                <c:pt idx="1084">
                  <c:v>0.23945610000000001</c:v>
                </c:pt>
                <c:pt idx="1085">
                  <c:v>0.2418168</c:v>
                </c:pt>
                <c:pt idx="1086">
                  <c:v>0.24416160000000001</c:v>
                </c:pt>
                <c:pt idx="1087">
                  <c:v>0.2464402</c:v>
                </c:pt>
                <c:pt idx="1088">
                  <c:v>0.2491787</c:v>
                </c:pt>
                <c:pt idx="1089">
                  <c:v>0.2518087</c:v>
                </c:pt>
                <c:pt idx="1090">
                  <c:v>0.25422130000000004</c:v>
                </c:pt>
                <c:pt idx="1091">
                  <c:v>0.25651659999999998</c:v>
                </c:pt>
                <c:pt idx="1092">
                  <c:v>0.25898520000000003</c:v>
                </c:pt>
                <c:pt idx="1093">
                  <c:v>0.2616368</c:v>
                </c:pt>
                <c:pt idx="1094">
                  <c:v>0.26423390000000002</c:v>
                </c:pt>
                <c:pt idx="1095">
                  <c:v>0.2668005</c:v>
                </c:pt>
                <c:pt idx="1096">
                  <c:v>0.26925689999999997</c:v>
                </c:pt>
                <c:pt idx="1097">
                  <c:v>0.27159609999999995</c:v>
                </c:pt>
                <c:pt idx="1098">
                  <c:v>0.27386689999999997</c:v>
                </c:pt>
                <c:pt idx="1099">
                  <c:v>0.27615820000000002</c:v>
                </c:pt>
                <c:pt idx="1100">
                  <c:v>0.27859930000000005</c:v>
                </c:pt>
                <c:pt idx="1101">
                  <c:v>0.28125070000000002</c:v>
                </c:pt>
                <c:pt idx="1102">
                  <c:v>0.28387410000000002</c:v>
                </c:pt>
                <c:pt idx="1103">
                  <c:v>0.28666590000000003</c:v>
                </c:pt>
                <c:pt idx="1104">
                  <c:v>0.28963359999999999</c:v>
                </c:pt>
                <c:pt idx="1105">
                  <c:v>0.29247649999999997</c:v>
                </c:pt>
                <c:pt idx="1106">
                  <c:v>0.29521150000000002</c:v>
                </c:pt>
                <c:pt idx="1107">
                  <c:v>0.29789299999999996</c:v>
                </c:pt>
                <c:pt idx="1108">
                  <c:v>0.30062430000000001</c:v>
                </c:pt>
                <c:pt idx="1109">
                  <c:v>0.30331920000000001</c:v>
                </c:pt>
                <c:pt idx="1110">
                  <c:v>0.305981</c:v>
                </c:pt>
                <c:pt idx="1111">
                  <c:v>0.30865009999999998</c:v>
                </c:pt>
                <c:pt idx="1112">
                  <c:v>0.31128800000000001</c:v>
                </c:pt>
                <c:pt idx="1113">
                  <c:v>0.31409379999999998</c:v>
                </c:pt>
                <c:pt idx="1114">
                  <c:v>0.31687369999999998</c:v>
                </c:pt>
                <c:pt idx="1115">
                  <c:v>0.31974089999999999</c:v>
                </c:pt>
                <c:pt idx="1116">
                  <c:v>0.32253390000000004</c:v>
                </c:pt>
                <c:pt idx="1117">
                  <c:v>0.32522410000000002</c:v>
                </c:pt>
                <c:pt idx="1118">
                  <c:v>0.32791779999999998</c:v>
                </c:pt>
                <c:pt idx="1119">
                  <c:v>0.33067099999999999</c:v>
                </c:pt>
                <c:pt idx="1120">
                  <c:v>0.33352960000000004</c:v>
                </c:pt>
                <c:pt idx="1121">
                  <c:v>0.33638020000000002</c:v>
                </c:pt>
                <c:pt idx="1122">
                  <c:v>0.33900000000000002</c:v>
                </c:pt>
                <c:pt idx="1123">
                  <c:v>0.34174520000000003</c:v>
                </c:pt>
                <c:pt idx="1124">
                  <c:v>0.3444315</c:v>
                </c:pt>
                <c:pt idx="1125">
                  <c:v>0.34721600000000002</c:v>
                </c:pt>
                <c:pt idx="1126">
                  <c:v>0.35002630000000001</c:v>
                </c:pt>
                <c:pt idx="1127">
                  <c:v>0.35261290000000001</c:v>
                </c:pt>
                <c:pt idx="1128">
                  <c:v>0.35530239999999996</c:v>
                </c:pt>
                <c:pt idx="1129">
                  <c:v>0.35802509999999999</c:v>
                </c:pt>
                <c:pt idx="1130">
                  <c:v>0.36085199999999995</c:v>
                </c:pt>
                <c:pt idx="1131">
                  <c:v>0.36372320000000002</c:v>
                </c:pt>
                <c:pt idx="1132">
                  <c:v>0.36673809999999996</c:v>
                </c:pt>
                <c:pt idx="1133">
                  <c:v>0.36966640000000001</c:v>
                </c:pt>
                <c:pt idx="1134">
                  <c:v>0.37223440000000002</c:v>
                </c:pt>
                <c:pt idx="1135">
                  <c:v>0.37486140000000001</c:v>
                </c:pt>
                <c:pt idx="1136">
                  <c:v>0.37772289999999997</c:v>
                </c:pt>
                <c:pt idx="1137">
                  <c:v>0.38081079999999995</c:v>
                </c:pt>
                <c:pt idx="1138">
                  <c:v>0.38398520000000003</c:v>
                </c:pt>
                <c:pt idx="1139">
                  <c:v>0.38694519999999999</c:v>
                </c:pt>
                <c:pt idx="1140">
                  <c:v>0.389934</c:v>
                </c:pt>
                <c:pt idx="1141">
                  <c:v>0.39285989999999998</c:v>
                </c:pt>
                <c:pt idx="1142">
                  <c:v>0.39581379999999999</c:v>
                </c:pt>
                <c:pt idx="1143">
                  <c:v>0.39879590000000004</c:v>
                </c:pt>
                <c:pt idx="1144">
                  <c:v>0.40200140000000001</c:v>
                </c:pt>
                <c:pt idx="1145">
                  <c:v>0.40520620000000002</c:v>
                </c:pt>
                <c:pt idx="1146">
                  <c:v>0.40820440000000002</c:v>
                </c:pt>
                <c:pt idx="1147">
                  <c:v>0.41115600000000002</c:v>
                </c:pt>
                <c:pt idx="1148">
                  <c:v>0.4138733</c:v>
                </c:pt>
                <c:pt idx="1149">
                  <c:v>0.41664509999999999</c:v>
                </c:pt>
                <c:pt idx="1150">
                  <c:v>0.41952810000000001</c:v>
                </c:pt>
                <c:pt idx="1151">
                  <c:v>0.42238929999999997</c:v>
                </c:pt>
                <c:pt idx="1152">
                  <c:v>0.42521100000000001</c:v>
                </c:pt>
                <c:pt idx="1153">
                  <c:v>0.42814749999999996</c:v>
                </c:pt>
                <c:pt idx="1154">
                  <c:v>0.43090509999999999</c:v>
                </c:pt>
                <c:pt idx="1155">
                  <c:v>0.43356810000000001</c:v>
                </c:pt>
                <c:pt idx="1156">
                  <c:v>0.43635680000000004</c:v>
                </c:pt>
                <c:pt idx="1157">
                  <c:v>0.43926499999999996</c:v>
                </c:pt>
                <c:pt idx="1158">
                  <c:v>0.44232050000000001</c:v>
                </c:pt>
                <c:pt idx="1159">
                  <c:v>0.44519369999999997</c:v>
                </c:pt>
                <c:pt idx="1160">
                  <c:v>0.44807669999999999</c:v>
                </c:pt>
                <c:pt idx="1161">
                  <c:v>0.45133380000000001</c:v>
                </c:pt>
                <c:pt idx="1162">
                  <c:v>0.45442779999999999</c:v>
                </c:pt>
                <c:pt idx="1163">
                  <c:v>0.45741759999999998</c:v>
                </c:pt>
                <c:pt idx="1164">
                  <c:v>0.46050760000000002</c:v>
                </c:pt>
                <c:pt idx="1165">
                  <c:v>0.4635435</c:v>
                </c:pt>
                <c:pt idx="1166">
                  <c:v>0.46658440000000001</c:v>
                </c:pt>
                <c:pt idx="1167">
                  <c:v>0.46975230000000001</c:v>
                </c:pt>
                <c:pt idx="1168">
                  <c:v>0.47274360000000004</c:v>
                </c:pt>
                <c:pt idx="1169">
                  <c:v>0.47589419999999999</c:v>
                </c:pt>
                <c:pt idx="1170">
                  <c:v>0.47896850000000002</c:v>
                </c:pt>
                <c:pt idx="1171">
                  <c:v>0.48201139999999998</c:v>
                </c:pt>
                <c:pt idx="1172">
                  <c:v>0.48531009999999997</c:v>
                </c:pt>
                <c:pt idx="1173">
                  <c:v>0.48839880000000002</c:v>
                </c:pt>
                <c:pt idx="1174">
                  <c:v>0.491477</c:v>
                </c:pt>
                <c:pt idx="1175">
                  <c:v>0.49452569999999996</c:v>
                </c:pt>
                <c:pt idx="1176">
                  <c:v>0.49765559999999998</c:v>
                </c:pt>
                <c:pt idx="1177">
                  <c:v>0.50053049999999999</c:v>
                </c:pt>
                <c:pt idx="1178">
                  <c:v>0.50346990000000003</c:v>
                </c:pt>
                <c:pt idx="1179">
                  <c:v>0.50625850000000006</c:v>
                </c:pt>
                <c:pt idx="1180">
                  <c:v>0.5088703</c:v>
                </c:pt>
                <c:pt idx="1181">
                  <c:v>0.51191640000000005</c:v>
                </c:pt>
                <c:pt idx="1182">
                  <c:v>0.51531460000000007</c:v>
                </c:pt>
                <c:pt idx="1183">
                  <c:v>0.5183665999999999</c:v>
                </c:pt>
                <c:pt idx="1184">
                  <c:v>0.52119060000000006</c:v>
                </c:pt>
                <c:pt idx="1185">
                  <c:v>0.52411549999999996</c:v>
                </c:pt>
                <c:pt idx="1186">
                  <c:v>0.52715579999999995</c:v>
                </c:pt>
                <c:pt idx="1187">
                  <c:v>0.53042859999999992</c:v>
                </c:pt>
                <c:pt idx="1188">
                  <c:v>0.53359509999999999</c:v>
                </c:pt>
                <c:pt idx="1189">
                  <c:v>0.53669809999999996</c:v>
                </c:pt>
                <c:pt idx="1190">
                  <c:v>0.53975600000000001</c:v>
                </c:pt>
                <c:pt idx="1191">
                  <c:v>0.54254190000000002</c:v>
                </c:pt>
                <c:pt idx="1192">
                  <c:v>0.54517349999999998</c:v>
                </c:pt>
                <c:pt idx="1193">
                  <c:v>0.54812229999999995</c:v>
                </c:pt>
                <c:pt idx="1194">
                  <c:v>0.55117620000000001</c:v>
                </c:pt>
                <c:pt idx="1195">
                  <c:v>0.55431629999999998</c:v>
                </c:pt>
                <c:pt idx="1196">
                  <c:v>0.55756559999999999</c:v>
                </c:pt>
                <c:pt idx="1197">
                  <c:v>0.5610522</c:v>
                </c:pt>
                <c:pt idx="1198">
                  <c:v>0.56458969999999997</c:v>
                </c:pt>
                <c:pt idx="1199">
                  <c:v>0.56808100000000006</c:v>
                </c:pt>
                <c:pt idx="1200">
                  <c:v>0.57112879999999999</c:v>
                </c:pt>
                <c:pt idx="1201">
                  <c:v>0.57421130000000009</c:v>
                </c:pt>
                <c:pt idx="1202">
                  <c:v>0.57744280000000003</c:v>
                </c:pt>
                <c:pt idx="1203">
                  <c:v>0.58063940000000003</c:v>
                </c:pt>
                <c:pt idx="1204">
                  <c:v>0.58367469999999999</c:v>
                </c:pt>
                <c:pt idx="1205">
                  <c:v>0.58674059999999995</c:v>
                </c:pt>
                <c:pt idx="1206">
                  <c:v>0.58973069999999994</c:v>
                </c:pt>
                <c:pt idx="1207">
                  <c:v>0.59267330000000007</c:v>
                </c:pt>
                <c:pt idx="1208">
                  <c:v>0.59581529999999994</c:v>
                </c:pt>
                <c:pt idx="1209">
                  <c:v>0.59899950000000002</c:v>
                </c:pt>
                <c:pt idx="1210">
                  <c:v>0.60192800000000002</c:v>
                </c:pt>
                <c:pt idx="1211">
                  <c:v>0.60481820000000008</c:v>
                </c:pt>
                <c:pt idx="1212">
                  <c:v>0.60788160000000002</c:v>
                </c:pt>
                <c:pt idx="1213">
                  <c:v>0.61098819999999998</c:v>
                </c:pt>
                <c:pt idx="1214">
                  <c:v>0.61405110000000007</c:v>
                </c:pt>
                <c:pt idx="1215">
                  <c:v>0.61719669999999993</c:v>
                </c:pt>
                <c:pt idx="1216">
                  <c:v>0.62037339999999996</c:v>
                </c:pt>
                <c:pt idx="1217">
                  <c:v>0.62306709999999998</c:v>
                </c:pt>
                <c:pt idx="1218">
                  <c:v>0.62625629999999999</c:v>
                </c:pt>
                <c:pt idx="1219">
                  <c:v>0.62935019999999997</c:v>
                </c:pt>
                <c:pt idx="1220">
                  <c:v>0.63256820000000002</c:v>
                </c:pt>
                <c:pt idx="1221">
                  <c:v>0.63560379999999994</c:v>
                </c:pt>
                <c:pt idx="1222">
                  <c:v>0.63855589999999995</c:v>
                </c:pt>
                <c:pt idx="1223">
                  <c:v>0.64166200000000007</c:v>
                </c:pt>
                <c:pt idx="1224">
                  <c:v>0.64471109999999998</c:v>
                </c:pt>
                <c:pt idx="1225">
                  <c:v>0.64812070000000011</c:v>
                </c:pt>
                <c:pt idx="1226">
                  <c:v>0.65121099999999998</c:v>
                </c:pt>
                <c:pt idx="1227">
                  <c:v>0.65418849999999995</c:v>
                </c:pt>
                <c:pt idx="1228">
                  <c:v>0.65686829999999996</c:v>
                </c:pt>
                <c:pt idx="1229">
                  <c:v>0.6600068</c:v>
                </c:pt>
                <c:pt idx="1230">
                  <c:v>0.66309019999999996</c:v>
                </c:pt>
                <c:pt idx="1231">
                  <c:v>0.66615869999999999</c:v>
                </c:pt>
                <c:pt idx="1232">
                  <c:v>0.66916819999999999</c:v>
                </c:pt>
                <c:pt idx="1233">
                  <c:v>0.6720604</c:v>
                </c:pt>
                <c:pt idx="1234">
                  <c:v>0.67506449999999996</c:v>
                </c:pt>
                <c:pt idx="1235">
                  <c:v>0.67788789999999999</c:v>
                </c:pt>
                <c:pt idx="1236">
                  <c:v>0.68050279999999996</c:v>
                </c:pt>
                <c:pt idx="1237">
                  <c:v>0.68318849999999998</c:v>
                </c:pt>
                <c:pt idx="1238">
                  <c:v>0.68586479999999994</c:v>
                </c:pt>
                <c:pt idx="1239">
                  <c:v>0.6886331</c:v>
                </c:pt>
                <c:pt idx="1240">
                  <c:v>0.69116920000000004</c:v>
                </c:pt>
                <c:pt idx="1241">
                  <c:v>0.69376229999999994</c:v>
                </c:pt>
                <c:pt idx="1242">
                  <c:v>0.69644910000000004</c:v>
                </c:pt>
                <c:pt idx="1243">
                  <c:v>0.69932300000000003</c:v>
                </c:pt>
                <c:pt idx="1244">
                  <c:v>0.70201750000000007</c:v>
                </c:pt>
                <c:pt idx="1245">
                  <c:v>0.7048527</c:v>
                </c:pt>
                <c:pt idx="1246">
                  <c:v>0.70761980000000002</c:v>
                </c:pt>
                <c:pt idx="1247">
                  <c:v>0.71054879999999998</c:v>
                </c:pt>
                <c:pt idx="1248">
                  <c:v>0.7133313</c:v>
                </c:pt>
                <c:pt idx="1249">
                  <c:v>0.71617219999999993</c:v>
                </c:pt>
                <c:pt idx="1250">
                  <c:v>0.71893430000000003</c:v>
                </c:pt>
                <c:pt idx="1251">
                  <c:v>0.7218791</c:v>
                </c:pt>
                <c:pt idx="1252">
                  <c:v>0.72480719999999998</c:v>
                </c:pt>
                <c:pt idx="1253">
                  <c:v>0.72775080000000003</c:v>
                </c:pt>
                <c:pt idx="1254">
                  <c:v>0.73073549999999998</c:v>
                </c:pt>
                <c:pt idx="1255">
                  <c:v>0.73395520000000003</c:v>
                </c:pt>
                <c:pt idx="1256">
                  <c:v>0.73702449999999997</c:v>
                </c:pt>
                <c:pt idx="1257">
                  <c:v>0.74002419999999991</c:v>
                </c:pt>
                <c:pt idx="1258">
                  <c:v>0.7433457</c:v>
                </c:pt>
                <c:pt idx="1259">
                  <c:v>0.74664229999999998</c:v>
                </c:pt>
                <c:pt idx="1260">
                  <c:v>0.74969649999999999</c:v>
                </c:pt>
                <c:pt idx="1261">
                  <c:v>0.75277149999999993</c:v>
                </c:pt>
                <c:pt idx="1262">
                  <c:v>0.75559360000000009</c:v>
                </c:pt>
                <c:pt idx="1263">
                  <c:v>0.75833280000000003</c:v>
                </c:pt>
                <c:pt idx="1264">
                  <c:v>0.76117400000000002</c:v>
                </c:pt>
                <c:pt idx="1265">
                  <c:v>0.76385769999999997</c:v>
                </c:pt>
                <c:pt idx="1266">
                  <c:v>0.7667138</c:v>
                </c:pt>
                <c:pt idx="1267">
                  <c:v>0.76959559999999994</c:v>
                </c:pt>
                <c:pt idx="1268">
                  <c:v>0.77250629999999998</c:v>
                </c:pt>
                <c:pt idx="1269">
                  <c:v>0.77543589999999996</c:v>
                </c:pt>
                <c:pt idx="1270">
                  <c:v>0.77841669999999996</c:v>
                </c:pt>
                <c:pt idx="1271">
                  <c:v>0.78113180000000004</c:v>
                </c:pt>
                <c:pt idx="1272">
                  <c:v>0.78391110000000008</c:v>
                </c:pt>
                <c:pt idx="1273">
                  <c:v>0.78651850000000001</c:v>
                </c:pt>
                <c:pt idx="1274">
                  <c:v>0.78911370000000003</c:v>
                </c:pt>
                <c:pt idx="1275">
                  <c:v>0.7922361</c:v>
                </c:pt>
                <c:pt idx="1276">
                  <c:v>0.79549649999999994</c:v>
                </c:pt>
                <c:pt idx="1277">
                  <c:v>0.79844140000000008</c:v>
                </c:pt>
                <c:pt idx="1278">
                  <c:v>0.80105269999999995</c:v>
                </c:pt>
                <c:pt idx="1279">
                  <c:v>0.80387989999999998</c:v>
                </c:pt>
                <c:pt idx="1280">
                  <c:v>0.80701840000000002</c:v>
                </c:pt>
                <c:pt idx="1281">
                  <c:v>0.8102258</c:v>
                </c:pt>
                <c:pt idx="1282">
                  <c:v>0.81338180000000004</c:v>
                </c:pt>
                <c:pt idx="1283">
                  <c:v>0.81635479999999994</c:v>
                </c:pt>
                <c:pt idx="1284">
                  <c:v>0.81911100000000003</c:v>
                </c:pt>
                <c:pt idx="1285">
                  <c:v>0.82186379999999992</c:v>
                </c:pt>
                <c:pt idx="1286">
                  <c:v>0.82436960000000004</c:v>
                </c:pt>
                <c:pt idx="1287">
                  <c:v>0.82720389999999999</c:v>
                </c:pt>
                <c:pt idx="1288">
                  <c:v>0.83034730000000001</c:v>
                </c:pt>
                <c:pt idx="1289">
                  <c:v>0.83348679999999997</c:v>
                </c:pt>
                <c:pt idx="1290">
                  <c:v>0.83673030000000004</c:v>
                </c:pt>
                <c:pt idx="1291">
                  <c:v>0.84002279999999996</c:v>
                </c:pt>
                <c:pt idx="1292">
                  <c:v>0.84308230000000006</c:v>
                </c:pt>
                <c:pt idx="1293">
                  <c:v>0.84603989999999996</c:v>
                </c:pt>
                <c:pt idx="1294">
                  <c:v>0.84882010000000008</c:v>
                </c:pt>
                <c:pt idx="1295">
                  <c:v>0.85156889999999996</c:v>
                </c:pt>
                <c:pt idx="1296">
                  <c:v>0.85441299999999998</c:v>
                </c:pt>
                <c:pt idx="1297">
                  <c:v>0.85711950000000003</c:v>
                </c:pt>
                <c:pt idx="1298">
                  <c:v>0.85971870000000006</c:v>
                </c:pt>
                <c:pt idx="1299">
                  <c:v>0.86242980000000002</c:v>
                </c:pt>
                <c:pt idx="1300">
                  <c:v>0.86536460000000004</c:v>
                </c:pt>
                <c:pt idx="1301">
                  <c:v>0.86808879999999999</c:v>
                </c:pt>
                <c:pt idx="1302">
                  <c:v>0.87094690000000008</c:v>
                </c:pt>
                <c:pt idx="1303">
                  <c:v>0.87375739999999991</c:v>
                </c:pt>
                <c:pt idx="1304">
                  <c:v>0.87640610000000008</c:v>
                </c:pt>
                <c:pt idx="1305">
                  <c:v>0.87900890000000009</c:v>
                </c:pt>
                <c:pt idx="1306">
                  <c:v>0.88174220000000003</c:v>
                </c:pt>
                <c:pt idx="1307">
                  <c:v>0.884687</c:v>
                </c:pt>
                <c:pt idx="1308">
                  <c:v>0.88768780000000003</c:v>
                </c:pt>
                <c:pt idx="1309">
                  <c:v>0.89053349999999998</c:v>
                </c:pt>
                <c:pt idx="1310">
                  <c:v>0.8934740000000001</c:v>
                </c:pt>
                <c:pt idx="1311">
                  <c:v>0.8963232000000001</c:v>
                </c:pt>
                <c:pt idx="1312">
                  <c:v>0.89915719999999999</c:v>
                </c:pt>
                <c:pt idx="1313">
                  <c:v>0.90003830000000007</c:v>
                </c:pt>
                <c:pt idx="1314">
                  <c:v>0.9000937</c:v>
                </c:pt>
                <c:pt idx="1315">
                  <c:v>0.90176980000000007</c:v>
                </c:pt>
                <c:pt idx="1316">
                  <c:v>0.90059029999999995</c:v>
                </c:pt>
                <c:pt idx="1317">
                  <c:v>0.89897479999999996</c:v>
                </c:pt>
                <c:pt idx="1318">
                  <c:v>0.89691880000000002</c:v>
                </c:pt>
                <c:pt idx="1319">
                  <c:v>0.89435960000000003</c:v>
                </c:pt>
                <c:pt idx="1320">
                  <c:v>0.89082609999999995</c:v>
                </c:pt>
                <c:pt idx="1321">
                  <c:v>0.88605699999999998</c:v>
                </c:pt>
                <c:pt idx="1322">
                  <c:v>0.88099959999999999</c:v>
                </c:pt>
                <c:pt idx="1323">
                  <c:v>0.87599670000000007</c:v>
                </c:pt>
                <c:pt idx="1324">
                  <c:v>0.87096529999999994</c:v>
                </c:pt>
                <c:pt idx="1325">
                  <c:v>0.86595050000000007</c:v>
                </c:pt>
                <c:pt idx="1326">
                  <c:v>0.86089210000000005</c:v>
                </c:pt>
                <c:pt idx="1327">
                  <c:v>0.85584670000000007</c:v>
                </c:pt>
                <c:pt idx="1328">
                  <c:v>0.8507614</c:v>
                </c:pt>
                <c:pt idx="1329">
                  <c:v>0.84566439999999998</c:v>
                </c:pt>
                <c:pt idx="1330">
                  <c:v>0.84059910000000004</c:v>
                </c:pt>
                <c:pt idx="1331">
                  <c:v>0.8355359</c:v>
                </c:pt>
                <c:pt idx="1332">
                  <c:v>0.83053009999999994</c:v>
                </c:pt>
                <c:pt idx="1333">
                  <c:v>0.82546469999999994</c:v>
                </c:pt>
                <c:pt idx="1334">
                  <c:v>0.82041120000000001</c:v>
                </c:pt>
                <c:pt idx="1335">
                  <c:v>0.81535199999999997</c:v>
                </c:pt>
                <c:pt idx="1336">
                  <c:v>0.81034950000000006</c:v>
                </c:pt>
                <c:pt idx="1337">
                  <c:v>0.80527509999999991</c:v>
                </c:pt>
                <c:pt idx="1338">
                  <c:v>0.80019470000000004</c:v>
                </c:pt>
                <c:pt idx="1339">
                  <c:v>0.79518240000000007</c:v>
                </c:pt>
                <c:pt idx="1340">
                  <c:v>0.79017610000000005</c:v>
                </c:pt>
                <c:pt idx="1341">
                  <c:v>0.78516340000000007</c:v>
                </c:pt>
                <c:pt idx="1342">
                  <c:v>0.78007119999999996</c:v>
                </c:pt>
                <c:pt idx="1343">
                  <c:v>0.77505589999999991</c:v>
                </c:pt>
                <c:pt idx="1344">
                  <c:v>0.7700361</c:v>
                </c:pt>
                <c:pt idx="1345">
                  <c:v>0.76499739999999994</c:v>
                </c:pt>
                <c:pt idx="1346">
                  <c:v>0.75998010000000005</c:v>
                </c:pt>
                <c:pt idx="1347">
                  <c:v>0.75488500000000003</c:v>
                </c:pt>
                <c:pt idx="1348">
                  <c:v>0.74986140000000001</c:v>
                </c:pt>
                <c:pt idx="1349">
                  <c:v>0.74482959999999998</c:v>
                </c:pt>
                <c:pt idx="1350">
                  <c:v>0.7397705</c:v>
                </c:pt>
                <c:pt idx="1351">
                  <c:v>0.73468010000000006</c:v>
                </c:pt>
                <c:pt idx="1352">
                  <c:v>0.72987449999999998</c:v>
                </c:pt>
                <c:pt idx="1353">
                  <c:v>0.72505649999999999</c:v>
                </c:pt>
                <c:pt idx="1354">
                  <c:v>0.72027620000000003</c:v>
                </c:pt>
                <c:pt idx="1355">
                  <c:v>0.7154819</c:v>
                </c:pt>
                <c:pt idx="1356">
                  <c:v>0.71048100000000003</c:v>
                </c:pt>
                <c:pt idx="1357">
                  <c:v>0.70559519999999998</c:v>
                </c:pt>
                <c:pt idx="1358">
                  <c:v>0.70105620000000002</c:v>
                </c:pt>
                <c:pt idx="1359">
                  <c:v>0.69639239999999991</c:v>
                </c:pt>
                <c:pt idx="1360">
                  <c:v>0.69183360000000005</c:v>
                </c:pt>
                <c:pt idx="1361">
                  <c:v>0.6871855</c:v>
                </c:pt>
                <c:pt idx="1362">
                  <c:v>0.68246709999999999</c:v>
                </c:pt>
                <c:pt idx="1363">
                  <c:v>0.67756249999999996</c:v>
                </c:pt>
                <c:pt idx="1364">
                  <c:v>0.67307929999999994</c:v>
                </c:pt>
                <c:pt idx="1365">
                  <c:v>0.66841319999999993</c:v>
                </c:pt>
                <c:pt idx="1366">
                  <c:v>0.66375519999999999</c:v>
                </c:pt>
                <c:pt idx="1367">
                  <c:v>0.65912630000000005</c:v>
                </c:pt>
                <c:pt idx="1368">
                  <c:v>0.65438620000000003</c:v>
                </c:pt>
                <c:pt idx="1369">
                  <c:v>0.64981859999999991</c:v>
                </c:pt>
                <c:pt idx="1370">
                  <c:v>0.64514749999999998</c:v>
                </c:pt>
                <c:pt idx="1371">
                  <c:v>0.64060850000000003</c:v>
                </c:pt>
                <c:pt idx="1372">
                  <c:v>0.6359728</c:v>
                </c:pt>
                <c:pt idx="1373">
                  <c:v>0.63123040000000008</c:v>
                </c:pt>
                <c:pt idx="1374">
                  <c:v>0.62644060000000001</c:v>
                </c:pt>
                <c:pt idx="1375">
                  <c:v>0.6218094999999999</c:v>
                </c:pt>
                <c:pt idx="1376">
                  <c:v>0.61679100000000009</c:v>
                </c:pt>
                <c:pt idx="1377">
                  <c:v>0.61218110000000003</c:v>
                </c:pt>
                <c:pt idx="1378">
                  <c:v>0.60784760000000004</c:v>
                </c:pt>
                <c:pt idx="1379">
                  <c:v>0.60360220000000009</c:v>
                </c:pt>
                <c:pt idx="1380">
                  <c:v>0.59945280000000001</c:v>
                </c:pt>
                <c:pt idx="1381">
                  <c:v>0.59544910000000006</c:v>
                </c:pt>
                <c:pt idx="1382">
                  <c:v>0.59141959999999993</c:v>
                </c:pt>
                <c:pt idx="1383">
                  <c:v>0.58734169999999997</c:v>
                </c:pt>
                <c:pt idx="1384">
                  <c:v>0.58328840000000004</c:v>
                </c:pt>
                <c:pt idx="1385">
                  <c:v>0.57917460000000009</c:v>
                </c:pt>
                <c:pt idx="1386">
                  <c:v>0.57499789999999995</c:v>
                </c:pt>
                <c:pt idx="1387">
                  <c:v>0.5708141000000001</c:v>
                </c:pt>
                <c:pt idx="1388">
                  <c:v>0.56669799999999992</c:v>
                </c:pt>
                <c:pt idx="1389">
                  <c:v>0.56248010000000004</c:v>
                </c:pt>
                <c:pt idx="1390">
                  <c:v>0.55850440000000001</c:v>
                </c:pt>
                <c:pt idx="1391">
                  <c:v>0.55446619999999991</c:v>
                </c:pt>
                <c:pt idx="1392">
                  <c:v>0.55034439999999996</c:v>
                </c:pt>
                <c:pt idx="1393">
                  <c:v>0.54611519999999991</c:v>
                </c:pt>
                <c:pt idx="1394">
                  <c:v>0.54197799999999996</c:v>
                </c:pt>
                <c:pt idx="1395">
                  <c:v>0.53796650000000001</c:v>
                </c:pt>
                <c:pt idx="1396">
                  <c:v>0.53397850000000002</c:v>
                </c:pt>
                <c:pt idx="1397">
                  <c:v>0.53013879999999991</c:v>
                </c:pt>
                <c:pt idx="1398">
                  <c:v>0.52611379999999996</c:v>
                </c:pt>
                <c:pt idx="1399">
                  <c:v>0.5219239</c:v>
                </c:pt>
                <c:pt idx="1400">
                  <c:v>0.51791510000000007</c:v>
                </c:pt>
                <c:pt idx="1401">
                  <c:v>0.51401439999999998</c:v>
                </c:pt>
                <c:pt idx="1402">
                  <c:v>0.50992850000000001</c:v>
                </c:pt>
                <c:pt idx="1403">
                  <c:v>0.50583460000000002</c:v>
                </c:pt>
                <c:pt idx="1404">
                  <c:v>0.50188279999999996</c:v>
                </c:pt>
                <c:pt idx="1405">
                  <c:v>0.49791579999999996</c:v>
                </c:pt>
                <c:pt idx="1406">
                  <c:v>0.49417139999999998</c:v>
                </c:pt>
                <c:pt idx="1407">
                  <c:v>0.49041050000000003</c:v>
                </c:pt>
                <c:pt idx="1408">
                  <c:v>0.48649229999999999</c:v>
                </c:pt>
                <c:pt idx="1409">
                  <c:v>0.48281610000000003</c:v>
                </c:pt>
                <c:pt idx="1410">
                  <c:v>0.47903620000000002</c:v>
                </c:pt>
                <c:pt idx="1411">
                  <c:v>0.47550789999999998</c:v>
                </c:pt>
                <c:pt idx="1412">
                  <c:v>0.4718059</c:v>
                </c:pt>
                <c:pt idx="1413">
                  <c:v>0.468192</c:v>
                </c:pt>
                <c:pt idx="1414">
                  <c:v>0.46460190000000001</c:v>
                </c:pt>
                <c:pt idx="1415">
                  <c:v>0.4611113</c:v>
                </c:pt>
                <c:pt idx="1416">
                  <c:v>0.4576112</c:v>
                </c:pt>
                <c:pt idx="1417">
                  <c:v>0.45419279999999995</c:v>
                </c:pt>
                <c:pt idx="1418">
                  <c:v>0.4505209</c:v>
                </c:pt>
                <c:pt idx="1419">
                  <c:v>0.44708030000000004</c:v>
                </c:pt>
                <c:pt idx="1420">
                  <c:v>0.44358219999999998</c:v>
                </c:pt>
                <c:pt idx="1421">
                  <c:v>0.4400983</c:v>
                </c:pt>
                <c:pt idx="1422">
                  <c:v>0.43669810000000003</c:v>
                </c:pt>
                <c:pt idx="1423">
                  <c:v>0.43287790000000004</c:v>
                </c:pt>
                <c:pt idx="1424">
                  <c:v>0.4293421</c:v>
                </c:pt>
                <c:pt idx="1425">
                  <c:v>0.42599500000000001</c:v>
                </c:pt>
                <c:pt idx="1426">
                  <c:v>0.42240179999999999</c:v>
                </c:pt>
                <c:pt idx="1427">
                  <c:v>0.41909379999999996</c:v>
                </c:pt>
                <c:pt idx="1428">
                  <c:v>0.41557330000000003</c:v>
                </c:pt>
                <c:pt idx="1429">
                  <c:v>0.41194839999999999</c:v>
                </c:pt>
                <c:pt idx="1430">
                  <c:v>0.40844659999999999</c:v>
                </c:pt>
                <c:pt idx="1431">
                  <c:v>0.40480969999999999</c:v>
                </c:pt>
                <c:pt idx="1432">
                  <c:v>0.40137920000000005</c:v>
                </c:pt>
                <c:pt idx="1433">
                  <c:v>0.39807740000000003</c:v>
                </c:pt>
                <c:pt idx="1434">
                  <c:v>0.39450810000000003</c:v>
                </c:pt>
                <c:pt idx="1435">
                  <c:v>0.39079739999999996</c:v>
                </c:pt>
                <c:pt idx="1436">
                  <c:v>0.38735350000000002</c:v>
                </c:pt>
                <c:pt idx="1437">
                  <c:v>0.38392609999999999</c:v>
                </c:pt>
                <c:pt idx="1438">
                  <c:v>0.38078010000000001</c:v>
                </c:pt>
                <c:pt idx="1439">
                  <c:v>0.3776253</c:v>
                </c:pt>
                <c:pt idx="1440">
                  <c:v>0.374529</c:v>
                </c:pt>
                <c:pt idx="1441">
                  <c:v>0.37155529999999998</c:v>
                </c:pt>
                <c:pt idx="1442">
                  <c:v>0.36852560000000001</c:v>
                </c:pt>
                <c:pt idx="1443">
                  <c:v>0.36551209999999995</c:v>
                </c:pt>
                <c:pt idx="1444">
                  <c:v>0.36230220000000002</c:v>
                </c:pt>
                <c:pt idx="1445">
                  <c:v>0.35929489999999997</c:v>
                </c:pt>
                <c:pt idx="1446">
                  <c:v>0.3560043</c:v>
                </c:pt>
                <c:pt idx="1447">
                  <c:v>0.35291480000000003</c:v>
                </c:pt>
                <c:pt idx="1448">
                  <c:v>0.35000009999999998</c:v>
                </c:pt>
                <c:pt idx="1449">
                  <c:v>0.3468002</c:v>
                </c:pt>
                <c:pt idx="1450">
                  <c:v>0.3436284</c:v>
                </c:pt>
                <c:pt idx="1451">
                  <c:v>0.34045880000000001</c:v>
                </c:pt>
                <c:pt idx="1452">
                  <c:v>0.33750869999999999</c:v>
                </c:pt>
                <c:pt idx="1453">
                  <c:v>0.33459800000000001</c:v>
                </c:pt>
                <c:pt idx="1454">
                  <c:v>0.33167290000000005</c:v>
                </c:pt>
                <c:pt idx="1455">
                  <c:v>0.32857459999999999</c:v>
                </c:pt>
                <c:pt idx="1456">
                  <c:v>0.32542469999999996</c:v>
                </c:pt>
                <c:pt idx="1457">
                  <c:v>0.32218419999999998</c:v>
                </c:pt>
                <c:pt idx="1458">
                  <c:v>0.31936950000000003</c:v>
                </c:pt>
                <c:pt idx="1459">
                  <c:v>0.31641960000000002</c:v>
                </c:pt>
                <c:pt idx="1460">
                  <c:v>0.31322169999999999</c:v>
                </c:pt>
                <c:pt idx="1461">
                  <c:v>0.31000650000000002</c:v>
                </c:pt>
                <c:pt idx="1462">
                  <c:v>0.30681529999999996</c:v>
                </c:pt>
                <c:pt idx="1463">
                  <c:v>0.30383749999999998</c:v>
                </c:pt>
                <c:pt idx="1464">
                  <c:v>0.30085460000000003</c:v>
                </c:pt>
                <c:pt idx="1465">
                  <c:v>0.29807270000000002</c:v>
                </c:pt>
                <c:pt idx="1466">
                  <c:v>0.29533539999999997</c:v>
                </c:pt>
                <c:pt idx="1467">
                  <c:v>0.29246319999999998</c:v>
                </c:pt>
                <c:pt idx="1468">
                  <c:v>0.28963650000000002</c:v>
                </c:pt>
                <c:pt idx="1469">
                  <c:v>0.2867518</c:v>
                </c:pt>
                <c:pt idx="1470">
                  <c:v>0.28390949999999998</c:v>
                </c:pt>
                <c:pt idx="1471">
                  <c:v>0.28113840000000001</c:v>
                </c:pt>
                <c:pt idx="1472">
                  <c:v>0.27842239999999996</c:v>
                </c:pt>
                <c:pt idx="1473">
                  <c:v>0.2756731</c:v>
                </c:pt>
                <c:pt idx="1474">
                  <c:v>0.2728159</c:v>
                </c:pt>
                <c:pt idx="1475">
                  <c:v>0.27026870000000003</c:v>
                </c:pt>
                <c:pt idx="1476">
                  <c:v>0.26771499999999998</c:v>
                </c:pt>
                <c:pt idx="1477">
                  <c:v>0.26511559999999995</c:v>
                </c:pt>
                <c:pt idx="1478">
                  <c:v>0.26248379999999999</c:v>
                </c:pt>
                <c:pt idx="1479">
                  <c:v>0.25976090000000002</c:v>
                </c:pt>
                <c:pt idx="1480">
                  <c:v>0.25715260000000001</c:v>
                </c:pt>
                <c:pt idx="1481">
                  <c:v>0.25444860000000002</c:v>
                </c:pt>
                <c:pt idx="1482">
                  <c:v>0.25181870000000001</c:v>
                </c:pt>
                <c:pt idx="1483">
                  <c:v>0.24923980000000001</c:v>
                </c:pt>
                <c:pt idx="1484">
                  <c:v>0.24655559999999999</c:v>
                </c:pt>
                <c:pt idx="1485">
                  <c:v>0.24400649999999999</c:v>
                </c:pt>
                <c:pt idx="1486">
                  <c:v>0.24126800000000001</c:v>
                </c:pt>
                <c:pt idx="1487">
                  <c:v>0.23843539999999999</c:v>
                </c:pt>
                <c:pt idx="1488">
                  <c:v>0.2358855</c:v>
                </c:pt>
                <c:pt idx="1489">
                  <c:v>0.233264</c:v>
                </c:pt>
                <c:pt idx="1490">
                  <c:v>0.2304686</c:v>
                </c:pt>
                <c:pt idx="1491">
                  <c:v>0.2278299</c:v>
                </c:pt>
                <c:pt idx="1492">
                  <c:v>0.22537559999999998</c:v>
                </c:pt>
                <c:pt idx="1493">
                  <c:v>0.22292609999999999</c:v>
                </c:pt>
                <c:pt idx="1494">
                  <c:v>0.22050810000000001</c:v>
                </c:pt>
                <c:pt idx="1495">
                  <c:v>0.21805099999999999</c:v>
                </c:pt>
                <c:pt idx="1496">
                  <c:v>0.21554150000000002</c:v>
                </c:pt>
                <c:pt idx="1497">
                  <c:v>0.21306720000000001</c:v>
                </c:pt>
                <c:pt idx="1498">
                  <c:v>0.2106942</c:v>
                </c:pt>
                <c:pt idx="1499">
                  <c:v>0.2083557</c:v>
                </c:pt>
                <c:pt idx="1500">
                  <c:v>0.2060081</c:v>
                </c:pt>
                <c:pt idx="1501">
                  <c:v>0.20361490000000002</c:v>
                </c:pt>
                <c:pt idx="1502">
                  <c:v>0.20128219999999999</c:v>
                </c:pt>
                <c:pt idx="1503">
                  <c:v>0.19894229999999999</c:v>
                </c:pt>
                <c:pt idx="1504">
                  <c:v>0.19672030000000001</c:v>
                </c:pt>
                <c:pt idx="1505">
                  <c:v>0.1944099</c:v>
                </c:pt>
                <c:pt idx="1506">
                  <c:v>0.19220470000000001</c:v>
                </c:pt>
                <c:pt idx="1507">
                  <c:v>0.18995719999999999</c:v>
                </c:pt>
                <c:pt idx="1508">
                  <c:v>0.18774459999999998</c:v>
                </c:pt>
                <c:pt idx="1509">
                  <c:v>0.18564689999999998</c:v>
                </c:pt>
                <c:pt idx="1510">
                  <c:v>0.18342810000000001</c:v>
                </c:pt>
                <c:pt idx="1511">
                  <c:v>0.18105369999999998</c:v>
                </c:pt>
                <c:pt idx="1512">
                  <c:v>0.1787792</c:v>
                </c:pt>
                <c:pt idx="1513">
                  <c:v>0.17662899999999998</c:v>
                </c:pt>
                <c:pt idx="1514">
                  <c:v>0.17449700000000001</c:v>
                </c:pt>
                <c:pt idx="1515">
                  <c:v>0.1723315</c:v>
                </c:pt>
                <c:pt idx="1516">
                  <c:v>0.17017450000000001</c:v>
                </c:pt>
                <c:pt idx="1517">
                  <c:v>0.16778579999999998</c:v>
                </c:pt>
                <c:pt idx="1518">
                  <c:v>0.16560319999999998</c:v>
                </c:pt>
                <c:pt idx="1519">
                  <c:v>0.16349180000000002</c:v>
                </c:pt>
                <c:pt idx="1520">
                  <c:v>0.1614892</c:v>
                </c:pt>
                <c:pt idx="1521">
                  <c:v>0.15943010000000002</c:v>
                </c:pt>
                <c:pt idx="1522">
                  <c:v>0.15735209999999999</c:v>
                </c:pt>
                <c:pt idx="1523">
                  <c:v>0.15522319999999998</c:v>
                </c:pt>
                <c:pt idx="1524">
                  <c:v>0.15318999999999999</c:v>
                </c:pt>
                <c:pt idx="1525">
                  <c:v>0.15116499999999999</c:v>
                </c:pt>
                <c:pt idx="1526">
                  <c:v>0.14911969999999999</c:v>
                </c:pt>
                <c:pt idx="1527">
                  <c:v>0.14719930000000001</c:v>
                </c:pt>
                <c:pt idx="1528">
                  <c:v>0.14505799999999999</c:v>
                </c:pt>
                <c:pt idx="1529">
                  <c:v>0.1431481</c:v>
                </c:pt>
                <c:pt idx="1530">
                  <c:v>0.14117740000000001</c:v>
                </c:pt>
                <c:pt idx="1531">
                  <c:v>0.13937970000000002</c:v>
                </c:pt>
                <c:pt idx="1532">
                  <c:v>0.1373267</c:v>
                </c:pt>
                <c:pt idx="1533">
                  <c:v>0.1354553</c:v>
                </c:pt>
                <c:pt idx="1534">
                  <c:v>0.13373759999999998</c:v>
                </c:pt>
                <c:pt idx="1535">
                  <c:v>0.13201570000000001</c:v>
                </c:pt>
                <c:pt idx="1536">
                  <c:v>0.13018080000000001</c:v>
                </c:pt>
                <c:pt idx="1537">
                  <c:v>0.128415</c:v>
                </c:pt>
                <c:pt idx="1538">
                  <c:v>0.1265945</c:v>
                </c:pt>
                <c:pt idx="1539">
                  <c:v>0.1248557</c:v>
                </c:pt>
                <c:pt idx="1540">
                  <c:v>0.12309300000000001</c:v>
                </c:pt>
                <c:pt idx="1541">
                  <c:v>0.12134789999999999</c:v>
                </c:pt>
                <c:pt idx="1542">
                  <c:v>0.1196704</c:v>
                </c:pt>
                <c:pt idx="1543">
                  <c:v>0.1178271</c:v>
                </c:pt>
                <c:pt idx="1544">
                  <c:v>0.1161055</c:v>
                </c:pt>
                <c:pt idx="1545">
                  <c:v>0.11450539999999999</c:v>
                </c:pt>
                <c:pt idx="1546">
                  <c:v>0.1129681</c:v>
                </c:pt>
                <c:pt idx="1547">
                  <c:v>0.1113151</c:v>
                </c:pt>
                <c:pt idx="1548">
                  <c:v>0.1099107</c:v>
                </c:pt>
                <c:pt idx="1549">
                  <c:v>0.10834340000000001</c:v>
                </c:pt>
                <c:pt idx="1550">
                  <c:v>0.1066464</c:v>
                </c:pt>
                <c:pt idx="1551">
                  <c:v>0.10518569999999999</c:v>
                </c:pt>
                <c:pt idx="1552">
                  <c:v>0.10353069999999999</c:v>
                </c:pt>
                <c:pt idx="1553">
                  <c:v>0.1021876</c:v>
                </c:pt>
                <c:pt idx="1554">
                  <c:v>0.1006215</c:v>
                </c:pt>
                <c:pt idx="1555">
                  <c:v>9.9130719999999992E-2</c:v>
                </c:pt>
                <c:pt idx="1556">
                  <c:v>9.763927E-2</c:v>
                </c:pt>
                <c:pt idx="1557">
                  <c:v>9.6283500000000008E-2</c:v>
                </c:pt>
                <c:pt idx="1558">
                  <c:v>9.4762910000000006E-2</c:v>
                </c:pt>
                <c:pt idx="1559">
                  <c:v>9.3378939999999994E-2</c:v>
                </c:pt>
                <c:pt idx="1560">
                  <c:v>9.1827939999999997E-2</c:v>
                </c:pt>
                <c:pt idx="1561">
                  <c:v>9.0449299999999996E-2</c:v>
                </c:pt>
                <c:pt idx="1562">
                  <c:v>8.8984480000000005E-2</c:v>
                </c:pt>
                <c:pt idx="1563">
                  <c:v>8.7475170000000005E-2</c:v>
                </c:pt>
                <c:pt idx="1564">
                  <c:v>8.6048429999999995E-2</c:v>
                </c:pt>
                <c:pt idx="1565">
                  <c:v>8.4817379999999998E-2</c:v>
                </c:pt>
                <c:pt idx="1566">
                  <c:v>8.3439680000000002E-2</c:v>
                </c:pt>
                <c:pt idx="1567">
                  <c:v>8.2220059999999998E-2</c:v>
                </c:pt>
                <c:pt idx="1568">
                  <c:v>8.0952820000000009E-2</c:v>
                </c:pt>
                <c:pt idx="1569">
                  <c:v>7.9742309999999997E-2</c:v>
                </c:pt>
                <c:pt idx="1570">
                  <c:v>7.8457350000000009E-2</c:v>
                </c:pt>
                <c:pt idx="1571">
                  <c:v>7.7205780000000002E-2</c:v>
                </c:pt>
                <c:pt idx="1572">
                  <c:v>7.6010769999999991E-2</c:v>
                </c:pt>
                <c:pt idx="1573">
                  <c:v>7.4587010000000009E-2</c:v>
                </c:pt>
                <c:pt idx="1574">
                  <c:v>7.327997E-2</c:v>
                </c:pt>
                <c:pt idx="1575">
                  <c:v>7.1941130000000006E-2</c:v>
                </c:pt>
                <c:pt idx="1576">
                  <c:v>7.062939E-2</c:v>
                </c:pt>
                <c:pt idx="1577">
                  <c:v>6.947637000000001E-2</c:v>
                </c:pt>
                <c:pt idx="1578">
                  <c:v>6.837066E-2</c:v>
                </c:pt>
                <c:pt idx="1579">
                  <c:v>6.7150429999999997E-2</c:v>
                </c:pt>
                <c:pt idx="1580">
                  <c:v>6.5929089999999996E-2</c:v>
                </c:pt>
                <c:pt idx="1581">
                  <c:v>6.4723429999999998E-2</c:v>
                </c:pt>
                <c:pt idx="1582">
                  <c:v>6.3582630000000001E-2</c:v>
                </c:pt>
                <c:pt idx="1583">
                  <c:v>6.245295E-2</c:v>
                </c:pt>
                <c:pt idx="1584">
                  <c:v>6.1284419999999999E-2</c:v>
                </c:pt>
                <c:pt idx="1585">
                  <c:v>6.0140639999999995E-2</c:v>
                </c:pt>
                <c:pt idx="1586">
                  <c:v>5.9030550000000001E-2</c:v>
                </c:pt>
                <c:pt idx="1587">
                  <c:v>5.7937389999999998E-2</c:v>
                </c:pt>
                <c:pt idx="1588">
                  <c:v>5.6817579999999999E-2</c:v>
                </c:pt>
                <c:pt idx="1589">
                  <c:v>5.5621160000000003E-2</c:v>
                </c:pt>
                <c:pt idx="1590">
                  <c:v>5.4512320000000003E-2</c:v>
                </c:pt>
                <c:pt idx="1591">
                  <c:v>5.3509250000000001E-2</c:v>
                </c:pt>
                <c:pt idx="1592">
                  <c:v>5.2507579999999998E-2</c:v>
                </c:pt>
                <c:pt idx="1593">
                  <c:v>5.1347819999999995E-2</c:v>
                </c:pt>
                <c:pt idx="1594">
                  <c:v>5.0320619999999996E-2</c:v>
                </c:pt>
                <c:pt idx="1595">
                  <c:v>4.9248440000000004E-2</c:v>
                </c:pt>
                <c:pt idx="1596">
                  <c:v>4.8201180000000003E-2</c:v>
                </c:pt>
                <c:pt idx="1597">
                  <c:v>4.7098460000000002E-2</c:v>
                </c:pt>
                <c:pt idx="1598">
                  <c:v>4.6143959999999998E-2</c:v>
                </c:pt>
                <c:pt idx="1599">
                  <c:v>4.5083689999999996E-2</c:v>
                </c:pt>
                <c:pt idx="1600">
                  <c:v>4.4040660000000002E-2</c:v>
                </c:pt>
                <c:pt idx="1601">
                  <c:v>4.3030220000000001E-2</c:v>
                </c:pt>
                <c:pt idx="1602">
                  <c:v>4.2059579999999999E-2</c:v>
                </c:pt>
                <c:pt idx="1603">
                  <c:v>4.1130609999999998E-2</c:v>
                </c:pt>
                <c:pt idx="1604">
                  <c:v>4.011845E-2</c:v>
                </c:pt>
                <c:pt idx="1605">
                  <c:v>3.9189480000000006E-2</c:v>
                </c:pt>
                <c:pt idx="1606">
                  <c:v>3.8344179999999999E-2</c:v>
                </c:pt>
                <c:pt idx="1607">
                  <c:v>3.7486350000000002E-2</c:v>
                </c:pt>
                <c:pt idx="1608">
                  <c:v>3.6644660000000003E-2</c:v>
                </c:pt>
                <c:pt idx="1609">
                  <c:v>3.5696890000000002E-2</c:v>
                </c:pt>
                <c:pt idx="1610">
                  <c:v>3.4788919999999994E-2</c:v>
                </c:pt>
                <c:pt idx="1611">
                  <c:v>3.3889249999999996E-2</c:v>
                </c:pt>
                <c:pt idx="1612">
                  <c:v>3.3088449999999998E-2</c:v>
                </c:pt>
                <c:pt idx="1613">
                  <c:v>3.2298929999999997E-2</c:v>
                </c:pt>
                <c:pt idx="1614">
                  <c:v>3.1538400000000001E-2</c:v>
                </c:pt>
                <c:pt idx="1615">
                  <c:v>3.0751859999999999E-2</c:v>
                </c:pt>
                <c:pt idx="1616">
                  <c:v>2.9930060000000001E-2</c:v>
                </c:pt>
                <c:pt idx="1617">
                  <c:v>2.9182690000000001E-2</c:v>
                </c:pt>
                <c:pt idx="1618">
                  <c:v>2.8444250000000001E-2</c:v>
                </c:pt>
                <c:pt idx="1619">
                  <c:v>2.7788689999999998E-2</c:v>
                </c:pt>
                <c:pt idx="1620">
                  <c:v>2.698774E-2</c:v>
                </c:pt>
                <c:pt idx="1621">
                  <c:v>2.6268730000000001E-2</c:v>
                </c:pt>
                <c:pt idx="1622">
                  <c:v>2.5536239999999998E-2</c:v>
                </c:pt>
                <c:pt idx="1623">
                  <c:v>2.482208E-2</c:v>
                </c:pt>
                <c:pt idx="1624">
                  <c:v>2.4013610000000001E-2</c:v>
                </c:pt>
                <c:pt idx="1625">
                  <c:v>2.327423E-2</c:v>
                </c:pt>
                <c:pt idx="1626">
                  <c:v>2.255631E-2</c:v>
                </c:pt>
                <c:pt idx="1627">
                  <c:v>2.1833850000000002E-2</c:v>
                </c:pt>
                <c:pt idx="1628">
                  <c:v>2.1088509999999998E-2</c:v>
                </c:pt>
                <c:pt idx="1629">
                  <c:v>2.0463039999999998E-2</c:v>
                </c:pt>
                <c:pt idx="1630">
                  <c:v>1.978179E-2</c:v>
                </c:pt>
                <c:pt idx="1631">
                  <c:v>1.911856E-2</c:v>
                </c:pt>
                <c:pt idx="1632">
                  <c:v>1.8419440000000002E-2</c:v>
                </c:pt>
                <c:pt idx="1633">
                  <c:v>1.7701059999999998E-2</c:v>
                </c:pt>
                <c:pt idx="1634">
                  <c:v>1.709658E-2</c:v>
                </c:pt>
                <c:pt idx="1635">
                  <c:v>1.6434600000000001E-2</c:v>
                </c:pt>
                <c:pt idx="1636">
                  <c:v>1.578891E-2</c:v>
                </c:pt>
                <c:pt idx="1637">
                  <c:v>1.519948E-2</c:v>
                </c:pt>
                <c:pt idx="1638">
                  <c:v>1.456617E-2</c:v>
                </c:pt>
                <c:pt idx="1639">
                  <c:v>1.400212E-2</c:v>
                </c:pt>
                <c:pt idx="1640">
                  <c:v>1.345122E-2</c:v>
                </c:pt>
                <c:pt idx="1641">
                  <c:v>1.2866799999999999E-2</c:v>
                </c:pt>
                <c:pt idx="1642">
                  <c:v>1.235618E-2</c:v>
                </c:pt>
                <c:pt idx="1643">
                  <c:v>1.18233E-2</c:v>
                </c:pt>
                <c:pt idx="1644">
                  <c:v>1.1280709999999999E-2</c:v>
                </c:pt>
                <c:pt idx="1645">
                  <c:v>1.0813330000000001E-2</c:v>
                </c:pt>
                <c:pt idx="1646">
                  <c:v>1.030819E-2</c:v>
                </c:pt>
                <c:pt idx="1647">
                  <c:v>9.8003829999999993E-3</c:v>
                </c:pt>
                <c:pt idx="1648">
                  <c:v>9.2413440000000003E-3</c:v>
                </c:pt>
                <c:pt idx="1649">
                  <c:v>8.8013809999999987E-3</c:v>
                </c:pt>
                <c:pt idx="1650">
                  <c:v>8.403879999999999E-3</c:v>
                </c:pt>
                <c:pt idx="1651">
                  <c:v>7.9596879999999995E-3</c:v>
                </c:pt>
                <c:pt idx="1652">
                  <c:v>7.5455779999999998E-3</c:v>
                </c:pt>
                <c:pt idx="1653">
                  <c:v>7.1309980000000004E-3</c:v>
                </c:pt>
                <c:pt idx="1654">
                  <c:v>6.6568790000000001E-3</c:v>
                </c:pt>
                <c:pt idx="1655">
                  <c:v>6.2480960000000007E-3</c:v>
                </c:pt>
                <c:pt idx="1656">
                  <c:v>5.8402539999999996E-3</c:v>
                </c:pt>
                <c:pt idx="1657">
                  <c:v>5.407813E-3</c:v>
                </c:pt>
                <c:pt idx="1658">
                  <c:v>4.990726E-3</c:v>
                </c:pt>
                <c:pt idx="1659">
                  <c:v>4.5507639999999997E-3</c:v>
                </c:pt>
                <c:pt idx="1660">
                  <c:v>4.088553E-3</c:v>
                </c:pt>
                <c:pt idx="1661">
                  <c:v>3.6829040000000003E-3</c:v>
                </c:pt>
                <c:pt idx="1662">
                  <c:v>3.2147389999999999E-3</c:v>
                </c:pt>
                <c:pt idx="1663">
                  <c:v>2.798123E-3</c:v>
                </c:pt>
                <c:pt idx="1664">
                  <c:v>2.4151919999999996E-3</c:v>
                </c:pt>
                <c:pt idx="1665">
                  <c:v>1.943581E-3</c:v>
                </c:pt>
                <c:pt idx="1666">
                  <c:v>1.510356E-3</c:v>
                </c:pt>
                <c:pt idx="1667">
                  <c:v>1.106587E-3</c:v>
                </c:pt>
                <c:pt idx="1668">
                  <c:v>6.8887370000000002E-4</c:v>
                </c:pt>
                <c:pt idx="1669">
                  <c:v>2.8291139999999998E-4</c:v>
                </c:pt>
                <c:pt idx="1670">
                  <c:v>-1.935987E-6</c:v>
                </c:pt>
                <c:pt idx="1671">
                  <c:v>-1.0239889999999999E-5</c:v>
                </c:pt>
                <c:pt idx="1672">
                  <c:v>9.144045E-3</c:v>
                </c:pt>
                <c:pt idx="1673">
                  <c:v>9.1363669999999994E-3</c:v>
                </c:pt>
                <c:pt idx="1674">
                  <c:v>9.378909999999999E-3</c:v>
                </c:pt>
                <c:pt idx="1675">
                  <c:v>9.4762100000000005E-3</c:v>
                </c:pt>
                <c:pt idx="1676">
                  <c:v>9.8912589999999995E-3</c:v>
                </c:pt>
                <c:pt idx="1677">
                  <c:v>1.0523939999999999E-2</c:v>
                </c:pt>
                <c:pt idx="1678">
                  <c:v>1.155491E-2</c:v>
                </c:pt>
                <c:pt idx="1679">
                  <c:v>1.2918659999999998E-2</c:v>
                </c:pt>
                <c:pt idx="1680">
                  <c:v>1.454862E-2</c:v>
                </c:pt>
                <c:pt idx="1681">
                  <c:v>1.624956E-2</c:v>
                </c:pt>
                <c:pt idx="1682">
                  <c:v>1.7872779999999998E-2</c:v>
                </c:pt>
                <c:pt idx="1683">
                  <c:v>1.9846030000000001E-2</c:v>
                </c:pt>
                <c:pt idx="1684">
                  <c:v>2.1801729999999998E-2</c:v>
                </c:pt>
                <c:pt idx="1685">
                  <c:v>2.3476189999999997E-2</c:v>
                </c:pt>
                <c:pt idx="1686">
                  <c:v>2.4813459999999999E-2</c:v>
                </c:pt>
                <c:pt idx="1687">
                  <c:v>2.6207619999999997E-2</c:v>
                </c:pt>
                <c:pt idx="1688">
                  <c:v>2.7373169999999999E-2</c:v>
                </c:pt>
                <c:pt idx="1689">
                  <c:v>2.8420750000000002E-2</c:v>
                </c:pt>
                <c:pt idx="1690">
                  <c:v>2.9397349999999999E-2</c:v>
                </c:pt>
                <c:pt idx="1691">
                  <c:v>3.0378019999999999E-2</c:v>
                </c:pt>
                <c:pt idx="1692">
                  <c:v>3.1191190000000001E-2</c:v>
                </c:pt>
                <c:pt idx="1693">
                  <c:v>3.2028340000000002E-2</c:v>
                </c:pt>
                <c:pt idx="1694">
                  <c:v>3.2755029999999997E-2</c:v>
                </c:pt>
                <c:pt idx="1695">
                  <c:v>3.3511180000000002E-2</c:v>
                </c:pt>
                <c:pt idx="1696">
                  <c:v>3.4233479999999997E-2</c:v>
                </c:pt>
                <c:pt idx="1697">
                  <c:v>3.4972389999999999E-2</c:v>
                </c:pt>
                <c:pt idx="1698">
                  <c:v>3.5708009999999998E-2</c:v>
                </c:pt>
                <c:pt idx="1699">
                  <c:v>3.646808E-2</c:v>
                </c:pt>
                <c:pt idx="1700">
                  <c:v>3.7217170000000001E-2</c:v>
                </c:pt>
                <c:pt idx="1701">
                  <c:v>3.8019539999999998E-2</c:v>
                </c:pt>
                <c:pt idx="1702">
                  <c:v>3.8759230000000006E-2</c:v>
                </c:pt>
                <c:pt idx="1703">
                  <c:v>3.941447E-2</c:v>
                </c:pt>
                <c:pt idx="1704">
                  <c:v>4.0429299999999994E-2</c:v>
                </c:pt>
                <c:pt idx="1705">
                  <c:v>4.1147840000000005E-2</c:v>
                </c:pt>
                <c:pt idx="1706">
                  <c:v>4.2109710000000002E-2</c:v>
                </c:pt>
                <c:pt idx="1707">
                  <c:v>4.2873690000000006E-2</c:v>
                </c:pt>
                <c:pt idx="1708">
                  <c:v>4.4078579999999999E-2</c:v>
                </c:pt>
                <c:pt idx="1709">
                  <c:v>4.5075699999999996E-2</c:v>
                </c:pt>
                <c:pt idx="1710">
                  <c:v>4.5967059999999997E-2</c:v>
                </c:pt>
                <c:pt idx="1711">
                  <c:v>4.7184320000000002E-2</c:v>
                </c:pt>
                <c:pt idx="1712">
                  <c:v>4.8227040000000006E-2</c:v>
                </c:pt>
                <c:pt idx="1713">
                  <c:v>4.9576849999999999E-2</c:v>
                </c:pt>
                <c:pt idx="1714">
                  <c:v>5.0518349999999997E-2</c:v>
                </c:pt>
                <c:pt idx="1715">
                  <c:v>5.185845E-2</c:v>
                </c:pt>
                <c:pt idx="1716">
                  <c:v>5.2933280000000006E-2</c:v>
                </c:pt>
                <c:pt idx="1717">
                  <c:v>5.4010469999999998E-2</c:v>
                </c:pt>
                <c:pt idx="1718">
                  <c:v>5.5216920000000003E-2</c:v>
                </c:pt>
                <c:pt idx="1719">
                  <c:v>5.6206369999999999E-2</c:v>
                </c:pt>
                <c:pt idx="1720">
                  <c:v>5.7554139999999997E-2</c:v>
                </c:pt>
                <c:pt idx="1721">
                  <c:v>5.8633680000000001E-2</c:v>
                </c:pt>
                <c:pt idx="1722">
                  <c:v>6.0043030000000004E-2</c:v>
                </c:pt>
                <c:pt idx="1723">
                  <c:v>6.11926E-2</c:v>
                </c:pt>
                <c:pt idx="1724">
                  <c:v>6.2499800000000001E-2</c:v>
                </c:pt>
                <c:pt idx="1725">
                  <c:v>6.3913379999999992E-2</c:v>
                </c:pt>
                <c:pt idx="1726">
                  <c:v>6.5018300000000001E-2</c:v>
                </c:pt>
                <c:pt idx="1727">
                  <c:v>6.6351350000000003E-2</c:v>
                </c:pt>
                <c:pt idx="1728">
                  <c:v>6.7500609999999989E-2</c:v>
                </c:pt>
                <c:pt idx="1729">
                  <c:v>6.8950850000000008E-2</c:v>
                </c:pt>
                <c:pt idx="1730">
                  <c:v>6.9927449999999988E-2</c:v>
                </c:pt>
                <c:pt idx="1731">
                  <c:v>7.1296850000000009E-2</c:v>
                </c:pt>
                <c:pt idx="1732">
                  <c:v>7.2520059999999997E-2</c:v>
                </c:pt>
                <c:pt idx="1733">
                  <c:v>7.3754399999999998E-2</c:v>
                </c:pt>
                <c:pt idx="1734">
                  <c:v>7.5201829999999997E-2</c:v>
                </c:pt>
                <c:pt idx="1735">
                  <c:v>7.6463120000000009E-2</c:v>
                </c:pt>
                <c:pt idx="1736">
                  <c:v>7.7945639999999997E-2</c:v>
                </c:pt>
                <c:pt idx="1737">
                  <c:v>7.9162270000000007E-2</c:v>
                </c:pt>
                <c:pt idx="1738">
                  <c:v>8.0698690000000003E-2</c:v>
                </c:pt>
                <c:pt idx="1739">
                  <c:v>8.2096760000000005E-2</c:v>
                </c:pt>
                <c:pt idx="1740">
                  <c:v>8.3576780000000003E-2</c:v>
                </c:pt>
                <c:pt idx="1741">
                  <c:v>8.5146569999999991E-2</c:v>
                </c:pt>
                <c:pt idx="1742">
                  <c:v>8.6492779999999991E-2</c:v>
                </c:pt>
                <c:pt idx="1743">
                  <c:v>8.8017280000000003E-2</c:v>
                </c:pt>
                <c:pt idx="1744">
                  <c:v>8.9403300000000005E-2</c:v>
                </c:pt>
                <c:pt idx="1745">
                  <c:v>9.1034190000000001E-2</c:v>
                </c:pt>
                <c:pt idx="1746">
                  <c:v>9.2310059999999999E-2</c:v>
                </c:pt>
                <c:pt idx="1747">
                  <c:v>9.3953490000000001E-2</c:v>
                </c:pt>
                <c:pt idx="1748">
                  <c:v>9.5415490000000006E-2</c:v>
                </c:pt>
                <c:pt idx="1749">
                  <c:v>9.675135E-2</c:v>
                </c:pt>
                <c:pt idx="1750">
                  <c:v>9.8458870000000004E-2</c:v>
                </c:pt>
                <c:pt idx="1751">
                  <c:v>9.9864930000000005E-2</c:v>
                </c:pt>
                <c:pt idx="1752">
                  <c:v>0.10158360000000001</c:v>
                </c:pt>
                <c:pt idx="1753">
                  <c:v>0.10286289999999999</c:v>
                </c:pt>
                <c:pt idx="1754">
                  <c:v>0.10446670000000001</c:v>
                </c:pt>
                <c:pt idx="1755">
                  <c:v>0.1059821</c:v>
                </c:pt>
                <c:pt idx="1756">
                  <c:v>0.1077698</c:v>
                </c:pt>
                <c:pt idx="1757">
                  <c:v>0.1095723</c:v>
                </c:pt>
                <c:pt idx="1758">
                  <c:v>0.11103209999999999</c:v>
                </c:pt>
                <c:pt idx="1759">
                  <c:v>0.1128084</c:v>
                </c:pt>
                <c:pt idx="1760">
                  <c:v>0.1144946</c:v>
                </c:pt>
                <c:pt idx="1761">
                  <c:v>0.11642520000000001</c:v>
                </c:pt>
                <c:pt idx="1762">
                  <c:v>0.118059</c:v>
                </c:pt>
                <c:pt idx="1763">
                  <c:v>0.119925</c:v>
                </c:pt>
                <c:pt idx="1764">
                  <c:v>0.12170210000000001</c:v>
                </c:pt>
                <c:pt idx="1765">
                  <c:v>0.12335309999999999</c:v>
                </c:pt>
                <c:pt idx="1766">
                  <c:v>0.1252762</c:v>
                </c:pt>
                <c:pt idx="1767">
                  <c:v>0.12691959999999999</c:v>
                </c:pt>
                <c:pt idx="1768">
                  <c:v>0.12900210000000001</c:v>
                </c:pt>
                <c:pt idx="1769">
                  <c:v>0.1307516</c:v>
                </c:pt>
                <c:pt idx="1770">
                  <c:v>0.13271090000000002</c:v>
                </c:pt>
                <c:pt idx="1771">
                  <c:v>0.13441730000000002</c:v>
                </c:pt>
                <c:pt idx="1772">
                  <c:v>0.1363569</c:v>
                </c:pt>
                <c:pt idx="1773">
                  <c:v>0.13826530000000001</c:v>
                </c:pt>
                <c:pt idx="1774">
                  <c:v>0.14003479999999999</c:v>
                </c:pt>
                <c:pt idx="1775">
                  <c:v>0.14204020000000001</c:v>
                </c:pt>
                <c:pt idx="1776">
                  <c:v>0.14370740000000001</c:v>
                </c:pt>
                <c:pt idx="1777">
                  <c:v>0.145785</c:v>
                </c:pt>
                <c:pt idx="1778">
                  <c:v>0.14743039999999999</c:v>
                </c:pt>
                <c:pt idx="1779">
                  <c:v>0.1494914</c:v>
                </c:pt>
                <c:pt idx="1780">
                  <c:v>0.15133830000000001</c:v>
                </c:pt>
                <c:pt idx="1781">
                  <c:v>0.1533601</c:v>
                </c:pt>
                <c:pt idx="1782">
                  <c:v>0.15535159999999998</c:v>
                </c:pt>
                <c:pt idx="1783">
                  <c:v>0.1571515</c:v>
                </c:pt>
                <c:pt idx="1784">
                  <c:v>0.1594275</c:v>
                </c:pt>
                <c:pt idx="1785">
                  <c:v>0.1613658</c:v>
                </c:pt>
                <c:pt idx="1786">
                  <c:v>0.16352940000000002</c:v>
                </c:pt>
                <c:pt idx="1787">
                  <c:v>0.16528559999999998</c:v>
                </c:pt>
                <c:pt idx="1788">
                  <c:v>0.16739410000000002</c:v>
                </c:pt>
                <c:pt idx="1789">
                  <c:v>0.1693654</c:v>
                </c:pt>
                <c:pt idx="1790">
                  <c:v>0.17142359999999998</c:v>
                </c:pt>
                <c:pt idx="1791">
                  <c:v>0.17346909999999999</c:v>
                </c:pt>
                <c:pt idx="1792">
                  <c:v>0.1753826</c:v>
                </c:pt>
                <c:pt idx="1793">
                  <c:v>0.17752809999999999</c:v>
                </c:pt>
                <c:pt idx="1794">
                  <c:v>0.1796413</c:v>
                </c:pt>
                <c:pt idx="1795">
                  <c:v>0.18200260000000001</c:v>
                </c:pt>
                <c:pt idx="1796">
                  <c:v>0.1839123</c:v>
                </c:pt>
                <c:pt idx="1797">
                  <c:v>0.18614230000000001</c:v>
                </c:pt>
                <c:pt idx="1798">
                  <c:v>0.1880657</c:v>
                </c:pt>
                <c:pt idx="1799">
                  <c:v>0.19007749999999998</c:v>
                </c:pt>
                <c:pt idx="1800">
                  <c:v>0.1921699</c:v>
                </c:pt>
                <c:pt idx="1801">
                  <c:v>0.1945489</c:v>
                </c:pt>
                <c:pt idx="1802">
                  <c:v>0.19702310000000001</c:v>
                </c:pt>
                <c:pt idx="1803">
                  <c:v>0.19888790000000001</c:v>
                </c:pt>
                <c:pt idx="1804">
                  <c:v>0.20116539999999999</c:v>
                </c:pt>
                <c:pt idx="1805">
                  <c:v>0.2032311</c:v>
                </c:pt>
                <c:pt idx="1806">
                  <c:v>0.20572100000000001</c:v>
                </c:pt>
                <c:pt idx="1807">
                  <c:v>0.20793909999999999</c:v>
                </c:pt>
                <c:pt idx="1808">
                  <c:v>0.21024660000000001</c:v>
                </c:pt>
                <c:pt idx="1809">
                  <c:v>0.21238380000000001</c:v>
                </c:pt>
                <c:pt idx="1810">
                  <c:v>0.21440409999999999</c:v>
                </c:pt>
                <c:pt idx="1811">
                  <c:v>0.2165386</c:v>
                </c:pt>
                <c:pt idx="1812">
                  <c:v>0.21862229999999999</c:v>
                </c:pt>
                <c:pt idx="1813">
                  <c:v>0.22094640000000002</c:v>
                </c:pt>
                <c:pt idx="1814">
                  <c:v>0.22330340000000001</c:v>
                </c:pt>
                <c:pt idx="1815">
                  <c:v>0.22566600000000001</c:v>
                </c:pt>
                <c:pt idx="1816">
                  <c:v>0.22832429999999998</c:v>
                </c:pt>
                <c:pt idx="1817">
                  <c:v>0.2309869</c:v>
                </c:pt>
                <c:pt idx="1818">
                  <c:v>0.23348530000000001</c:v>
                </c:pt>
                <c:pt idx="1819">
                  <c:v>0.235934</c:v>
                </c:pt>
                <c:pt idx="1820">
                  <c:v>0.23837540000000002</c:v>
                </c:pt>
                <c:pt idx="1821">
                  <c:v>0.2408091</c:v>
                </c:pt>
                <c:pt idx="1822">
                  <c:v>0.2433563</c:v>
                </c:pt>
                <c:pt idx="1823">
                  <c:v>0.24566260000000001</c:v>
                </c:pt>
                <c:pt idx="1824">
                  <c:v>0.24816640000000001</c:v>
                </c:pt>
                <c:pt idx="1825">
                  <c:v>0.25063150000000001</c:v>
                </c:pt>
                <c:pt idx="1826">
                  <c:v>0.25311610000000001</c:v>
                </c:pt>
                <c:pt idx="1827">
                  <c:v>0.2556814</c:v>
                </c:pt>
                <c:pt idx="1828">
                  <c:v>0.25833020000000001</c:v>
                </c:pt>
                <c:pt idx="1829">
                  <c:v>0.26087640000000001</c:v>
                </c:pt>
                <c:pt idx="1830">
                  <c:v>0.26324509999999995</c:v>
                </c:pt>
                <c:pt idx="1831">
                  <c:v>0.26587110000000003</c:v>
                </c:pt>
                <c:pt idx="1832">
                  <c:v>0.2683353</c:v>
                </c:pt>
                <c:pt idx="1833">
                  <c:v>0.27094389999999996</c:v>
                </c:pt>
                <c:pt idx="1834">
                  <c:v>0.27355170000000001</c:v>
                </c:pt>
                <c:pt idx="1835">
                  <c:v>0.276063</c:v>
                </c:pt>
                <c:pt idx="1836">
                  <c:v>0.27853489999999997</c:v>
                </c:pt>
                <c:pt idx="1837">
                  <c:v>0.28095540000000002</c:v>
                </c:pt>
                <c:pt idx="1838">
                  <c:v>0.28351010000000004</c:v>
                </c:pt>
                <c:pt idx="1839">
                  <c:v>0.28617890000000001</c:v>
                </c:pt>
                <c:pt idx="1840">
                  <c:v>0.2885761</c:v>
                </c:pt>
                <c:pt idx="1841">
                  <c:v>0.29115580000000002</c:v>
                </c:pt>
                <c:pt idx="1842">
                  <c:v>0.29364170000000001</c:v>
                </c:pt>
                <c:pt idx="1843">
                  <c:v>0.29623649999999996</c:v>
                </c:pt>
                <c:pt idx="1844">
                  <c:v>0.29885620000000002</c:v>
                </c:pt>
                <c:pt idx="1845">
                  <c:v>0.30162169999999999</c:v>
                </c:pt>
                <c:pt idx="1846">
                  <c:v>0.30440089999999997</c:v>
                </c:pt>
                <c:pt idx="1847">
                  <c:v>0.3067974</c:v>
                </c:pt>
                <c:pt idx="1848">
                  <c:v>0.30924439999999997</c:v>
                </c:pt>
                <c:pt idx="1849">
                  <c:v>0.31202400000000002</c:v>
                </c:pt>
                <c:pt idx="1850">
                  <c:v>0.31492120000000001</c:v>
                </c:pt>
                <c:pt idx="1851">
                  <c:v>0.31795289999999998</c:v>
                </c:pt>
                <c:pt idx="1852">
                  <c:v>0.3206869</c:v>
                </c:pt>
                <c:pt idx="1853">
                  <c:v>0.32342120000000002</c:v>
                </c:pt>
                <c:pt idx="1854">
                  <c:v>0.32632100000000003</c:v>
                </c:pt>
                <c:pt idx="1855">
                  <c:v>0.32910969999999995</c:v>
                </c:pt>
                <c:pt idx="1856">
                  <c:v>0.3319608</c:v>
                </c:pt>
                <c:pt idx="1857">
                  <c:v>0.3348642</c:v>
                </c:pt>
                <c:pt idx="1858">
                  <c:v>0.33790120000000001</c:v>
                </c:pt>
                <c:pt idx="1859">
                  <c:v>0.34083540000000001</c:v>
                </c:pt>
                <c:pt idx="1860">
                  <c:v>0.3434393</c:v>
                </c:pt>
                <c:pt idx="1861">
                  <c:v>0.34608420000000001</c:v>
                </c:pt>
                <c:pt idx="1862">
                  <c:v>0.34875699999999998</c:v>
                </c:pt>
                <c:pt idx="1863">
                  <c:v>0.35166819999999999</c:v>
                </c:pt>
                <c:pt idx="1864">
                  <c:v>0.35422819999999999</c:v>
                </c:pt>
                <c:pt idx="1865">
                  <c:v>0.35705040000000005</c:v>
                </c:pt>
                <c:pt idx="1866">
                  <c:v>0.35973869999999997</c:v>
                </c:pt>
                <c:pt idx="1867">
                  <c:v>0.3622919</c:v>
                </c:pt>
                <c:pt idx="1868">
                  <c:v>0.36492450000000004</c:v>
                </c:pt>
                <c:pt idx="1869">
                  <c:v>0.36765710000000001</c:v>
                </c:pt>
                <c:pt idx="1870">
                  <c:v>0.37045670000000003</c:v>
                </c:pt>
                <c:pt idx="1871">
                  <c:v>0.37328509999999998</c:v>
                </c:pt>
                <c:pt idx="1872">
                  <c:v>0.3761758</c:v>
                </c:pt>
                <c:pt idx="1873">
                  <c:v>0.37906290000000004</c:v>
                </c:pt>
                <c:pt idx="1874">
                  <c:v>0.3820229</c:v>
                </c:pt>
                <c:pt idx="1875">
                  <c:v>0.38504369999999999</c:v>
                </c:pt>
                <c:pt idx="1876">
                  <c:v>0.38791719999999996</c:v>
                </c:pt>
                <c:pt idx="1877">
                  <c:v>0.3909089</c:v>
                </c:pt>
                <c:pt idx="1878">
                  <c:v>0.39388770000000001</c:v>
                </c:pt>
                <c:pt idx="1879">
                  <c:v>0.3969936</c:v>
                </c:pt>
                <c:pt idx="1880">
                  <c:v>0.39972379999999996</c:v>
                </c:pt>
                <c:pt idx="1881">
                  <c:v>0.40270440000000002</c:v>
                </c:pt>
                <c:pt idx="1882">
                  <c:v>0.40575559999999999</c:v>
                </c:pt>
                <c:pt idx="1883">
                  <c:v>0.40874050000000001</c:v>
                </c:pt>
                <c:pt idx="1884">
                  <c:v>0.41180640000000002</c:v>
                </c:pt>
                <c:pt idx="1885">
                  <c:v>0.41494970000000003</c:v>
                </c:pt>
                <c:pt idx="1886">
                  <c:v>0.41782780000000003</c:v>
                </c:pt>
                <c:pt idx="1887">
                  <c:v>0.42079729999999999</c:v>
                </c:pt>
                <c:pt idx="1888">
                  <c:v>0.42392279999999999</c:v>
                </c:pt>
                <c:pt idx="1889">
                  <c:v>0.42666090000000001</c:v>
                </c:pt>
                <c:pt idx="1890">
                  <c:v>0.42960610000000005</c:v>
                </c:pt>
                <c:pt idx="1891">
                  <c:v>0.4324112</c:v>
                </c:pt>
                <c:pt idx="1892">
                  <c:v>0.43496079999999998</c:v>
                </c:pt>
                <c:pt idx="1893">
                  <c:v>0.4376622</c:v>
                </c:pt>
                <c:pt idx="1894">
                  <c:v>0.44066070000000002</c:v>
                </c:pt>
                <c:pt idx="1895">
                  <c:v>0.4440286</c:v>
                </c:pt>
                <c:pt idx="1896">
                  <c:v>0.44690940000000001</c:v>
                </c:pt>
                <c:pt idx="1897">
                  <c:v>0.44970850000000001</c:v>
                </c:pt>
                <c:pt idx="1898">
                  <c:v>0.45243709999999998</c:v>
                </c:pt>
                <c:pt idx="1899">
                  <c:v>0.45561739999999995</c:v>
                </c:pt>
                <c:pt idx="1900">
                  <c:v>0.458731</c:v>
                </c:pt>
                <c:pt idx="1901">
                  <c:v>0.46172809999999997</c:v>
                </c:pt>
                <c:pt idx="1902">
                  <c:v>0.46473189999999998</c:v>
                </c:pt>
                <c:pt idx="1903">
                  <c:v>0.46758730000000004</c:v>
                </c:pt>
                <c:pt idx="1904">
                  <c:v>0.47038069999999998</c:v>
                </c:pt>
                <c:pt idx="1905">
                  <c:v>0.47290870000000002</c:v>
                </c:pt>
                <c:pt idx="1906">
                  <c:v>0.47593360000000001</c:v>
                </c:pt>
                <c:pt idx="1907">
                  <c:v>0.47887020000000002</c:v>
                </c:pt>
                <c:pt idx="1908">
                  <c:v>0.48200340000000003</c:v>
                </c:pt>
                <c:pt idx="1909">
                  <c:v>0.48526740000000002</c:v>
                </c:pt>
                <c:pt idx="1910">
                  <c:v>0.4886798</c:v>
                </c:pt>
                <c:pt idx="1911">
                  <c:v>0.49200940000000004</c:v>
                </c:pt>
                <c:pt idx="1912">
                  <c:v>0.49524689999999999</c:v>
                </c:pt>
                <c:pt idx="1913">
                  <c:v>0.49834930000000005</c:v>
                </c:pt>
                <c:pt idx="1914">
                  <c:v>0.50126769999999998</c:v>
                </c:pt>
                <c:pt idx="1915">
                  <c:v>0.50459240000000005</c:v>
                </c:pt>
                <c:pt idx="1916">
                  <c:v>0.50764529999999997</c:v>
                </c:pt>
                <c:pt idx="1917">
                  <c:v>0.51065050000000001</c:v>
                </c:pt>
                <c:pt idx="1918">
                  <c:v>0.51359869999999996</c:v>
                </c:pt>
                <c:pt idx="1919">
                  <c:v>0.51653139999999997</c:v>
                </c:pt>
                <c:pt idx="1920">
                  <c:v>0.51942120000000003</c:v>
                </c:pt>
                <c:pt idx="1921">
                  <c:v>0.52240310000000001</c:v>
                </c:pt>
                <c:pt idx="1922">
                  <c:v>0.52552639999999995</c:v>
                </c:pt>
                <c:pt idx="1923">
                  <c:v>0.5283738</c:v>
                </c:pt>
                <c:pt idx="1924">
                  <c:v>0.53131129999999993</c:v>
                </c:pt>
                <c:pt idx="1925">
                  <c:v>0.53438419999999998</c:v>
                </c:pt>
                <c:pt idx="1926">
                  <c:v>0.53742389999999995</c:v>
                </c:pt>
                <c:pt idx="1927">
                  <c:v>0.5405146999999999</c:v>
                </c:pt>
                <c:pt idx="1928">
                  <c:v>0.54354380000000002</c:v>
                </c:pt>
                <c:pt idx="1929">
                  <c:v>0.54666130000000002</c:v>
                </c:pt>
                <c:pt idx="1930">
                  <c:v>0.54934839999999996</c:v>
                </c:pt>
                <c:pt idx="1931">
                  <c:v>0.55254610000000004</c:v>
                </c:pt>
                <c:pt idx="1932">
                  <c:v>0.55578399999999994</c:v>
                </c:pt>
                <c:pt idx="1933">
                  <c:v>0.55898760000000003</c:v>
                </c:pt>
                <c:pt idx="1934">
                  <c:v>0.56188400000000005</c:v>
                </c:pt>
                <c:pt idx="1935">
                  <c:v>0.56489529999999999</c:v>
                </c:pt>
                <c:pt idx="1936">
                  <c:v>0.56815300000000002</c:v>
                </c:pt>
                <c:pt idx="1937">
                  <c:v>0.57139039999999996</c:v>
                </c:pt>
                <c:pt idx="1938">
                  <c:v>0.57473940000000001</c:v>
                </c:pt>
                <c:pt idx="1939">
                  <c:v>0.57795240000000003</c:v>
                </c:pt>
                <c:pt idx="1940">
                  <c:v>0.58110430000000002</c:v>
                </c:pt>
                <c:pt idx="1941">
                  <c:v>0.58408900000000008</c:v>
                </c:pt>
                <c:pt idx="1942">
                  <c:v>0.58753110000000008</c:v>
                </c:pt>
                <c:pt idx="1943">
                  <c:v>0.59092449999999996</c:v>
                </c:pt>
                <c:pt idx="1944">
                  <c:v>0.59425600000000001</c:v>
                </c:pt>
                <c:pt idx="1945">
                  <c:v>0.59768019999999999</c:v>
                </c:pt>
                <c:pt idx="1946">
                  <c:v>0.6007943</c:v>
                </c:pt>
                <c:pt idx="1947">
                  <c:v>0.60418359999999993</c:v>
                </c:pt>
                <c:pt idx="1948">
                  <c:v>0.60732379999999997</c:v>
                </c:pt>
                <c:pt idx="1949">
                  <c:v>0.61047929999999995</c:v>
                </c:pt>
                <c:pt idx="1950">
                  <c:v>0.61359779999999997</c:v>
                </c:pt>
                <c:pt idx="1951">
                  <c:v>0.61670180000000008</c:v>
                </c:pt>
                <c:pt idx="1952">
                  <c:v>0.61985639999999997</c:v>
                </c:pt>
                <c:pt idx="1953">
                  <c:v>0.6228127</c:v>
                </c:pt>
                <c:pt idx="1954">
                  <c:v>0.62596870000000004</c:v>
                </c:pt>
                <c:pt idx="1955">
                  <c:v>0.62908950000000008</c:v>
                </c:pt>
                <c:pt idx="1956">
                  <c:v>0.63233919999999999</c:v>
                </c:pt>
                <c:pt idx="1957">
                  <c:v>0.63552220000000004</c:v>
                </c:pt>
                <c:pt idx="1958">
                  <c:v>0.6387311</c:v>
                </c:pt>
                <c:pt idx="1959">
                  <c:v>0.64193109999999998</c:v>
                </c:pt>
                <c:pt idx="1960">
                  <c:v>0.64515339999999999</c:v>
                </c:pt>
                <c:pt idx="1961">
                  <c:v>0.6483255</c:v>
                </c:pt>
                <c:pt idx="1962">
                  <c:v>0.65147410000000006</c:v>
                </c:pt>
                <c:pt idx="1963">
                  <c:v>0.65461139999999995</c:v>
                </c:pt>
                <c:pt idx="1964">
                  <c:v>0.65799940000000001</c:v>
                </c:pt>
                <c:pt idx="1965">
                  <c:v>0.66117319999999991</c:v>
                </c:pt>
                <c:pt idx="1966">
                  <c:v>0.6644738</c:v>
                </c:pt>
                <c:pt idx="1967">
                  <c:v>0.66793769999999997</c:v>
                </c:pt>
                <c:pt idx="1968">
                  <c:v>0.67144159999999997</c:v>
                </c:pt>
                <c:pt idx="1969">
                  <c:v>0.6747765</c:v>
                </c:pt>
                <c:pt idx="1970">
                  <c:v>0.67810219999999999</c:v>
                </c:pt>
                <c:pt idx="1971">
                  <c:v>0.68182140000000002</c:v>
                </c:pt>
                <c:pt idx="1972">
                  <c:v>0.68538620000000006</c:v>
                </c:pt>
                <c:pt idx="1973">
                  <c:v>0.68871569999999993</c:v>
                </c:pt>
                <c:pt idx="1974">
                  <c:v>0.69194809999999995</c:v>
                </c:pt>
                <c:pt idx="1975">
                  <c:v>0.69504630000000001</c:v>
                </c:pt>
                <c:pt idx="1976">
                  <c:v>0.69824450000000005</c:v>
                </c:pt>
                <c:pt idx="1977">
                  <c:v>0.70138199999999995</c:v>
                </c:pt>
                <c:pt idx="1978">
                  <c:v>0.70448650000000002</c:v>
                </c:pt>
                <c:pt idx="1979">
                  <c:v>0.70758770000000004</c:v>
                </c:pt>
                <c:pt idx="1980">
                  <c:v>0.71086919999999998</c:v>
                </c:pt>
                <c:pt idx="1981">
                  <c:v>0.71413149999999992</c:v>
                </c:pt>
                <c:pt idx="1982">
                  <c:v>0.717418</c:v>
                </c:pt>
                <c:pt idx="1983">
                  <c:v>0.7205994</c:v>
                </c:pt>
                <c:pt idx="1984">
                  <c:v>0.72367530000000002</c:v>
                </c:pt>
                <c:pt idx="1985">
                  <c:v>0.72671619999999992</c:v>
                </c:pt>
                <c:pt idx="1986">
                  <c:v>0.7297169</c:v>
                </c:pt>
                <c:pt idx="1987">
                  <c:v>0.73271029999999993</c:v>
                </c:pt>
                <c:pt idx="1988">
                  <c:v>0.73629029999999995</c:v>
                </c:pt>
                <c:pt idx="1989">
                  <c:v>0.73981390000000002</c:v>
                </c:pt>
                <c:pt idx="1990">
                  <c:v>0.74297460000000004</c:v>
                </c:pt>
                <c:pt idx="1991">
                  <c:v>0.74601899999999999</c:v>
                </c:pt>
                <c:pt idx="1992">
                  <c:v>0.74931749999999997</c:v>
                </c:pt>
                <c:pt idx="1993">
                  <c:v>0.75288469999999996</c:v>
                </c:pt>
                <c:pt idx="1994">
                  <c:v>0.75634460000000003</c:v>
                </c:pt>
                <c:pt idx="1995">
                  <c:v>0.75979930000000007</c:v>
                </c:pt>
                <c:pt idx="1996">
                  <c:v>0.7631207000000001</c:v>
                </c:pt>
                <c:pt idx="1997">
                  <c:v>0.76627520000000005</c:v>
                </c:pt>
                <c:pt idx="1998">
                  <c:v>0.76926030000000001</c:v>
                </c:pt>
                <c:pt idx="1999">
                  <c:v>0.77222049999999998</c:v>
                </c:pt>
                <c:pt idx="2000">
                  <c:v>0.77551520000000007</c:v>
                </c:pt>
                <c:pt idx="2001">
                  <c:v>0.77903579999999994</c:v>
                </c:pt>
                <c:pt idx="2002">
                  <c:v>0.78257080000000001</c:v>
                </c:pt>
                <c:pt idx="2003">
                  <c:v>0.78614079999999997</c:v>
                </c:pt>
                <c:pt idx="2004">
                  <c:v>0.78982719999999995</c:v>
                </c:pt>
                <c:pt idx="2005">
                  <c:v>0.79331309999999999</c:v>
                </c:pt>
                <c:pt idx="2006">
                  <c:v>0.79656079999999996</c:v>
                </c:pt>
                <c:pt idx="2007">
                  <c:v>0.79960500000000001</c:v>
                </c:pt>
                <c:pt idx="2008">
                  <c:v>0.8029056</c:v>
                </c:pt>
                <c:pt idx="2009">
                  <c:v>0.80603750000000007</c:v>
                </c:pt>
                <c:pt idx="2010">
                  <c:v>0.80896439999999992</c:v>
                </c:pt>
                <c:pt idx="2011">
                  <c:v>0.81210720000000003</c:v>
                </c:pt>
                <c:pt idx="2012">
                  <c:v>0.8152123</c:v>
                </c:pt>
                <c:pt idx="2013">
                  <c:v>0.81839119999999999</c:v>
                </c:pt>
                <c:pt idx="2014">
                  <c:v>0.82160370000000005</c:v>
                </c:pt>
                <c:pt idx="2015">
                  <c:v>0.82494370000000006</c:v>
                </c:pt>
                <c:pt idx="2016">
                  <c:v>0.82801360000000002</c:v>
                </c:pt>
                <c:pt idx="2017">
                  <c:v>0.83090949999999997</c:v>
                </c:pt>
                <c:pt idx="2018">
                  <c:v>0.83412500000000001</c:v>
                </c:pt>
                <c:pt idx="2019">
                  <c:v>0.83730870000000002</c:v>
                </c:pt>
                <c:pt idx="2020">
                  <c:v>0.84069890000000003</c:v>
                </c:pt>
                <c:pt idx="2021">
                  <c:v>0.84381150000000005</c:v>
                </c:pt>
                <c:pt idx="2022">
                  <c:v>0.84712159999999992</c:v>
                </c:pt>
                <c:pt idx="2023">
                  <c:v>0.8503868</c:v>
                </c:pt>
                <c:pt idx="2024">
                  <c:v>0.8534254</c:v>
                </c:pt>
                <c:pt idx="2025">
                  <c:v>0.85683770000000004</c:v>
                </c:pt>
                <c:pt idx="2026">
                  <c:v>0.86009329999999995</c:v>
                </c:pt>
                <c:pt idx="2027">
                  <c:v>0.86322739999999998</c:v>
                </c:pt>
                <c:pt idx="2028">
                  <c:v>0.86642819999999998</c:v>
                </c:pt>
                <c:pt idx="2029">
                  <c:v>0.86954620000000005</c:v>
                </c:pt>
                <c:pt idx="2030">
                  <c:v>0.87275179999999997</c:v>
                </c:pt>
                <c:pt idx="2031">
                  <c:v>0.87622909999999998</c:v>
                </c:pt>
                <c:pt idx="2032">
                  <c:v>0.87955620000000001</c:v>
                </c:pt>
                <c:pt idx="2033">
                  <c:v>0.88255070000000002</c:v>
                </c:pt>
                <c:pt idx="2034">
                  <c:v>0.88523929999999995</c:v>
                </c:pt>
                <c:pt idx="2035">
                  <c:v>0.88802020000000004</c:v>
                </c:pt>
                <c:pt idx="2036">
                  <c:v>0.8909395</c:v>
                </c:pt>
                <c:pt idx="2037">
                  <c:v>0.89437759999999999</c:v>
                </c:pt>
                <c:pt idx="2038">
                  <c:v>0.89760689999999999</c:v>
                </c:pt>
                <c:pt idx="2039">
                  <c:v>0.90061950000000002</c:v>
                </c:pt>
                <c:pt idx="2040">
                  <c:v>0.90349089999999999</c:v>
                </c:pt>
                <c:pt idx="2041">
                  <c:v>0.90675070000000002</c:v>
                </c:pt>
                <c:pt idx="2042">
                  <c:v>0.90977679999999994</c:v>
                </c:pt>
                <c:pt idx="2043">
                  <c:v>0.91265099999999999</c:v>
                </c:pt>
                <c:pt idx="2044">
                  <c:v>0.91586080000000003</c:v>
                </c:pt>
                <c:pt idx="2045">
                  <c:v>0.91905020000000004</c:v>
                </c:pt>
                <c:pt idx="2046">
                  <c:v>0.92195510000000003</c:v>
                </c:pt>
                <c:pt idx="2047">
                  <c:v>0.92474590000000001</c:v>
                </c:pt>
                <c:pt idx="2048">
                  <c:v>0.9275857999999999</c:v>
                </c:pt>
                <c:pt idx="2049">
                  <c:v>0.93026120000000001</c:v>
                </c:pt>
                <c:pt idx="2050">
                  <c:v>0.93319569999999996</c:v>
                </c:pt>
                <c:pt idx="2051">
                  <c:v>0.93593850000000001</c:v>
                </c:pt>
                <c:pt idx="2052">
                  <c:v>0.93868430000000003</c:v>
                </c:pt>
                <c:pt idx="2053">
                  <c:v>0.94138660000000007</c:v>
                </c:pt>
                <c:pt idx="2054">
                  <c:v>0.94382640000000007</c:v>
                </c:pt>
                <c:pt idx="2055">
                  <c:v>0.94633219999999996</c:v>
                </c:pt>
                <c:pt idx="2056">
                  <c:v>0.94891570000000003</c:v>
                </c:pt>
                <c:pt idx="2057">
                  <c:v>0.95157619999999998</c:v>
                </c:pt>
                <c:pt idx="2058">
                  <c:v>0.95438900000000004</c:v>
                </c:pt>
                <c:pt idx="2059">
                  <c:v>0.95699440000000002</c:v>
                </c:pt>
                <c:pt idx="2060">
                  <c:v>0.95943970000000001</c:v>
                </c:pt>
                <c:pt idx="2061">
                  <c:v>0.96212660000000005</c:v>
                </c:pt>
                <c:pt idx="2062">
                  <c:v>0.96468820000000011</c:v>
                </c:pt>
                <c:pt idx="2063">
                  <c:v>0.96707799999999999</c:v>
                </c:pt>
                <c:pt idx="2064">
                  <c:v>0.96985969999999999</c:v>
                </c:pt>
                <c:pt idx="2065">
                  <c:v>0.97241430000000006</c:v>
                </c:pt>
                <c:pt idx="2066">
                  <c:v>0.9749293</c:v>
                </c:pt>
                <c:pt idx="2067">
                  <c:v>0.9775665</c:v>
                </c:pt>
                <c:pt idx="2068">
                  <c:v>0.98003719999999994</c:v>
                </c:pt>
                <c:pt idx="2069">
                  <c:v>0.98270630000000003</c:v>
                </c:pt>
                <c:pt idx="2070">
                  <c:v>0.98541630000000002</c:v>
                </c:pt>
                <c:pt idx="2071">
                  <c:v>0.9879192</c:v>
                </c:pt>
                <c:pt idx="2072">
                  <c:v>0.99077769999999998</c:v>
                </c:pt>
                <c:pt idx="2073">
                  <c:v>0.9934828</c:v>
                </c:pt>
                <c:pt idx="2074">
                  <c:v>0.99594989999999994</c:v>
                </c:pt>
                <c:pt idx="2075">
                  <c:v>0.99866539999999993</c:v>
                </c:pt>
                <c:pt idx="2076">
                  <c:v>1.0012559999999999</c:v>
                </c:pt>
                <c:pt idx="2077">
                  <c:v>1.003835</c:v>
                </c:pt>
                <c:pt idx="2078">
                  <c:v>1.006632</c:v>
                </c:pt>
                <c:pt idx="2079">
                  <c:v>1.0093099999999999</c:v>
                </c:pt>
                <c:pt idx="2080">
                  <c:v>1.0116700000000001</c:v>
                </c:pt>
                <c:pt idx="2081">
                  <c:v>1.0144569999999999</c:v>
                </c:pt>
                <c:pt idx="2082">
                  <c:v>1.0177499999999999</c:v>
                </c:pt>
                <c:pt idx="2083">
                  <c:v>1.0206299999999999</c:v>
                </c:pt>
                <c:pt idx="2084">
                  <c:v>1.023164</c:v>
                </c:pt>
                <c:pt idx="2085">
                  <c:v>1.02582</c:v>
                </c:pt>
                <c:pt idx="2086">
                  <c:v>1.0287850000000001</c:v>
                </c:pt>
                <c:pt idx="2087">
                  <c:v>1.031844</c:v>
                </c:pt>
                <c:pt idx="2088">
                  <c:v>1.0345679999999999</c:v>
                </c:pt>
                <c:pt idx="2089">
                  <c:v>1.0371939999999999</c:v>
                </c:pt>
                <c:pt idx="2090">
                  <c:v>1.039803</c:v>
                </c:pt>
                <c:pt idx="2091">
                  <c:v>1.0419909999999999</c:v>
                </c:pt>
                <c:pt idx="2092">
                  <c:v>1.044122</c:v>
                </c:pt>
                <c:pt idx="2093">
                  <c:v>1.0466220000000002</c:v>
                </c:pt>
                <c:pt idx="2094">
                  <c:v>1.0491539999999999</c:v>
                </c:pt>
                <c:pt idx="2095">
                  <c:v>1.051809</c:v>
                </c:pt>
                <c:pt idx="2096">
                  <c:v>1.054597</c:v>
                </c:pt>
                <c:pt idx="2097">
                  <c:v>1.0577570000000001</c:v>
                </c:pt>
                <c:pt idx="2098">
                  <c:v>1.060748</c:v>
                </c:pt>
                <c:pt idx="2099">
                  <c:v>1.063704</c:v>
                </c:pt>
                <c:pt idx="2100">
                  <c:v>1.0663070000000001</c:v>
                </c:pt>
                <c:pt idx="2101">
                  <c:v>1.0687580000000001</c:v>
                </c:pt>
                <c:pt idx="2102">
                  <c:v>1.071545</c:v>
                </c:pt>
                <c:pt idx="2103">
                  <c:v>1.0742829999999999</c:v>
                </c:pt>
                <c:pt idx="2104">
                  <c:v>1.0768759999999999</c:v>
                </c:pt>
                <c:pt idx="2105">
                  <c:v>1.0795440000000001</c:v>
                </c:pt>
                <c:pt idx="2106">
                  <c:v>1.0821489999999998</c:v>
                </c:pt>
                <c:pt idx="2107">
                  <c:v>1.0847770000000001</c:v>
                </c:pt>
                <c:pt idx="2108">
                  <c:v>1.08752</c:v>
                </c:pt>
                <c:pt idx="2109">
                  <c:v>1.0903309999999999</c:v>
                </c:pt>
                <c:pt idx="2110">
                  <c:v>1.092878</c:v>
                </c:pt>
                <c:pt idx="2111">
                  <c:v>1.0954280000000001</c:v>
                </c:pt>
                <c:pt idx="2112">
                  <c:v>1.0981020000000001</c:v>
                </c:pt>
                <c:pt idx="2113">
                  <c:v>1.1009329999999999</c:v>
                </c:pt>
                <c:pt idx="2114">
                  <c:v>1.1035599999999999</c:v>
                </c:pt>
                <c:pt idx="2115">
                  <c:v>1.1062689999999999</c:v>
                </c:pt>
                <c:pt idx="2116">
                  <c:v>1.108951</c:v>
                </c:pt>
                <c:pt idx="2117">
                  <c:v>1.1112550000000001</c:v>
                </c:pt>
                <c:pt idx="2118">
                  <c:v>1.1136349999999999</c:v>
                </c:pt>
                <c:pt idx="2119">
                  <c:v>1.1162940000000001</c:v>
                </c:pt>
                <c:pt idx="2120">
                  <c:v>1.1188769999999999</c:v>
                </c:pt>
                <c:pt idx="2121">
                  <c:v>1.121138</c:v>
                </c:pt>
                <c:pt idx="2122">
                  <c:v>1.1235760000000001</c:v>
                </c:pt>
                <c:pt idx="2123">
                  <c:v>1.125888</c:v>
                </c:pt>
                <c:pt idx="2124">
                  <c:v>1.1284400000000001</c:v>
                </c:pt>
                <c:pt idx="2125">
                  <c:v>1.130927</c:v>
                </c:pt>
                <c:pt idx="2126">
                  <c:v>1.1336330000000001</c:v>
                </c:pt>
                <c:pt idx="2127">
                  <c:v>1.136072</c:v>
                </c:pt>
                <c:pt idx="2128">
                  <c:v>1.13826</c:v>
                </c:pt>
                <c:pt idx="2129">
                  <c:v>1.1406479999999999</c:v>
                </c:pt>
                <c:pt idx="2130">
                  <c:v>1.1434530000000001</c:v>
                </c:pt>
                <c:pt idx="2131">
                  <c:v>1.1460250000000001</c:v>
                </c:pt>
                <c:pt idx="2132">
                  <c:v>1.1487729999999998</c:v>
                </c:pt>
                <c:pt idx="2133">
                  <c:v>1.1513019999999998</c:v>
                </c:pt>
                <c:pt idx="2134">
                  <c:v>1.1539780000000002</c:v>
                </c:pt>
                <c:pt idx="2135">
                  <c:v>1.1566959999999999</c:v>
                </c:pt>
                <c:pt idx="2136">
                  <c:v>1.15926</c:v>
                </c:pt>
                <c:pt idx="2137">
                  <c:v>1.1618989999999998</c:v>
                </c:pt>
                <c:pt idx="2138">
                  <c:v>1.164358</c:v>
                </c:pt>
                <c:pt idx="2139">
                  <c:v>1.1669780000000001</c:v>
                </c:pt>
                <c:pt idx="2140">
                  <c:v>1.169192</c:v>
                </c:pt>
                <c:pt idx="2141">
                  <c:v>1.17177</c:v>
                </c:pt>
                <c:pt idx="2142">
                  <c:v>1.174299</c:v>
                </c:pt>
                <c:pt idx="2143">
                  <c:v>1.176922</c:v>
                </c:pt>
                <c:pt idx="2144">
                  <c:v>1.1795150000000001</c:v>
                </c:pt>
                <c:pt idx="2145">
                  <c:v>1.1819519999999999</c:v>
                </c:pt>
                <c:pt idx="2146">
                  <c:v>1.18466</c:v>
                </c:pt>
                <c:pt idx="2147">
                  <c:v>1.1870670000000001</c:v>
                </c:pt>
                <c:pt idx="2148">
                  <c:v>1.1894400000000001</c:v>
                </c:pt>
                <c:pt idx="2149">
                  <c:v>1.1916800000000001</c:v>
                </c:pt>
                <c:pt idx="2150">
                  <c:v>1.193905</c:v>
                </c:pt>
                <c:pt idx="2151">
                  <c:v>1.1961710000000001</c:v>
                </c:pt>
                <c:pt idx="2152">
                  <c:v>1.198526</c:v>
                </c:pt>
                <c:pt idx="2153">
                  <c:v>1.2000090000000001</c:v>
                </c:pt>
                <c:pt idx="2154">
                  <c:v>1.2000500000000001</c:v>
                </c:pt>
                <c:pt idx="2155">
                  <c:v>1.201287</c:v>
                </c:pt>
                <c:pt idx="2156">
                  <c:v>1.1996830000000001</c:v>
                </c:pt>
                <c:pt idx="2157">
                  <c:v>1.1974960000000001</c:v>
                </c:pt>
                <c:pt idx="2158">
                  <c:v>1.1949770000000002</c:v>
                </c:pt>
                <c:pt idx="2159">
                  <c:v>1.191824</c:v>
                </c:pt>
                <c:pt idx="2160">
                  <c:v>1.187473</c:v>
                </c:pt>
                <c:pt idx="2161">
                  <c:v>1.182456</c:v>
                </c:pt>
                <c:pt idx="2162">
                  <c:v>1.177408</c:v>
                </c:pt>
                <c:pt idx="2163">
                  <c:v>1.172337</c:v>
                </c:pt>
                <c:pt idx="2164">
                  <c:v>1.167214</c:v>
                </c:pt>
                <c:pt idx="2165">
                  <c:v>1.1621710000000001</c:v>
                </c:pt>
                <c:pt idx="2166">
                  <c:v>1.1571389999999999</c:v>
                </c:pt>
                <c:pt idx="2167">
                  <c:v>1.152104</c:v>
                </c:pt>
                <c:pt idx="2168">
                  <c:v>1.1469880000000001</c:v>
                </c:pt>
                <c:pt idx="2169">
                  <c:v>1.1419159999999999</c:v>
                </c:pt>
                <c:pt idx="2170">
                  <c:v>1.1368750000000001</c:v>
                </c:pt>
                <c:pt idx="2171">
                  <c:v>1.1317570000000001</c:v>
                </c:pt>
                <c:pt idx="2172">
                  <c:v>1.126687</c:v>
                </c:pt>
                <c:pt idx="2173">
                  <c:v>1.1216619999999999</c:v>
                </c:pt>
                <c:pt idx="2174">
                  <c:v>1.116571</c:v>
                </c:pt>
                <c:pt idx="2175">
                  <c:v>1.1115090000000001</c:v>
                </c:pt>
                <c:pt idx="2176">
                  <c:v>1.106471</c:v>
                </c:pt>
                <c:pt idx="2177">
                  <c:v>1.101445</c:v>
                </c:pt>
                <c:pt idx="2178">
                  <c:v>1.0964339999999999</c:v>
                </c:pt>
                <c:pt idx="2179">
                  <c:v>1.091407</c:v>
                </c:pt>
                <c:pt idx="2180">
                  <c:v>1.0863069999999999</c:v>
                </c:pt>
                <c:pt idx="2181">
                  <c:v>1.0812539999999999</c:v>
                </c:pt>
                <c:pt idx="2182">
                  <c:v>1.0762320000000001</c:v>
                </c:pt>
                <c:pt idx="2183">
                  <c:v>1.0711459999999999</c:v>
                </c:pt>
                <c:pt idx="2184">
                  <c:v>1.0660719999999999</c:v>
                </c:pt>
                <c:pt idx="2185">
                  <c:v>1.0609549999999999</c:v>
                </c:pt>
                <c:pt idx="2186">
                  <c:v>1.0559369999999999</c:v>
                </c:pt>
                <c:pt idx="2187">
                  <c:v>1.0508599999999999</c:v>
                </c:pt>
                <c:pt idx="2188">
                  <c:v>1.045831</c:v>
                </c:pt>
                <c:pt idx="2189">
                  <c:v>1.040721</c:v>
                </c:pt>
                <c:pt idx="2190">
                  <c:v>1.035633</c:v>
                </c:pt>
                <c:pt idx="2191">
                  <c:v>1.0305679999999999</c:v>
                </c:pt>
                <c:pt idx="2192">
                  <c:v>1.0255270000000001</c:v>
                </c:pt>
                <c:pt idx="2193">
                  <c:v>1.0205249999999999</c:v>
                </c:pt>
                <c:pt idx="2194">
                  <c:v>1.0155179999999999</c:v>
                </c:pt>
                <c:pt idx="2195">
                  <c:v>1.0104379999999999</c:v>
                </c:pt>
                <c:pt idx="2196">
                  <c:v>1.005363</c:v>
                </c:pt>
                <c:pt idx="2197">
                  <c:v>1.0002630000000001</c:v>
                </c:pt>
                <c:pt idx="2198">
                  <c:v>0.99516420000000005</c:v>
                </c:pt>
                <c:pt idx="2199">
                  <c:v>0.99010680000000006</c:v>
                </c:pt>
                <c:pt idx="2200">
                  <c:v>0.98506300000000002</c:v>
                </c:pt>
                <c:pt idx="2201">
                  <c:v>0.98002270000000002</c:v>
                </c:pt>
                <c:pt idx="2202">
                  <c:v>0.97498189999999996</c:v>
                </c:pt>
                <c:pt idx="2203">
                  <c:v>0.96996000000000004</c:v>
                </c:pt>
                <c:pt idx="2204">
                  <c:v>0.9649316</c:v>
                </c:pt>
                <c:pt idx="2205">
                  <c:v>0.95983430000000003</c:v>
                </c:pt>
                <c:pt idx="2206">
                  <c:v>0.9547445</c:v>
                </c:pt>
                <c:pt idx="2207">
                  <c:v>0.94967600000000008</c:v>
                </c:pt>
                <c:pt idx="2208">
                  <c:v>0.94459799999999994</c:v>
                </c:pt>
                <c:pt idx="2209">
                  <c:v>0.93965900000000002</c:v>
                </c:pt>
                <c:pt idx="2210">
                  <c:v>0.93463739999999995</c:v>
                </c:pt>
                <c:pt idx="2211">
                  <c:v>0.92988229999999994</c:v>
                </c:pt>
                <c:pt idx="2212">
                  <c:v>0.92485470000000003</c:v>
                </c:pt>
                <c:pt idx="2213">
                  <c:v>0.91981050000000009</c:v>
                </c:pt>
                <c:pt idx="2214">
                  <c:v>0.91479940000000004</c:v>
                </c:pt>
                <c:pt idx="2215">
                  <c:v>0.90991650000000002</c:v>
                </c:pt>
                <c:pt idx="2216">
                  <c:v>0.90488999999999997</c:v>
                </c:pt>
                <c:pt idx="2217">
                  <c:v>0.89993449999999997</c:v>
                </c:pt>
                <c:pt idx="2218">
                  <c:v>0.89502800000000005</c:v>
                </c:pt>
                <c:pt idx="2219">
                  <c:v>0.88994969999999995</c:v>
                </c:pt>
                <c:pt idx="2220">
                  <c:v>0.88492079999999995</c:v>
                </c:pt>
                <c:pt idx="2221">
                  <c:v>0.8799013</c:v>
                </c:pt>
                <c:pt idx="2222">
                  <c:v>0.87492079999999994</c:v>
                </c:pt>
                <c:pt idx="2223">
                  <c:v>0.87009360000000002</c:v>
                </c:pt>
                <c:pt idx="2224">
                  <c:v>0.86541319999999999</c:v>
                </c:pt>
                <c:pt idx="2225">
                  <c:v>0.86078060000000001</c:v>
                </c:pt>
                <c:pt idx="2226">
                  <c:v>0.85627560000000003</c:v>
                </c:pt>
                <c:pt idx="2227">
                  <c:v>0.85177650000000005</c:v>
                </c:pt>
                <c:pt idx="2228">
                  <c:v>0.84701750000000009</c:v>
                </c:pt>
                <c:pt idx="2229">
                  <c:v>0.8423562</c:v>
                </c:pt>
                <c:pt idx="2230">
                  <c:v>0.83764539999999998</c:v>
                </c:pt>
                <c:pt idx="2231">
                  <c:v>0.83289769999999996</c:v>
                </c:pt>
                <c:pt idx="2232">
                  <c:v>0.82829540000000001</c:v>
                </c:pt>
                <c:pt idx="2233">
                  <c:v>0.82378859999999998</c:v>
                </c:pt>
                <c:pt idx="2234">
                  <c:v>0.8189533</c:v>
                </c:pt>
                <c:pt idx="2235">
                  <c:v>0.81443529999999997</c:v>
                </c:pt>
                <c:pt idx="2236">
                  <c:v>0.81015530000000002</c:v>
                </c:pt>
                <c:pt idx="2237">
                  <c:v>0.80603469999999999</c:v>
                </c:pt>
                <c:pt idx="2238">
                  <c:v>0.80179369999999994</c:v>
                </c:pt>
                <c:pt idx="2239">
                  <c:v>0.79737159999999996</c:v>
                </c:pt>
                <c:pt idx="2240">
                  <c:v>0.79285220000000001</c:v>
                </c:pt>
                <c:pt idx="2241">
                  <c:v>0.78816340000000007</c:v>
                </c:pt>
                <c:pt idx="2242">
                  <c:v>0.78404870000000004</c:v>
                </c:pt>
                <c:pt idx="2243">
                  <c:v>0.77976319999999999</c:v>
                </c:pt>
                <c:pt idx="2244">
                  <c:v>0.77543899999999999</c:v>
                </c:pt>
                <c:pt idx="2245">
                  <c:v>0.7709551</c:v>
                </c:pt>
                <c:pt idx="2246">
                  <c:v>0.76625559999999993</c:v>
                </c:pt>
                <c:pt idx="2247">
                  <c:v>0.76194439999999997</c:v>
                </c:pt>
                <c:pt idx="2248">
                  <c:v>0.75757350000000001</c:v>
                </c:pt>
                <c:pt idx="2249">
                  <c:v>0.75349670000000002</c:v>
                </c:pt>
                <c:pt idx="2250">
                  <c:v>0.74929160000000006</c:v>
                </c:pt>
                <c:pt idx="2251">
                  <c:v>0.74507979999999996</c:v>
                </c:pt>
                <c:pt idx="2252">
                  <c:v>0.74068290000000003</c:v>
                </c:pt>
                <c:pt idx="2253">
                  <c:v>0.73637350000000001</c:v>
                </c:pt>
                <c:pt idx="2254">
                  <c:v>0.73210240000000004</c:v>
                </c:pt>
                <c:pt idx="2255">
                  <c:v>0.72792000000000001</c:v>
                </c:pt>
                <c:pt idx="2256">
                  <c:v>0.72374659999999991</c:v>
                </c:pt>
                <c:pt idx="2257">
                  <c:v>0.7193794</c:v>
                </c:pt>
                <c:pt idx="2258">
                  <c:v>0.71510090000000004</c:v>
                </c:pt>
                <c:pt idx="2259">
                  <c:v>0.71090629999999999</c:v>
                </c:pt>
                <c:pt idx="2260">
                  <c:v>0.70680830000000006</c:v>
                </c:pt>
                <c:pt idx="2261">
                  <c:v>0.70279100000000005</c:v>
                </c:pt>
                <c:pt idx="2262">
                  <c:v>0.69854110000000003</c:v>
                </c:pt>
                <c:pt idx="2263">
                  <c:v>0.69428729999999994</c:v>
                </c:pt>
                <c:pt idx="2264">
                  <c:v>0.69021600000000005</c:v>
                </c:pt>
                <c:pt idx="2265">
                  <c:v>0.6862107999999999</c:v>
                </c:pt>
                <c:pt idx="2266">
                  <c:v>0.68227720000000003</c:v>
                </c:pt>
                <c:pt idx="2267">
                  <c:v>0.67847650000000004</c:v>
                </c:pt>
                <c:pt idx="2268">
                  <c:v>0.67469250000000003</c:v>
                </c:pt>
                <c:pt idx="2269">
                  <c:v>0.67072180000000003</c:v>
                </c:pt>
                <c:pt idx="2270">
                  <c:v>0.66670190000000007</c:v>
                </c:pt>
                <c:pt idx="2271">
                  <c:v>0.66265689999999999</c:v>
                </c:pt>
                <c:pt idx="2272">
                  <c:v>0.6587326</c:v>
                </c:pt>
                <c:pt idx="2273">
                  <c:v>0.65467780000000009</c:v>
                </c:pt>
                <c:pt idx="2274">
                  <c:v>0.65066679999999999</c:v>
                </c:pt>
                <c:pt idx="2275">
                  <c:v>0.64669029999999994</c:v>
                </c:pt>
                <c:pt idx="2276">
                  <c:v>0.64271519999999993</c:v>
                </c:pt>
                <c:pt idx="2277">
                  <c:v>0.63892119999999997</c:v>
                </c:pt>
                <c:pt idx="2278">
                  <c:v>0.63506980000000002</c:v>
                </c:pt>
                <c:pt idx="2279">
                  <c:v>0.63119140000000007</c:v>
                </c:pt>
                <c:pt idx="2280">
                  <c:v>0.62728530000000005</c:v>
                </c:pt>
                <c:pt idx="2281">
                  <c:v>0.62336469999999999</c:v>
                </c:pt>
                <c:pt idx="2282">
                  <c:v>0.61970180000000008</c:v>
                </c:pt>
                <c:pt idx="2283">
                  <c:v>0.61584090000000002</c:v>
                </c:pt>
                <c:pt idx="2284">
                  <c:v>0.61195320000000009</c:v>
                </c:pt>
                <c:pt idx="2285">
                  <c:v>0.60808640000000003</c:v>
                </c:pt>
                <c:pt idx="2286">
                  <c:v>0.60416010000000009</c:v>
                </c:pt>
                <c:pt idx="2287">
                  <c:v>0.60043290000000005</c:v>
                </c:pt>
                <c:pt idx="2288">
                  <c:v>0.59666600000000003</c:v>
                </c:pt>
                <c:pt idx="2289">
                  <c:v>0.59277840000000004</c:v>
                </c:pt>
                <c:pt idx="2290">
                  <c:v>0.58891229999999994</c:v>
                </c:pt>
                <c:pt idx="2291">
                  <c:v>0.58522209999999997</c:v>
                </c:pt>
                <c:pt idx="2292">
                  <c:v>0.58144799999999996</c:v>
                </c:pt>
                <c:pt idx="2293">
                  <c:v>0.57787820000000001</c:v>
                </c:pt>
                <c:pt idx="2294">
                  <c:v>0.57415549999999993</c:v>
                </c:pt>
                <c:pt idx="2295">
                  <c:v>0.57042150000000003</c:v>
                </c:pt>
                <c:pt idx="2296">
                  <c:v>0.56664700000000001</c:v>
                </c:pt>
                <c:pt idx="2297">
                  <c:v>0.56303269999999994</c:v>
                </c:pt>
                <c:pt idx="2298">
                  <c:v>0.55955499999999991</c:v>
                </c:pt>
                <c:pt idx="2299">
                  <c:v>0.55612360000000005</c:v>
                </c:pt>
                <c:pt idx="2300">
                  <c:v>0.5524983</c:v>
                </c:pt>
                <c:pt idx="2301">
                  <c:v>0.54892430000000003</c:v>
                </c:pt>
                <c:pt idx="2302">
                  <c:v>0.54509200000000002</c:v>
                </c:pt>
                <c:pt idx="2303">
                  <c:v>0.54151090000000002</c:v>
                </c:pt>
                <c:pt idx="2304">
                  <c:v>0.53802139999999998</c:v>
                </c:pt>
                <c:pt idx="2305">
                  <c:v>0.53453810000000002</c:v>
                </c:pt>
                <c:pt idx="2306">
                  <c:v>0.53097310000000009</c:v>
                </c:pt>
                <c:pt idx="2307">
                  <c:v>0.5273760999999999</c:v>
                </c:pt>
                <c:pt idx="2308">
                  <c:v>0.52366279999999998</c:v>
                </c:pt>
                <c:pt idx="2309">
                  <c:v>0.52007519999999996</c:v>
                </c:pt>
                <c:pt idx="2310">
                  <c:v>0.51645169999999996</c:v>
                </c:pt>
                <c:pt idx="2311">
                  <c:v>0.51279169999999996</c:v>
                </c:pt>
                <c:pt idx="2312">
                  <c:v>0.50926110000000002</c:v>
                </c:pt>
                <c:pt idx="2313">
                  <c:v>0.50549100000000002</c:v>
                </c:pt>
                <c:pt idx="2314">
                  <c:v>0.50189419999999996</c:v>
                </c:pt>
                <c:pt idx="2315">
                  <c:v>0.49848500000000001</c:v>
                </c:pt>
                <c:pt idx="2316">
                  <c:v>0.4950947</c:v>
                </c:pt>
                <c:pt idx="2317">
                  <c:v>0.49163400000000002</c:v>
                </c:pt>
                <c:pt idx="2318">
                  <c:v>0.4880408</c:v>
                </c:pt>
                <c:pt idx="2319">
                  <c:v>0.48469830000000003</c:v>
                </c:pt>
                <c:pt idx="2320">
                  <c:v>0.48127110000000001</c:v>
                </c:pt>
                <c:pt idx="2321">
                  <c:v>0.47793750000000002</c:v>
                </c:pt>
                <c:pt idx="2322">
                  <c:v>0.4745627</c:v>
                </c:pt>
                <c:pt idx="2323">
                  <c:v>0.47111700000000001</c:v>
                </c:pt>
                <c:pt idx="2324">
                  <c:v>0.46790769999999998</c:v>
                </c:pt>
                <c:pt idx="2325">
                  <c:v>0.46471509999999999</c:v>
                </c:pt>
                <c:pt idx="2326">
                  <c:v>0.4615302</c:v>
                </c:pt>
                <c:pt idx="2327">
                  <c:v>0.45837430000000001</c:v>
                </c:pt>
                <c:pt idx="2328">
                  <c:v>0.45495809999999998</c:v>
                </c:pt>
                <c:pt idx="2329">
                  <c:v>0.45174730000000002</c:v>
                </c:pt>
                <c:pt idx="2330">
                  <c:v>0.44870909999999997</c:v>
                </c:pt>
                <c:pt idx="2331">
                  <c:v>0.4456928</c:v>
                </c:pt>
                <c:pt idx="2332">
                  <c:v>0.44251549999999995</c:v>
                </c:pt>
                <c:pt idx="2333">
                  <c:v>0.43937779999999999</c:v>
                </c:pt>
                <c:pt idx="2334">
                  <c:v>0.43610610000000005</c:v>
                </c:pt>
                <c:pt idx="2335">
                  <c:v>0.43277539999999998</c:v>
                </c:pt>
                <c:pt idx="2336">
                  <c:v>0.42971870000000001</c:v>
                </c:pt>
                <c:pt idx="2337">
                  <c:v>0.42659330000000001</c:v>
                </c:pt>
                <c:pt idx="2338">
                  <c:v>0.42329500000000003</c:v>
                </c:pt>
                <c:pt idx="2339">
                  <c:v>0.42008139999999999</c:v>
                </c:pt>
                <c:pt idx="2340">
                  <c:v>0.41671540000000001</c:v>
                </c:pt>
                <c:pt idx="2341">
                  <c:v>0.4137382</c:v>
                </c:pt>
                <c:pt idx="2342">
                  <c:v>0.410439</c:v>
                </c:pt>
                <c:pt idx="2343">
                  <c:v>0.4072789</c:v>
                </c:pt>
                <c:pt idx="2344">
                  <c:v>0.40401500000000001</c:v>
                </c:pt>
                <c:pt idx="2345">
                  <c:v>0.4006343</c:v>
                </c:pt>
                <c:pt idx="2346">
                  <c:v>0.39734589999999997</c:v>
                </c:pt>
                <c:pt idx="2347">
                  <c:v>0.39400970000000002</c:v>
                </c:pt>
                <c:pt idx="2348">
                  <c:v>0.39049519999999999</c:v>
                </c:pt>
                <c:pt idx="2349">
                  <c:v>0.38735890000000001</c:v>
                </c:pt>
                <c:pt idx="2350">
                  <c:v>0.38439020000000002</c:v>
                </c:pt>
                <c:pt idx="2351">
                  <c:v>0.38150139999999999</c:v>
                </c:pt>
                <c:pt idx="2352">
                  <c:v>0.37857549999999995</c:v>
                </c:pt>
                <c:pt idx="2353">
                  <c:v>0.37580720000000001</c:v>
                </c:pt>
                <c:pt idx="2354">
                  <c:v>0.37294369999999999</c:v>
                </c:pt>
                <c:pt idx="2355">
                  <c:v>0.37009140000000001</c:v>
                </c:pt>
                <c:pt idx="2356">
                  <c:v>0.36725790000000003</c:v>
                </c:pt>
                <c:pt idx="2357">
                  <c:v>0.36435190000000001</c:v>
                </c:pt>
                <c:pt idx="2358">
                  <c:v>0.36147879999999999</c:v>
                </c:pt>
                <c:pt idx="2359">
                  <c:v>0.35845250000000001</c:v>
                </c:pt>
                <c:pt idx="2360">
                  <c:v>0.35552080000000003</c:v>
                </c:pt>
                <c:pt idx="2361">
                  <c:v>0.35254590000000002</c:v>
                </c:pt>
                <c:pt idx="2362">
                  <c:v>0.34969170000000005</c:v>
                </c:pt>
                <c:pt idx="2363">
                  <c:v>0.3468562</c:v>
                </c:pt>
                <c:pt idx="2364">
                  <c:v>0.34396080000000001</c:v>
                </c:pt>
                <c:pt idx="2365">
                  <c:v>0.34093610000000002</c:v>
                </c:pt>
                <c:pt idx="2366">
                  <c:v>0.33817649999999999</c:v>
                </c:pt>
                <c:pt idx="2367">
                  <c:v>0.33532670000000003</c:v>
                </c:pt>
                <c:pt idx="2368">
                  <c:v>0.33247000000000004</c:v>
                </c:pt>
                <c:pt idx="2369">
                  <c:v>0.32962429999999998</c:v>
                </c:pt>
                <c:pt idx="2370">
                  <c:v>0.32691490000000001</c:v>
                </c:pt>
                <c:pt idx="2371">
                  <c:v>0.32383139999999999</c:v>
                </c:pt>
                <c:pt idx="2372">
                  <c:v>0.32116789999999995</c:v>
                </c:pt>
                <c:pt idx="2373">
                  <c:v>0.31824930000000001</c:v>
                </c:pt>
                <c:pt idx="2374">
                  <c:v>0.31537549999999998</c:v>
                </c:pt>
                <c:pt idx="2375">
                  <c:v>0.3124343</c:v>
                </c:pt>
                <c:pt idx="2376">
                  <c:v>0.30976880000000001</c:v>
                </c:pt>
                <c:pt idx="2377">
                  <c:v>0.3068728</c:v>
                </c:pt>
                <c:pt idx="2378">
                  <c:v>0.30423289999999997</c:v>
                </c:pt>
                <c:pt idx="2379">
                  <c:v>0.3015485</c:v>
                </c:pt>
                <c:pt idx="2380">
                  <c:v>0.29888889999999996</c:v>
                </c:pt>
                <c:pt idx="2381">
                  <c:v>0.2961203</c:v>
                </c:pt>
                <c:pt idx="2382">
                  <c:v>0.29358409999999996</c:v>
                </c:pt>
                <c:pt idx="2383">
                  <c:v>0.29091059999999996</c:v>
                </c:pt>
                <c:pt idx="2384">
                  <c:v>0.2881862</c:v>
                </c:pt>
                <c:pt idx="2385">
                  <c:v>0.28551690000000002</c:v>
                </c:pt>
                <c:pt idx="2386">
                  <c:v>0.2831632</c:v>
                </c:pt>
                <c:pt idx="2387">
                  <c:v>0.28055639999999998</c:v>
                </c:pt>
                <c:pt idx="2388">
                  <c:v>0.27812549999999997</c:v>
                </c:pt>
                <c:pt idx="2389">
                  <c:v>0.27560299999999999</c:v>
                </c:pt>
                <c:pt idx="2390">
                  <c:v>0.27303630000000001</c:v>
                </c:pt>
                <c:pt idx="2391">
                  <c:v>0.27045130000000001</c:v>
                </c:pt>
                <c:pt idx="2392">
                  <c:v>0.26807889999999995</c:v>
                </c:pt>
                <c:pt idx="2393">
                  <c:v>0.26570920000000003</c:v>
                </c:pt>
                <c:pt idx="2394">
                  <c:v>0.26308339999999997</c:v>
                </c:pt>
                <c:pt idx="2395">
                  <c:v>0.26060919999999999</c:v>
                </c:pt>
                <c:pt idx="2396">
                  <c:v>0.25799509999999998</c:v>
                </c:pt>
                <c:pt idx="2397">
                  <c:v>0.2556021</c:v>
                </c:pt>
                <c:pt idx="2398">
                  <c:v>0.25317780000000001</c:v>
                </c:pt>
                <c:pt idx="2399">
                  <c:v>0.25092300000000001</c:v>
                </c:pt>
                <c:pt idx="2400">
                  <c:v>0.2483274</c:v>
                </c:pt>
                <c:pt idx="2401">
                  <c:v>0.24581120000000001</c:v>
                </c:pt>
                <c:pt idx="2402">
                  <c:v>0.24324580000000001</c:v>
                </c:pt>
                <c:pt idx="2403">
                  <c:v>0.2406307</c:v>
                </c:pt>
                <c:pt idx="2404">
                  <c:v>0.23818219999999998</c:v>
                </c:pt>
                <c:pt idx="2405">
                  <c:v>0.2358143</c:v>
                </c:pt>
                <c:pt idx="2406">
                  <c:v>0.23338910000000002</c:v>
                </c:pt>
                <c:pt idx="2407">
                  <c:v>0.23069149999999999</c:v>
                </c:pt>
                <c:pt idx="2408">
                  <c:v>0.22826849999999999</c:v>
                </c:pt>
                <c:pt idx="2409">
                  <c:v>0.22573380000000001</c:v>
                </c:pt>
                <c:pt idx="2410">
                  <c:v>0.2235046</c:v>
                </c:pt>
                <c:pt idx="2411">
                  <c:v>0.22120709999999999</c:v>
                </c:pt>
                <c:pt idx="2412">
                  <c:v>0.2191208</c:v>
                </c:pt>
                <c:pt idx="2413">
                  <c:v>0.21700370000000002</c:v>
                </c:pt>
                <c:pt idx="2414">
                  <c:v>0.21485130000000002</c:v>
                </c:pt>
                <c:pt idx="2415">
                  <c:v>0.21268700000000001</c:v>
                </c:pt>
                <c:pt idx="2416">
                  <c:v>0.21043899999999999</c:v>
                </c:pt>
                <c:pt idx="2417">
                  <c:v>0.208338</c:v>
                </c:pt>
                <c:pt idx="2418">
                  <c:v>0.20594080000000001</c:v>
                </c:pt>
                <c:pt idx="2419">
                  <c:v>0.20394190000000001</c:v>
                </c:pt>
                <c:pt idx="2420">
                  <c:v>0.20177520000000002</c:v>
                </c:pt>
                <c:pt idx="2421">
                  <c:v>0.19971510000000001</c:v>
                </c:pt>
                <c:pt idx="2422">
                  <c:v>0.19735359999999999</c:v>
                </c:pt>
                <c:pt idx="2423">
                  <c:v>0.1953483</c:v>
                </c:pt>
                <c:pt idx="2424">
                  <c:v>0.19323949999999998</c:v>
                </c:pt>
                <c:pt idx="2425">
                  <c:v>0.19141630000000001</c:v>
                </c:pt>
                <c:pt idx="2426">
                  <c:v>0.189302</c:v>
                </c:pt>
                <c:pt idx="2427">
                  <c:v>0.18723900000000002</c:v>
                </c:pt>
                <c:pt idx="2428">
                  <c:v>0.18487979999999998</c:v>
                </c:pt>
                <c:pt idx="2429">
                  <c:v>0.18285560000000001</c:v>
                </c:pt>
                <c:pt idx="2430">
                  <c:v>0.18082040000000002</c:v>
                </c:pt>
                <c:pt idx="2431">
                  <c:v>0.17874399999999999</c:v>
                </c:pt>
                <c:pt idx="2432">
                  <c:v>0.17660589999999998</c:v>
                </c:pt>
                <c:pt idx="2433">
                  <c:v>0.17427330000000002</c:v>
                </c:pt>
                <c:pt idx="2434">
                  <c:v>0.17236279999999998</c:v>
                </c:pt>
                <c:pt idx="2435">
                  <c:v>0.1701472</c:v>
                </c:pt>
                <c:pt idx="2436">
                  <c:v>0.16839689999999999</c:v>
                </c:pt>
                <c:pt idx="2437">
                  <c:v>0.16633290000000001</c:v>
                </c:pt>
                <c:pt idx="2438">
                  <c:v>0.16452069999999999</c:v>
                </c:pt>
                <c:pt idx="2439">
                  <c:v>0.16239240000000002</c:v>
                </c:pt>
                <c:pt idx="2440">
                  <c:v>0.16079060000000001</c:v>
                </c:pt>
                <c:pt idx="2441">
                  <c:v>0.15864049999999999</c:v>
                </c:pt>
                <c:pt idx="2442">
                  <c:v>0.15698480000000001</c:v>
                </c:pt>
                <c:pt idx="2443">
                  <c:v>0.15496409999999999</c:v>
                </c:pt>
                <c:pt idx="2444">
                  <c:v>0.15341340000000001</c:v>
                </c:pt>
                <c:pt idx="2445">
                  <c:v>0.15142070000000002</c:v>
                </c:pt>
                <c:pt idx="2446">
                  <c:v>0.1497301</c:v>
                </c:pt>
                <c:pt idx="2447">
                  <c:v>0.1479452</c:v>
                </c:pt>
                <c:pt idx="2448">
                  <c:v>0.1463612</c:v>
                </c:pt>
                <c:pt idx="2449">
                  <c:v>0.14459899999999998</c:v>
                </c:pt>
                <c:pt idx="2450">
                  <c:v>0.14297120000000002</c:v>
                </c:pt>
                <c:pt idx="2451">
                  <c:v>0.14121350000000002</c:v>
                </c:pt>
                <c:pt idx="2452">
                  <c:v>0.13962370000000002</c:v>
                </c:pt>
                <c:pt idx="2453">
                  <c:v>0.13781970000000002</c:v>
                </c:pt>
                <c:pt idx="2454">
                  <c:v>0.13579060000000001</c:v>
                </c:pt>
                <c:pt idx="2455">
                  <c:v>0.1342613</c:v>
                </c:pt>
                <c:pt idx="2456">
                  <c:v>0.13262679999999999</c:v>
                </c:pt>
                <c:pt idx="2457">
                  <c:v>0.13097130000000001</c:v>
                </c:pt>
                <c:pt idx="2458">
                  <c:v>0.1291127</c:v>
                </c:pt>
                <c:pt idx="2459">
                  <c:v>0.12737290000000001</c:v>
                </c:pt>
                <c:pt idx="2460">
                  <c:v>0.12562619999999999</c:v>
                </c:pt>
                <c:pt idx="2461">
                  <c:v>0.1237769</c:v>
                </c:pt>
                <c:pt idx="2462">
                  <c:v>0.12200469999999999</c:v>
                </c:pt>
                <c:pt idx="2463">
                  <c:v>0.1203235</c:v>
                </c:pt>
                <c:pt idx="2464">
                  <c:v>0.1188565</c:v>
                </c:pt>
                <c:pt idx="2465">
                  <c:v>0.11728759999999999</c:v>
                </c:pt>
                <c:pt idx="2466">
                  <c:v>0.1157156</c:v>
                </c:pt>
                <c:pt idx="2467">
                  <c:v>0.1140844</c:v>
                </c:pt>
                <c:pt idx="2468">
                  <c:v>0.11252200000000001</c:v>
                </c:pt>
                <c:pt idx="2469">
                  <c:v>0.1111087</c:v>
                </c:pt>
                <c:pt idx="2470">
                  <c:v>0.10962479999999999</c:v>
                </c:pt>
                <c:pt idx="2471">
                  <c:v>0.108152</c:v>
                </c:pt>
                <c:pt idx="2472">
                  <c:v>0.1067063</c:v>
                </c:pt>
                <c:pt idx="2473">
                  <c:v>0.10520119999999999</c:v>
                </c:pt>
                <c:pt idx="2474">
                  <c:v>0.1038092</c:v>
                </c:pt>
                <c:pt idx="2475">
                  <c:v>0.10237869999999999</c:v>
                </c:pt>
                <c:pt idx="2476">
                  <c:v>0.10104680000000001</c:v>
                </c:pt>
                <c:pt idx="2477">
                  <c:v>9.9603899999999995E-2</c:v>
                </c:pt>
                <c:pt idx="2478">
                  <c:v>9.8297179999999998E-2</c:v>
                </c:pt>
                <c:pt idx="2479">
                  <c:v>9.6934199999999998E-2</c:v>
                </c:pt>
                <c:pt idx="2480">
                  <c:v>9.5734020000000003E-2</c:v>
                </c:pt>
                <c:pt idx="2481">
                  <c:v>9.431088E-2</c:v>
                </c:pt>
                <c:pt idx="2482">
                  <c:v>9.2854679999999995E-2</c:v>
                </c:pt>
                <c:pt idx="2483">
                  <c:v>9.1548580000000004E-2</c:v>
                </c:pt>
                <c:pt idx="2484">
                  <c:v>9.0096289999999996E-2</c:v>
                </c:pt>
                <c:pt idx="2485">
                  <c:v>8.8955500000000007E-2</c:v>
                </c:pt>
                <c:pt idx="2486">
                  <c:v>8.7502910000000003E-2</c:v>
                </c:pt>
                <c:pt idx="2487">
                  <c:v>8.636226000000001E-2</c:v>
                </c:pt>
                <c:pt idx="2488">
                  <c:v>8.4961370000000008E-2</c:v>
                </c:pt>
                <c:pt idx="2489">
                  <c:v>8.3534620000000004E-2</c:v>
                </c:pt>
                <c:pt idx="2490">
                  <c:v>8.2252499999999992E-2</c:v>
                </c:pt>
                <c:pt idx="2491">
                  <c:v>8.1085220000000013E-2</c:v>
                </c:pt>
                <c:pt idx="2492">
                  <c:v>7.9792599999999991E-2</c:v>
                </c:pt>
                <c:pt idx="2493">
                  <c:v>7.8598370000000001E-2</c:v>
                </c:pt>
                <c:pt idx="2494">
                  <c:v>7.7249810000000002E-2</c:v>
                </c:pt>
                <c:pt idx="2495">
                  <c:v>7.6126410000000005E-2</c:v>
                </c:pt>
                <c:pt idx="2496">
                  <c:v>7.4788499999999994E-2</c:v>
                </c:pt>
                <c:pt idx="2497">
                  <c:v>7.3707239999999993E-2</c:v>
                </c:pt>
                <c:pt idx="2498">
                  <c:v>7.2233649999999996E-2</c:v>
                </c:pt>
                <c:pt idx="2499">
                  <c:v>7.1153949999999994E-2</c:v>
                </c:pt>
                <c:pt idx="2500">
                  <c:v>6.9857100000000005E-2</c:v>
                </c:pt>
                <c:pt idx="2501">
                  <c:v>6.8714110000000009E-2</c:v>
                </c:pt>
                <c:pt idx="2502">
                  <c:v>6.7499669999999998E-2</c:v>
                </c:pt>
                <c:pt idx="2503">
                  <c:v>6.656318E-2</c:v>
                </c:pt>
                <c:pt idx="2504">
                  <c:v>6.5306909999999996E-2</c:v>
                </c:pt>
                <c:pt idx="2505">
                  <c:v>6.4282989999999998E-2</c:v>
                </c:pt>
                <c:pt idx="2506">
                  <c:v>6.3141409999999995E-2</c:v>
                </c:pt>
                <c:pt idx="2507">
                  <c:v>6.207112E-2</c:v>
                </c:pt>
                <c:pt idx="2508">
                  <c:v>6.0922960000000005E-2</c:v>
                </c:pt>
                <c:pt idx="2509">
                  <c:v>5.9892139999999996E-2</c:v>
                </c:pt>
                <c:pt idx="2510">
                  <c:v>5.8782049999999995E-2</c:v>
                </c:pt>
                <c:pt idx="2511">
                  <c:v>5.7807810000000001E-2</c:v>
                </c:pt>
                <c:pt idx="2512">
                  <c:v>5.672874E-2</c:v>
                </c:pt>
                <c:pt idx="2513">
                  <c:v>5.568211E-2</c:v>
                </c:pt>
                <c:pt idx="2514">
                  <c:v>5.4596459999999999E-2</c:v>
                </c:pt>
                <c:pt idx="2515">
                  <c:v>5.3415239999999996E-2</c:v>
                </c:pt>
                <c:pt idx="2516">
                  <c:v>5.2463240000000001E-2</c:v>
                </c:pt>
                <c:pt idx="2517">
                  <c:v>5.141739E-2</c:v>
                </c:pt>
                <c:pt idx="2518">
                  <c:v>5.0462729999999997E-2</c:v>
                </c:pt>
                <c:pt idx="2519">
                  <c:v>4.9473750000000004E-2</c:v>
                </c:pt>
                <c:pt idx="2520">
                  <c:v>4.8542910000000002E-2</c:v>
                </c:pt>
                <c:pt idx="2521">
                  <c:v>4.7530900000000001E-2</c:v>
                </c:pt>
                <c:pt idx="2522">
                  <c:v>4.6448540000000003E-2</c:v>
                </c:pt>
                <c:pt idx="2523">
                  <c:v>4.5525219999999998E-2</c:v>
                </c:pt>
                <c:pt idx="2524">
                  <c:v>4.4581519999999999E-2</c:v>
                </c:pt>
                <c:pt idx="2525">
                  <c:v>4.355871E-2</c:v>
                </c:pt>
                <c:pt idx="2526">
                  <c:v>4.2610309999999998E-2</c:v>
                </c:pt>
                <c:pt idx="2527">
                  <c:v>4.1724280000000002E-2</c:v>
                </c:pt>
                <c:pt idx="2528">
                  <c:v>4.0808320000000002E-2</c:v>
                </c:pt>
                <c:pt idx="2529">
                  <c:v>3.9994349999999998E-2</c:v>
                </c:pt>
                <c:pt idx="2530">
                  <c:v>3.9074789999999998E-2</c:v>
                </c:pt>
                <c:pt idx="2531">
                  <c:v>3.8276649999999995E-2</c:v>
                </c:pt>
                <c:pt idx="2532">
                  <c:v>3.7367899999999996E-2</c:v>
                </c:pt>
                <c:pt idx="2533">
                  <c:v>3.6493619999999997E-2</c:v>
                </c:pt>
                <c:pt idx="2534">
                  <c:v>3.565459E-2</c:v>
                </c:pt>
                <c:pt idx="2535">
                  <c:v>3.469303E-2</c:v>
                </c:pt>
                <c:pt idx="2536">
                  <c:v>3.3899749999999999E-2</c:v>
                </c:pt>
                <c:pt idx="2537">
                  <c:v>3.3197190000000001E-2</c:v>
                </c:pt>
                <c:pt idx="2538">
                  <c:v>3.2377589999999998E-2</c:v>
                </c:pt>
                <c:pt idx="2539">
                  <c:v>3.164165E-2</c:v>
                </c:pt>
                <c:pt idx="2540">
                  <c:v>3.090509E-2</c:v>
                </c:pt>
                <c:pt idx="2541">
                  <c:v>3.025831E-2</c:v>
                </c:pt>
                <c:pt idx="2542">
                  <c:v>2.950123E-2</c:v>
                </c:pt>
                <c:pt idx="2543">
                  <c:v>2.8718129999999998E-2</c:v>
                </c:pt>
                <c:pt idx="2544">
                  <c:v>2.8064139999999998E-2</c:v>
                </c:pt>
                <c:pt idx="2545">
                  <c:v>2.7347010000000001E-2</c:v>
                </c:pt>
                <c:pt idx="2546">
                  <c:v>2.659541E-2</c:v>
                </c:pt>
                <c:pt idx="2547">
                  <c:v>2.5951760000000001E-2</c:v>
                </c:pt>
                <c:pt idx="2548">
                  <c:v>2.5204070000000002E-2</c:v>
                </c:pt>
                <c:pt idx="2549">
                  <c:v>2.4537389999999999E-2</c:v>
                </c:pt>
                <c:pt idx="2550">
                  <c:v>2.3861940000000002E-2</c:v>
                </c:pt>
                <c:pt idx="2551">
                  <c:v>2.317928E-2</c:v>
                </c:pt>
                <c:pt idx="2552">
                  <c:v>2.239822E-2</c:v>
                </c:pt>
                <c:pt idx="2553">
                  <c:v>2.177917E-2</c:v>
                </c:pt>
                <c:pt idx="2554">
                  <c:v>2.1129719999999998E-2</c:v>
                </c:pt>
                <c:pt idx="2555">
                  <c:v>2.0413219999999999E-2</c:v>
                </c:pt>
                <c:pt idx="2556">
                  <c:v>1.977568E-2</c:v>
                </c:pt>
                <c:pt idx="2557">
                  <c:v>1.9143E-2</c:v>
                </c:pt>
                <c:pt idx="2558">
                  <c:v>1.8534600000000002E-2</c:v>
                </c:pt>
                <c:pt idx="2559">
                  <c:v>1.7967259999999999E-2</c:v>
                </c:pt>
                <c:pt idx="2560">
                  <c:v>1.7278960000000003E-2</c:v>
                </c:pt>
                <c:pt idx="2561">
                  <c:v>1.670864E-2</c:v>
                </c:pt>
                <c:pt idx="2562">
                  <c:v>1.6121710000000001E-2</c:v>
                </c:pt>
                <c:pt idx="2563">
                  <c:v>1.5533680000000001E-2</c:v>
                </c:pt>
                <c:pt idx="2564">
                  <c:v>1.4964460000000001E-2</c:v>
                </c:pt>
                <c:pt idx="2565">
                  <c:v>1.4383950000000001E-2</c:v>
                </c:pt>
                <c:pt idx="2566">
                  <c:v>1.3827890000000001E-2</c:v>
                </c:pt>
                <c:pt idx="2567">
                  <c:v>1.3265869999999999E-2</c:v>
                </c:pt>
                <c:pt idx="2568">
                  <c:v>1.2705579999999999E-2</c:v>
                </c:pt>
                <c:pt idx="2569">
                  <c:v>1.219041E-2</c:v>
                </c:pt>
                <c:pt idx="2570">
                  <c:v>1.173509E-2</c:v>
                </c:pt>
                <c:pt idx="2571">
                  <c:v>1.119172E-2</c:v>
                </c:pt>
                <c:pt idx="2572">
                  <c:v>1.0678739999999999E-2</c:v>
                </c:pt>
                <c:pt idx="2573">
                  <c:v>1.01631E-2</c:v>
                </c:pt>
                <c:pt idx="2574">
                  <c:v>9.6839700000000001E-3</c:v>
                </c:pt>
                <c:pt idx="2575">
                  <c:v>9.170994E-3</c:v>
                </c:pt>
                <c:pt idx="2576">
                  <c:v>8.7106630000000004E-3</c:v>
                </c:pt>
                <c:pt idx="2577">
                  <c:v>8.3244419999999996E-3</c:v>
                </c:pt>
                <c:pt idx="2578">
                  <c:v>7.9357149999999994E-3</c:v>
                </c:pt>
                <c:pt idx="2579">
                  <c:v>7.5087570000000005E-3</c:v>
                </c:pt>
                <c:pt idx="2580">
                  <c:v>7.1444729999999993E-3</c:v>
                </c:pt>
                <c:pt idx="2581">
                  <c:v>6.6883720000000006E-3</c:v>
                </c:pt>
                <c:pt idx="2582">
                  <c:v>6.2664280000000001E-3</c:v>
                </c:pt>
                <c:pt idx="2583">
                  <c:v>5.8733139999999993E-3</c:v>
                </c:pt>
                <c:pt idx="2584">
                  <c:v>5.4936749999999999E-3</c:v>
                </c:pt>
                <c:pt idx="2585">
                  <c:v>5.0933529999999992E-3</c:v>
                </c:pt>
                <c:pt idx="2586">
                  <c:v>4.6690589999999997E-3</c:v>
                </c:pt>
                <c:pt idx="2587">
                  <c:v>4.2275300000000002E-3</c:v>
                </c:pt>
                <c:pt idx="2588">
                  <c:v>3.8561939999999999E-3</c:v>
                </c:pt>
                <c:pt idx="2589">
                  <c:v>3.4221859999999998E-3</c:v>
                </c:pt>
                <c:pt idx="2590">
                  <c:v>3.048813E-3</c:v>
                </c:pt>
                <c:pt idx="2591">
                  <c:v>2.6439480000000001E-3</c:v>
                </c:pt>
                <c:pt idx="2592">
                  <c:v>2.2241970000000002E-3</c:v>
                </c:pt>
                <c:pt idx="2593">
                  <c:v>1.8284199999999999E-3</c:v>
                </c:pt>
                <c:pt idx="2594">
                  <c:v>1.4124300000000001E-3</c:v>
                </c:pt>
                <c:pt idx="2595">
                  <c:v>9.4692859999999997E-4</c:v>
                </c:pt>
                <c:pt idx="2596">
                  <c:v>5.4864329999999991E-4</c:v>
                </c:pt>
                <c:pt idx="2597">
                  <c:v>1.581927E-4</c:v>
                </c:pt>
                <c:pt idx="2598">
                  <c:v>-8.9866809999999996E-6</c:v>
                </c:pt>
                <c:pt idx="2599">
                  <c:v>-1.9954170000000001E-5</c:v>
                </c:pt>
                <c:pt idx="2600">
                  <c:v>1.343305E-2</c:v>
                </c:pt>
                <c:pt idx="2601">
                  <c:v>1.3538650000000001E-2</c:v>
                </c:pt>
                <c:pt idx="2602">
                  <c:v>1.372698E-2</c:v>
                </c:pt>
                <c:pt idx="2603">
                  <c:v>1.383823E-2</c:v>
                </c:pt>
                <c:pt idx="2604">
                  <c:v>1.4219279999999999E-2</c:v>
                </c:pt>
                <c:pt idx="2605">
                  <c:v>1.465642E-2</c:v>
                </c:pt>
                <c:pt idx="2606">
                  <c:v>1.5353179999999999E-2</c:v>
                </c:pt>
                <c:pt idx="2607">
                  <c:v>1.6605379999999999E-2</c:v>
                </c:pt>
                <c:pt idx="2608">
                  <c:v>1.825587E-2</c:v>
                </c:pt>
                <c:pt idx="2609">
                  <c:v>1.9988300000000001E-2</c:v>
                </c:pt>
                <c:pt idx="2610">
                  <c:v>2.1534590000000003E-2</c:v>
                </c:pt>
                <c:pt idx="2611">
                  <c:v>2.2877979999999999E-2</c:v>
                </c:pt>
                <c:pt idx="2612">
                  <c:v>2.4349849999999999E-2</c:v>
                </c:pt>
                <c:pt idx="2613">
                  <c:v>2.563385E-2</c:v>
                </c:pt>
                <c:pt idx="2614">
                  <c:v>2.6879940000000001E-2</c:v>
                </c:pt>
                <c:pt idx="2615">
                  <c:v>2.8024500000000001E-2</c:v>
                </c:pt>
                <c:pt idx="2616">
                  <c:v>2.9104189999999999E-2</c:v>
                </c:pt>
                <c:pt idx="2617">
                  <c:v>3.0017019999999998E-2</c:v>
                </c:pt>
                <c:pt idx="2618">
                  <c:v>3.0977789999999998E-2</c:v>
                </c:pt>
                <c:pt idx="2619">
                  <c:v>3.1820430000000004E-2</c:v>
                </c:pt>
                <c:pt idx="2620">
                  <c:v>3.2651470000000002E-2</c:v>
                </c:pt>
                <c:pt idx="2621">
                  <c:v>3.33957E-2</c:v>
                </c:pt>
                <c:pt idx="2622">
                  <c:v>3.4226430000000002E-2</c:v>
                </c:pt>
                <c:pt idx="2623">
                  <c:v>3.4994639999999994E-2</c:v>
                </c:pt>
                <c:pt idx="2624">
                  <c:v>3.5755490000000001E-2</c:v>
                </c:pt>
                <c:pt idx="2625">
                  <c:v>3.6692599999999999E-2</c:v>
                </c:pt>
                <c:pt idx="2626">
                  <c:v>3.7436839999999999E-2</c:v>
                </c:pt>
                <c:pt idx="2627">
                  <c:v>3.8257380000000001E-2</c:v>
                </c:pt>
                <c:pt idx="2628">
                  <c:v>3.9108629999999998E-2</c:v>
                </c:pt>
                <c:pt idx="2629">
                  <c:v>4.0021299999999996E-2</c:v>
                </c:pt>
                <c:pt idx="2630">
                  <c:v>4.109003E-2</c:v>
                </c:pt>
                <c:pt idx="2631">
                  <c:v>4.1987969999999999E-2</c:v>
                </c:pt>
                <c:pt idx="2632">
                  <c:v>4.2815559999999996E-2</c:v>
                </c:pt>
                <c:pt idx="2633">
                  <c:v>4.3746099999999996E-2</c:v>
                </c:pt>
                <c:pt idx="2634">
                  <c:v>4.471141E-2</c:v>
                </c:pt>
                <c:pt idx="2635">
                  <c:v>4.5745350000000004E-2</c:v>
                </c:pt>
                <c:pt idx="2636">
                  <c:v>4.6823169999999997E-2</c:v>
                </c:pt>
                <c:pt idx="2637">
                  <c:v>4.7856169999999996E-2</c:v>
                </c:pt>
                <c:pt idx="2638">
                  <c:v>4.8847180000000004E-2</c:v>
                </c:pt>
                <c:pt idx="2639">
                  <c:v>5.0034830000000002E-2</c:v>
                </c:pt>
                <c:pt idx="2640">
                  <c:v>5.1181739999999996E-2</c:v>
                </c:pt>
                <c:pt idx="2641">
                  <c:v>5.2348239999999997E-2</c:v>
                </c:pt>
                <c:pt idx="2642">
                  <c:v>5.3487149999999997E-2</c:v>
                </c:pt>
                <c:pt idx="2643">
                  <c:v>5.4723999999999995E-2</c:v>
                </c:pt>
                <c:pt idx="2644">
                  <c:v>5.5948149999999995E-2</c:v>
                </c:pt>
                <c:pt idx="2645">
                  <c:v>5.7212730000000003E-2</c:v>
                </c:pt>
                <c:pt idx="2646">
                  <c:v>5.8557369999999997E-2</c:v>
                </c:pt>
                <c:pt idx="2647">
                  <c:v>5.981239E-2</c:v>
                </c:pt>
                <c:pt idx="2648">
                  <c:v>6.1088099999999999E-2</c:v>
                </c:pt>
                <c:pt idx="2649">
                  <c:v>6.2388550000000001E-2</c:v>
                </c:pt>
                <c:pt idx="2650">
                  <c:v>6.3672409999999999E-2</c:v>
                </c:pt>
                <c:pt idx="2651">
                  <c:v>6.502629E-2</c:v>
                </c:pt>
                <c:pt idx="2652">
                  <c:v>6.6326589999999991E-2</c:v>
                </c:pt>
                <c:pt idx="2653">
                  <c:v>6.7584900000000003E-2</c:v>
                </c:pt>
                <c:pt idx="2654">
                  <c:v>6.893769000000001E-2</c:v>
                </c:pt>
                <c:pt idx="2655">
                  <c:v>7.0129730000000001E-2</c:v>
                </c:pt>
                <c:pt idx="2656">
                  <c:v>7.1496299999999999E-2</c:v>
                </c:pt>
                <c:pt idx="2657">
                  <c:v>7.2786420000000004E-2</c:v>
                </c:pt>
                <c:pt idx="2658">
                  <c:v>7.4137640000000005E-2</c:v>
                </c:pt>
                <c:pt idx="2659">
                  <c:v>7.5453140000000002E-2</c:v>
                </c:pt>
                <c:pt idx="2660">
                  <c:v>7.6729470000000008E-2</c:v>
                </c:pt>
                <c:pt idx="2661">
                  <c:v>7.8002350000000012E-2</c:v>
                </c:pt>
                <c:pt idx="2662">
                  <c:v>7.9420320000000003E-2</c:v>
                </c:pt>
                <c:pt idx="2663">
                  <c:v>8.0741309999999997E-2</c:v>
                </c:pt>
                <c:pt idx="2664">
                  <c:v>8.223981000000001E-2</c:v>
                </c:pt>
                <c:pt idx="2665">
                  <c:v>8.3703849999999996E-2</c:v>
                </c:pt>
                <c:pt idx="2666">
                  <c:v>8.5046760000000013E-2</c:v>
                </c:pt>
                <c:pt idx="2667">
                  <c:v>8.6604180000000003E-2</c:v>
                </c:pt>
                <c:pt idx="2668">
                  <c:v>8.7938010000000011E-2</c:v>
                </c:pt>
                <c:pt idx="2669">
                  <c:v>8.9674199999999996E-2</c:v>
                </c:pt>
                <c:pt idx="2670">
                  <c:v>9.0940179999999995E-2</c:v>
                </c:pt>
                <c:pt idx="2671">
                  <c:v>9.2802660000000009E-2</c:v>
                </c:pt>
                <c:pt idx="2672">
                  <c:v>9.4094819999999996E-2</c:v>
                </c:pt>
                <c:pt idx="2673">
                  <c:v>9.5875660000000001E-2</c:v>
                </c:pt>
                <c:pt idx="2674">
                  <c:v>9.7209959999999998E-2</c:v>
                </c:pt>
                <c:pt idx="2675">
                  <c:v>9.9013999999999991E-2</c:v>
                </c:pt>
                <c:pt idx="2676">
                  <c:v>0.10042520000000001</c:v>
                </c:pt>
                <c:pt idx="2677">
                  <c:v>0.1022462</c:v>
                </c:pt>
                <c:pt idx="2678">
                  <c:v>0.1038168</c:v>
                </c:pt>
                <c:pt idx="2679">
                  <c:v>0.1056869</c:v>
                </c:pt>
                <c:pt idx="2680">
                  <c:v>0.1072222</c:v>
                </c:pt>
                <c:pt idx="2681">
                  <c:v>0.1089638</c:v>
                </c:pt>
                <c:pt idx="2682">
                  <c:v>0.1104927</c:v>
                </c:pt>
                <c:pt idx="2683">
                  <c:v>0.11224469999999999</c:v>
                </c:pt>
                <c:pt idx="2684">
                  <c:v>0.1139293</c:v>
                </c:pt>
                <c:pt idx="2685">
                  <c:v>0.11598090000000001</c:v>
                </c:pt>
                <c:pt idx="2686">
                  <c:v>0.1177658</c:v>
                </c:pt>
                <c:pt idx="2687">
                  <c:v>0.1194099</c:v>
                </c:pt>
                <c:pt idx="2688">
                  <c:v>0.1211658</c:v>
                </c:pt>
                <c:pt idx="2689">
                  <c:v>0.122936</c:v>
                </c:pt>
                <c:pt idx="2690">
                  <c:v>0.1249064</c:v>
                </c:pt>
                <c:pt idx="2691">
                  <c:v>0.12680430000000001</c:v>
                </c:pt>
                <c:pt idx="2692">
                  <c:v>0.12873400000000002</c:v>
                </c:pt>
                <c:pt idx="2693">
                  <c:v>0.1304497</c:v>
                </c:pt>
                <c:pt idx="2694">
                  <c:v>0.1322246</c:v>
                </c:pt>
                <c:pt idx="2695">
                  <c:v>0.1337989</c:v>
                </c:pt>
                <c:pt idx="2696">
                  <c:v>0.13560030000000001</c:v>
                </c:pt>
                <c:pt idx="2697">
                  <c:v>0.13741449999999999</c:v>
                </c:pt>
                <c:pt idx="2698">
                  <c:v>0.13946069999999999</c:v>
                </c:pt>
                <c:pt idx="2699">
                  <c:v>0.14143559999999999</c:v>
                </c:pt>
                <c:pt idx="2700">
                  <c:v>0.1435119</c:v>
                </c:pt>
                <c:pt idx="2701">
                  <c:v>0.14569070000000001</c:v>
                </c:pt>
                <c:pt idx="2702">
                  <c:v>0.14776679999999998</c:v>
                </c:pt>
                <c:pt idx="2703">
                  <c:v>0.14971319999999999</c:v>
                </c:pt>
                <c:pt idx="2704">
                  <c:v>0.15177690000000002</c:v>
                </c:pt>
                <c:pt idx="2705">
                  <c:v>0.1538002</c:v>
                </c:pt>
                <c:pt idx="2706">
                  <c:v>0.1557393</c:v>
                </c:pt>
                <c:pt idx="2707">
                  <c:v>0.1576864</c:v>
                </c:pt>
                <c:pt idx="2708">
                  <c:v>0.15975239999999999</c:v>
                </c:pt>
                <c:pt idx="2709">
                  <c:v>0.16180510000000001</c:v>
                </c:pt>
                <c:pt idx="2710">
                  <c:v>0.16387360000000001</c:v>
                </c:pt>
                <c:pt idx="2711">
                  <c:v>0.16595470000000001</c:v>
                </c:pt>
                <c:pt idx="2712">
                  <c:v>0.16806639999999998</c:v>
                </c:pt>
                <c:pt idx="2713">
                  <c:v>0.17008109999999999</c:v>
                </c:pt>
                <c:pt idx="2714">
                  <c:v>0.17216220000000002</c:v>
                </c:pt>
                <c:pt idx="2715">
                  <c:v>0.17424520000000002</c:v>
                </c:pt>
                <c:pt idx="2716">
                  <c:v>0.1762483</c:v>
                </c:pt>
                <c:pt idx="2717">
                  <c:v>0.1783932</c:v>
                </c:pt>
                <c:pt idx="2718">
                  <c:v>0.18045740000000002</c:v>
                </c:pt>
                <c:pt idx="2719">
                  <c:v>0.1825079</c:v>
                </c:pt>
                <c:pt idx="2720">
                  <c:v>0.1845424</c:v>
                </c:pt>
                <c:pt idx="2721">
                  <c:v>0.1866303</c:v>
                </c:pt>
                <c:pt idx="2722">
                  <c:v>0.18885480000000002</c:v>
                </c:pt>
                <c:pt idx="2723">
                  <c:v>0.1909517</c:v>
                </c:pt>
                <c:pt idx="2724">
                  <c:v>0.19294</c:v>
                </c:pt>
                <c:pt idx="2725">
                  <c:v>0.19499639999999999</c:v>
                </c:pt>
                <c:pt idx="2726">
                  <c:v>0.1971792</c:v>
                </c:pt>
                <c:pt idx="2727">
                  <c:v>0.19934790000000002</c:v>
                </c:pt>
                <c:pt idx="2728">
                  <c:v>0.2016048</c:v>
                </c:pt>
                <c:pt idx="2729">
                  <c:v>0.20394760000000001</c:v>
                </c:pt>
                <c:pt idx="2730">
                  <c:v>0.2061336</c:v>
                </c:pt>
                <c:pt idx="2731">
                  <c:v>0.208123</c:v>
                </c:pt>
                <c:pt idx="2732">
                  <c:v>0.21036760000000002</c:v>
                </c:pt>
                <c:pt idx="2733">
                  <c:v>0.2128022</c:v>
                </c:pt>
                <c:pt idx="2734">
                  <c:v>0.21533640000000001</c:v>
                </c:pt>
                <c:pt idx="2735">
                  <c:v>0.21775440000000001</c:v>
                </c:pt>
                <c:pt idx="2736">
                  <c:v>0.22011320000000001</c:v>
                </c:pt>
                <c:pt idx="2737">
                  <c:v>0.2225606</c:v>
                </c:pt>
                <c:pt idx="2738">
                  <c:v>0.22501599999999999</c:v>
                </c:pt>
                <c:pt idx="2739">
                  <c:v>0.22739959999999998</c:v>
                </c:pt>
                <c:pt idx="2740">
                  <c:v>0.22991790000000001</c:v>
                </c:pt>
                <c:pt idx="2741">
                  <c:v>0.23258039999999999</c:v>
                </c:pt>
                <c:pt idx="2742">
                  <c:v>0.23508850000000001</c:v>
                </c:pt>
                <c:pt idx="2743">
                  <c:v>0.23765280000000003</c:v>
                </c:pt>
                <c:pt idx="2744">
                  <c:v>0.23993440000000002</c:v>
                </c:pt>
                <c:pt idx="2745">
                  <c:v>0.2422793</c:v>
                </c:pt>
                <c:pt idx="2746">
                  <c:v>0.24469730000000001</c:v>
                </c:pt>
                <c:pt idx="2747">
                  <c:v>0.24705070000000001</c:v>
                </c:pt>
                <c:pt idx="2748">
                  <c:v>0.24949010000000002</c:v>
                </c:pt>
                <c:pt idx="2749">
                  <c:v>0.25194659999999997</c:v>
                </c:pt>
                <c:pt idx="2750">
                  <c:v>0.2542644</c:v>
                </c:pt>
                <c:pt idx="2751">
                  <c:v>0.25659739999999998</c:v>
                </c:pt>
                <c:pt idx="2752">
                  <c:v>0.25893840000000001</c:v>
                </c:pt>
                <c:pt idx="2753">
                  <c:v>0.26138889999999998</c:v>
                </c:pt>
                <c:pt idx="2754">
                  <c:v>0.26388739999999999</c:v>
                </c:pt>
                <c:pt idx="2755">
                  <c:v>0.26640190000000002</c:v>
                </c:pt>
                <c:pt idx="2756">
                  <c:v>0.26886860000000001</c:v>
                </c:pt>
                <c:pt idx="2757">
                  <c:v>0.27149310000000004</c:v>
                </c:pt>
                <c:pt idx="2758">
                  <c:v>0.27425240000000001</c:v>
                </c:pt>
                <c:pt idx="2759">
                  <c:v>0.27689469999999999</c:v>
                </c:pt>
                <c:pt idx="2760">
                  <c:v>0.27945359999999997</c:v>
                </c:pt>
                <c:pt idx="2761">
                  <c:v>0.2821572</c:v>
                </c:pt>
                <c:pt idx="2762">
                  <c:v>0.28482659999999999</c:v>
                </c:pt>
                <c:pt idx="2763">
                  <c:v>0.28740379999999999</c:v>
                </c:pt>
                <c:pt idx="2764">
                  <c:v>0.2901261</c:v>
                </c:pt>
                <c:pt idx="2765">
                  <c:v>0.2927862</c:v>
                </c:pt>
                <c:pt idx="2766">
                  <c:v>0.29545630000000001</c:v>
                </c:pt>
                <c:pt idx="2767">
                  <c:v>0.29815010000000003</c:v>
                </c:pt>
                <c:pt idx="2768">
                  <c:v>0.30097689999999999</c:v>
                </c:pt>
                <c:pt idx="2769">
                  <c:v>0.303786</c:v>
                </c:pt>
                <c:pt idx="2770">
                  <c:v>0.30660500000000002</c:v>
                </c:pt>
                <c:pt idx="2771">
                  <c:v>0.3092454</c:v>
                </c:pt>
                <c:pt idx="2772">
                  <c:v>0.31204409999999999</c:v>
                </c:pt>
                <c:pt idx="2773">
                  <c:v>0.31467800000000001</c:v>
                </c:pt>
                <c:pt idx="2774">
                  <c:v>0.31729950000000001</c:v>
                </c:pt>
                <c:pt idx="2775">
                  <c:v>0.31984849999999998</c:v>
                </c:pt>
                <c:pt idx="2776">
                  <c:v>0.32223780000000002</c:v>
                </c:pt>
                <c:pt idx="2777">
                  <c:v>0.3248432</c:v>
                </c:pt>
                <c:pt idx="2778">
                  <c:v>0.3276271</c:v>
                </c:pt>
                <c:pt idx="2779">
                  <c:v>0.33075969999999999</c:v>
                </c:pt>
                <c:pt idx="2780">
                  <c:v>0.33337339999999999</c:v>
                </c:pt>
                <c:pt idx="2781">
                  <c:v>0.33587790000000001</c:v>
                </c:pt>
                <c:pt idx="2782">
                  <c:v>0.33852270000000001</c:v>
                </c:pt>
                <c:pt idx="2783">
                  <c:v>0.34148660000000003</c:v>
                </c:pt>
                <c:pt idx="2784">
                  <c:v>0.3443621</c:v>
                </c:pt>
                <c:pt idx="2785">
                  <c:v>0.34715780000000002</c:v>
                </c:pt>
                <c:pt idx="2786">
                  <c:v>0.34998660000000004</c:v>
                </c:pt>
                <c:pt idx="2787">
                  <c:v>0.35273930000000003</c:v>
                </c:pt>
                <c:pt idx="2788">
                  <c:v>0.35519260000000002</c:v>
                </c:pt>
                <c:pt idx="2789">
                  <c:v>0.35776990000000003</c:v>
                </c:pt>
                <c:pt idx="2790">
                  <c:v>0.36044009999999999</c:v>
                </c:pt>
                <c:pt idx="2791">
                  <c:v>0.36335610000000002</c:v>
                </c:pt>
                <c:pt idx="2792">
                  <c:v>0.3662723</c:v>
                </c:pt>
                <c:pt idx="2793">
                  <c:v>0.36930770000000002</c:v>
                </c:pt>
                <c:pt idx="2794">
                  <c:v>0.37253410000000003</c:v>
                </c:pt>
                <c:pt idx="2795">
                  <c:v>0.37563029999999997</c:v>
                </c:pt>
                <c:pt idx="2796">
                  <c:v>0.37870620000000005</c:v>
                </c:pt>
                <c:pt idx="2797">
                  <c:v>0.38153799999999999</c:v>
                </c:pt>
                <c:pt idx="2798">
                  <c:v>0.38440030000000003</c:v>
                </c:pt>
                <c:pt idx="2799">
                  <c:v>0.38736810000000005</c:v>
                </c:pt>
                <c:pt idx="2800">
                  <c:v>0.39033109999999999</c:v>
                </c:pt>
                <c:pt idx="2801">
                  <c:v>0.39311950000000001</c:v>
                </c:pt>
                <c:pt idx="2802">
                  <c:v>0.39588619999999997</c:v>
                </c:pt>
                <c:pt idx="2803">
                  <c:v>0.39865410000000001</c:v>
                </c:pt>
                <c:pt idx="2804">
                  <c:v>0.40139839999999999</c:v>
                </c:pt>
                <c:pt idx="2805">
                  <c:v>0.40425439999999996</c:v>
                </c:pt>
                <c:pt idx="2806">
                  <c:v>0.40719900000000003</c:v>
                </c:pt>
                <c:pt idx="2807">
                  <c:v>0.40996579999999999</c:v>
                </c:pt>
                <c:pt idx="2808">
                  <c:v>0.41281639999999997</c:v>
                </c:pt>
                <c:pt idx="2809">
                  <c:v>0.41558730000000005</c:v>
                </c:pt>
                <c:pt idx="2810">
                  <c:v>0.41843000000000002</c:v>
                </c:pt>
                <c:pt idx="2811">
                  <c:v>0.42123840000000001</c:v>
                </c:pt>
                <c:pt idx="2812">
                  <c:v>0.42424400000000001</c:v>
                </c:pt>
                <c:pt idx="2813">
                  <c:v>0.42705169999999998</c:v>
                </c:pt>
                <c:pt idx="2814">
                  <c:v>0.42971550000000003</c:v>
                </c:pt>
                <c:pt idx="2815">
                  <c:v>0.43264229999999998</c:v>
                </c:pt>
                <c:pt idx="2816">
                  <c:v>0.43563279999999999</c:v>
                </c:pt>
                <c:pt idx="2817">
                  <c:v>0.43866759999999999</c:v>
                </c:pt>
                <c:pt idx="2818">
                  <c:v>0.441498</c:v>
                </c:pt>
                <c:pt idx="2819">
                  <c:v>0.4443127</c:v>
                </c:pt>
                <c:pt idx="2820">
                  <c:v>0.44719979999999998</c:v>
                </c:pt>
                <c:pt idx="2821">
                  <c:v>0.45030650000000005</c:v>
                </c:pt>
                <c:pt idx="2822">
                  <c:v>0.45345639999999998</c:v>
                </c:pt>
                <c:pt idx="2823">
                  <c:v>0.45646499999999995</c:v>
                </c:pt>
                <c:pt idx="2824">
                  <c:v>0.45932580000000001</c:v>
                </c:pt>
                <c:pt idx="2825">
                  <c:v>0.4621131</c:v>
                </c:pt>
                <c:pt idx="2826">
                  <c:v>0.46530569999999999</c:v>
                </c:pt>
                <c:pt idx="2827">
                  <c:v>0.46853719999999999</c:v>
                </c:pt>
                <c:pt idx="2828">
                  <c:v>0.47165429999999997</c:v>
                </c:pt>
                <c:pt idx="2829">
                  <c:v>0.4748156</c:v>
                </c:pt>
                <c:pt idx="2830">
                  <c:v>0.47785809999999995</c:v>
                </c:pt>
                <c:pt idx="2831">
                  <c:v>0.48095579999999999</c:v>
                </c:pt>
                <c:pt idx="2832">
                  <c:v>0.48385660000000003</c:v>
                </c:pt>
                <c:pt idx="2833">
                  <c:v>0.48665740000000002</c:v>
                </c:pt>
                <c:pt idx="2834">
                  <c:v>0.4895777</c:v>
                </c:pt>
                <c:pt idx="2835">
                  <c:v>0.49256880000000003</c:v>
                </c:pt>
                <c:pt idx="2836">
                  <c:v>0.49544490000000002</c:v>
                </c:pt>
                <c:pt idx="2837">
                  <c:v>0.49823399999999995</c:v>
                </c:pt>
                <c:pt idx="2838">
                  <c:v>0.50110690000000002</c:v>
                </c:pt>
                <c:pt idx="2839">
                  <c:v>0.5040751</c:v>
                </c:pt>
                <c:pt idx="2840">
                  <c:v>0.50706879999999999</c:v>
                </c:pt>
                <c:pt idx="2841">
                  <c:v>0.51009820000000006</c:v>
                </c:pt>
                <c:pt idx="2842">
                  <c:v>0.51305229999999991</c:v>
                </c:pt>
                <c:pt idx="2843">
                  <c:v>0.5161599</c:v>
                </c:pt>
                <c:pt idx="2844">
                  <c:v>0.51906190000000008</c:v>
                </c:pt>
                <c:pt idx="2845">
                  <c:v>0.52212980000000009</c:v>
                </c:pt>
                <c:pt idx="2846">
                  <c:v>0.52500199999999997</c:v>
                </c:pt>
                <c:pt idx="2847">
                  <c:v>0.52799360000000006</c:v>
                </c:pt>
                <c:pt idx="2848">
                  <c:v>0.53117550000000002</c:v>
                </c:pt>
                <c:pt idx="2849">
                  <c:v>0.53419489999999992</c:v>
                </c:pt>
                <c:pt idx="2850">
                  <c:v>0.53730440000000002</c:v>
                </c:pt>
                <c:pt idx="2851">
                  <c:v>0.54054429999999998</c:v>
                </c:pt>
                <c:pt idx="2852">
                  <c:v>0.54375879999999999</c:v>
                </c:pt>
                <c:pt idx="2853">
                  <c:v>0.5468982</c:v>
                </c:pt>
                <c:pt idx="2854">
                  <c:v>0.55018769999999995</c:v>
                </c:pt>
                <c:pt idx="2855">
                  <c:v>0.55356959999999999</c:v>
                </c:pt>
                <c:pt idx="2856">
                  <c:v>0.55683630000000006</c:v>
                </c:pt>
                <c:pt idx="2857">
                  <c:v>0.56008219999999997</c:v>
                </c:pt>
                <c:pt idx="2858">
                  <c:v>0.56310170000000004</c:v>
                </c:pt>
                <c:pt idx="2859">
                  <c:v>0.56613009999999997</c:v>
                </c:pt>
                <c:pt idx="2860">
                  <c:v>0.56905610000000006</c:v>
                </c:pt>
                <c:pt idx="2861">
                  <c:v>0.57202819999999999</c:v>
                </c:pt>
                <c:pt idx="2862">
                  <c:v>0.5750364</c:v>
                </c:pt>
                <c:pt idx="2863">
                  <c:v>0.57808020000000004</c:v>
                </c:pt>
                <c:pt idx="2864">
                  <c:v>0.58105700000000005</c:v>
                </c:pt>
                <c:pt idx="2865">
                  <c:v>0.58412390000000003</c:v>
                </c:pt>
                <c:pt idx="2866">
                  <c:v>0.5874007</c:v>
                </c:pt>
                <c:pt idx="2867">
                  <c:v>0.59039570000000008</c:v>
                </c:pt>
                <c:pt idx="2868">
                  <c:v>0.5933697</c:v>
                </c:pt>
                <c:pt idx="2869">
                  <c:v>0.5963193</c:v>
                </c:pt>
                <c:pt idx="2870">
                  <c:v>0.59914689999999993</c:v>
                </c:pt>
                <c:pt idx="2871">
                  <c:v>0.6021609</c:v>
                </c:pt>
                <c:pt idx="2872">
                  <c:v>0.6056182</c:v>
                </c:pt>
                <c:pt idx="2873">
                  <c:v>0.60897590000000001</c:v>
                </c:pt>
                <c:pt idx="2874">
                  <c:v>0.61191909999999994</c:v>
                </c:pt>
                <c:pt idx="2875">
                  <c:v>0.61484059999999996</c:v>
                </c:pt>
                <c:pt idx="2876">
                  <c:v>0.61804859999999995</c:v>
                </c:pt>
                <c:pt idx="2877">
                  <c:v>0.6214558</c:v>
                </c:pt>
                <c:pt idx="2878">
                  <c:v>0.62493050000000006</c:v>
                </c:pt>
                <c:pt idx="2879">
                  <c:v>0.62831579999999998</c:v>
                </c:pt>
                <c:pt idx="2880">
                  <c:v>0.63142780000000009</c:v>
                </c:pt>
                <c:pt idx="2881">
                  <c:v>0.63442310000000002</c:v>
                </c:pt>
                <c:pt idx="2882">
                  <c:v>0.63736630000000005</c:v>
                </c:pt>
                <c:pt idx="2883">
                  <c:v>0.64031359999999993</c:v>
                </c:pt>
                <c:pt idx="2884">
                  <c:v>0.64352329999999991</c:v>
                </c:pt>
                <c:pt idx="2885">
                  <c:v>0.64695749999999996</c:v>
                </c:pt>
                <c:pt idx="2886">
                  <c:v>0.65045419999999998</c:v>
                </c:pt>
                <c:pt idx="2887">
                  <c:v>0.65410869999999999</c:v>
                </c:pt>
                <c:pt idx="2888">
                  <c:v>0.65771029999999997</c:v>
                </c:pt>
                <c:pt idx="2889">
                  <c:v>0.6610066</c:v>
                </c:pt>
                <c:pt idx="2890">
                  <c:v>0.66411549999999997</c:v>
                </c:pt>
                <c:pt idx="2891">
                  <c:v>0.66712450000000001</c:v>
                </c:pt>
                <c:pt idx="2892">
                  <c:v>0.67042629999999992</c:v>
                </c:pt>
                <c:pt idx="2893">
                  <c:v>0.6734774</c:v>
                </c:pt>
                <c:pt idx="2894">
                  <c:v>0.67641530000000005</c:v>
                </c:pt>
                <c:pt idx="2895">
                  <c:v>0.67959369999999997</c:v>
                </c:pt>
                <c:pt idx="2896">
                  <c:v>0.6826776</c:v>
                </c:pt>
                <c:pt idx="2897">
                  <c:v>0.68587589999999998</c:v>
                </c:pt>
                <c:pt idx="2898">
                  <c:v>0.68906849999999997</c:v>
                </c:pt>
                <c:pt idx="2899">
                  <c:v>0.69233429999999996</c:v>
                </c:pt>
                <c:pt idx="2900">
                  <c:v>0.69549260000000002</c:v>
                </c:pt>
                <c:pt idx="2901">
                  <c:v>0.6984205</c:v>
                </c:pt>
                <c:pt idx="2902">
                  <c:v>0.70162919999999995</c:v>
                </c:pt>
                <c:pt idx="2903">
                  <c:v>0.70481640000000001</c:v>
                </c:pt>
                <c:pt idx="2904">
                  <c:v>0.70811800000000003</c:v>
                </c:pt>
                <c:pt idx="2905">
                  <c:v>0.71166430000000003</c:v>
                </c:pt>
                <c:pt idx="2906">
                  <c:v>0.71481799999999995</c:v>
                </c:pt>
                <c:pt idx="2907">
                  <c:v>0.71796919999999997</c:v>
                </c:pt>
                <c:pt idx="2908">
                  <c:v>0.72117460000000011</c:v>
                </c:pt>
                <c:pt idx="2909">
                  <c:v>0.72453859999999992</c:v>
                </c:pt>
                <c:pt idx="2910">
                  <c:v>0.72795830000000006</c:v>
                </c:pt>
                <c:pt idx="2911">
                  <c:v>0.73116300000000001</c:v>
                </c:pt>
                <c:pt idx="2912">
                  <c:v>0.73426120000000006</c:v>
                </c:pt>
                <c:pt idx="2913">
                  <c:v>0.73753330000000006</c:v>
                </c:pt>
                <c:pt idx="2914">
                  <c:v>0.74085319999999999</c:v>
                </c:pt>
                <c:pt idx="2915">
                  <c:v>0.74438459999999995</c:v>
                </c:pt>
                <c:pt idx="2916">
                  <c:v>0.74778250000000002</c:v>
                </c:pt>
                <c:pt idx="2917">
                  <c:v>0.75076700000000007</c:v>
                </c:pt>
                <c:pt idx="2918">
                  <c:v>0.75365589999999993</c:v>
                </c:pt>
                <c:pt idx="2919">
                  <c:v>0.75650240000000002</c:v>
                </c:pt>
                <c:pt idx="2920">
                  <c:v>0.75968820000000004</c:v>
                </c:pt>
                <c:pt idx="2921">
                  <c:v>0.76319179999999998</c:v>
                </c:pt>
                <c:pt idx="2922">
                  <c:v>0.7664898</c:v>
                </c:pt>
                <c:pt idx="2923">
                  <c:v>0.76970849999999991</c:v>
                </c:pt>
                <c:pt idx="2924">
                  <c:v>0.77275040000000006</c:v>
                </c:pt>
                <c:pt idx="2925">
                  <c:v>0.77615319999999999</c:v>
                </c:pt>
                <c:pt idx="2926">
                  <c:v>0.77918980000000004</c:v>
                </c:pt>
                <c:pt idx="2927">
                  <c:v>0.78250180000000003</c:v>
                </c:pt>
                <c:pt idx="2928">
                  <c:v>0.78585919999999998</c:v>
                </c:pt>
                <c:pt idx="2929">
                  <c:v>0.7892846</c:v>
                </c:pt>
                <c:pt idx="2930">
                  <c:v>0.79258249999999997</c:v>
                </c:pt>
                <c:pt idx="2931">
                  <c:v>0.79564860000000004</c:v>
                </c:pt>
                <c:pt idx="2932">
                  <c:v>0.79877620000000005</c:v>
                </c:pt>
                <c:pt idx="2933">
                  <c:v>0.80195820000000007</c:v>
                </c:pt>
                <c:pt idx="2934">
                  <c:v>0.80528710000000003</c:v>
                </c:pt>
                <c:pt idx="2935">
                  <c:v>0.80841790000000002</c:v>
                </c:pt>
                <c:pt idx="2936">
                  <c:v>0.81167109999999998</c:v>
                </c:pt>
                <c:pt idx="2937">
                  <c:v>0.81490580000000001</c:v>
                </c:pt>
                <c:pt idx="2938">
                  <c:v>0.81796950000000002</c:v>
                </c:pt>
                <c:pt idx="2939">
                  <c:v>0.82097389999999992</c:v>
                </c:pt>
                <c:pt idx="2940">
                  <c:v>0.82420369999999998</c:v>
                </c:pt>
                <c:pt idx="2941">
                  <c:v>0.8274494</c:v>
                </c:pt>
                <c:pt idx="2942">
                  <c:v>0.83065620000000007</c:v>
                </c:pt>
                <c:pt idx="2943">
                  <c:v>0.83382290000000003</c:v>
                </c:pt>
                <c:pt idx="2944">
                  <c:v>0.83702059999999989</c:v>
                </c:pt>
                <c:pt idx="2945">
                  <c:v>0.84024900000000002</c:v>
                </c:pt>
                <c:pt idx="2946">
                  <c:v>0.84341619999999995</c:v>
                </c:pt>
                <c:pt idx="2947">
                  <c:v>0.84643360000000001</c:v>
                </c:pt>
                <c:pt idx="2948">
                  <c:v>0.8497068000000001</c:v>
                </c:pt>
                <c:pt idx="2949">
                  <c:v>0.85291729999999999</c:v>
                </c:pt>
                <c:pt idx="2950">
                  <c:v>0.8561453</c:v>
                </c:pt>
                <c:pt idx="2951">
                  <c:v>0.85921789999999998</c:v>
                </c:pt>
                <c:pt idx="2952">
                  <c:v>0.86225720000000006</c:v>
                </c:pt>
                <c:pt idx="2953">
                  <c:v>0.86568100000000003</c:v>
                </c:pt>
                <c:pt idx="2954">
                  <c:v>0.86874339999999994</c:v>
                </c:pt>
                <c:pt idx="2955">
                  <c:v>0.87177749999999998</c:v>
                </c:pt>
                <c:pt idx="2956">
                  <c:v>0.87509529999999991</c:v>
                </c:pt>
                <c:pt idx="2957">
                  <c:v>0.87825450000000005</c:v>
                </c:pt>
                <c:pt idx="2958">
                  <c:v>0.88129100000000005</c:v>
                </c:pt>
                <c:pt idx="2959">
                  <c:v>0.88445809999999991</c:v>
                </c:pt>
                <c:pt idx="2960">
                  <c:v>0.88749279999999997</c:v>
                </c:pt>
                <c:pt idx="2961">
                  <c:v>0.89049879999999992</c:v>
                </c:pt>
                <c:pt idx="2962">
                  <c:v>0.89383040000000002</c:v>
                </c:pt>
                <c:pt idx="2963">
                  <c:v>0.89666650000000003</c:v>
                </c:pt>
                <c:pt idx="2964">
                  <c:v>0.89960490000000004</c:v>
                </c:pt>
                <c:pt idx="2965">
                  <c:v>0.90301120000000001</c:v>
                </c:pt>
                <c:pt idx="2966">
                  <c:v>0.90663300000000002</c:v>
                </c:pt>
                <c:pt idx="2967">
                  <c:v>0.9098873999999999</c:v>
                </c:pt>
                <c:pt idx="2968">
                  <c:v>0.9127556</c:v>
                </c:pt>
                <c:pt idx="2969">
                  <c:v>0.91588739999999991</c:v>
                </c:pt>
                <c:pt idx="2970">
                  <c:v>0.9193638999999999</c:v>
                </c:pt>
                <c:pt idx="2971">
                  <c:v>0.92281170000000001</c:v>
                </c:pt>
                <c:pt idx="2972">
                  <c:v>0.92594120000000002</c:v>
                </c:pt>
                <c:pt idx="2973">
                  <c:v>0.92905079999999995</c:v>
                </c:pt>
                <c:pt idx="2974">
                  <c:v>0.93197130000000006</c:v>
                </c:pt>
                <c:pt idx="2975">
                  <c:v>0.9346411</c:v>
                </c:pt>
                <c:pt idx="2976">
                  <c:v>0.93734580000000001</c:v>
                </c:pt>
                <c:pt idx="2977">
                  <c:v>0.94020519999999996</c:v>
                </c:pt>
                <c:pt idx="2978">
                  <c:v>0.943299</c:v>
                </c:pt>
                <c:pt idx="2979">
                  <c:v>0.94633909999999999</c:v>
                </c:pt>
                <c:pt idx="2980">
                  <c:v>0.94962170000000001</c:v>
                </c:pt>
                <c:pt idx="2981">
                  <c:v>0.95311220000000008</c:v>
                </c:pt>
                <c:pt idx="2982">
                  <c:v>0.95655820000000003</c:v>
                </c:pt>
                <c:pt idx="2983">
                  <c:v>0.95986139999999998</c:v>
                </c:pt>
                <c:pt idx="2984">
                  <c:v>0.96302009999999993</c:v>
                </c:pt>
                <c:pt idx="2985">
                  <c:v>0.96588890000000005</c:v>
                </c:pt>
                <c:pt idx="2986">
                  <c:v>0.96914489999999998</c:v>
                </c:pt>
                <c:pt idx="2987">
                  <c:v>0.97237909999999994</c:v>
                </c:pt>
                <c:pt idx="2988">
                  <c:v>0.97534900000000002</c:v>
                </c:pt>
                <c:pt idx="2989">
                  <c:v>0.97846119999999992</c:v>
                </c:pt>
                <c:pt idx="2990">
                  <c:v>0.98166229999999999</c:v>
                </c:pt>
                <c:pt idx="2991">
                  <c:v>0.98462779999999994</c:v>
                </c:pt>
                <c:pt idx="2992">
                  <c:v>0.9879597</c:v>
                </c:pt>
                <c:pt idx="2993">
                  <c:v>0.99107730000000005</c:v>
                </c:pt>
                <c:pt idx="2994">
                  <c:v>0.99413899999999999</c:v>
                </c:pt>
                <c:pt idx="2995">
                  <c:v>0.99721000000000004</c:v>
                </c:pt>
                <c:pt idx="2996">
                  <c:v>1.0002949999999999</c:v>
                </c:pt>
                <c:pt idx="2997">
                  <c:v>1.0033920000000001</c:v>
                </c:pt>
                <c:pt idx="2998">
                  <c:v>1.0067380000000001</c:v>
                </c:pt>
                <c:pt idx="2999">
                  <c:v>1.0099610000000001</c:v>
                </c:pt>
                <c:pt idx="3000">
                  <c:v>1.0129600000000001</c:v>
                </c:pt>
                <c:pt idx="3001">
                  <c:v>1.0158150000000001</c:v>
                </c:pt>
                <c:pt idx="3002">
                  <c:v>1.018764</c:v>
                </c:pt>
                <c:pt idx="3003">
                  <c:v>1.0219320000000001</c:v>
                </c:pt>
                <c:pt idx="3004">
                  <c:v>1.0249630000000001</c:v>
                </c:pt>
                <c:pt idx="3005">
                  <c:v>1.0277480000000001</c:v>
                </c:pt>
                <c:pt idx="3006">
                  <c:v>1.030535</c:v>
                </c:pt>
                <c:pt idx="3007">
                  <c:v>1.0334810000000001</c:v>
                </c:pt>
                <c:pt idx="3008">
                  <c:v>1.036462</c:v>
                </c:pt>
                <c:pt idx="3009">
                  <c:v>1.0394000000000001</c:v>
                </c:pt>
                <c:pt idx="3010">
                  <c:v>1.0425519999999999</c:v>
                </c:pt>
                <c:pt idx="3011">
                  <c:v>1.045506</c:v>
                </c:pt>
                <c:pt idx="3012">
                  <c:v>1.0482170000000002</c:v>
                </c:pt>
                <c:pt idx="3013">
                  <c:v>1.0511579999999998</c:v>
                </c:pt>
                <c:pt idx="3014">
                  <c:v>1.0543019999999999</c:v>
                </c:pt>
                <c:pt idx="3015">
                  <c:v>1.057358</c:v>
                </c:pt>
                <c:pt idx="3016">
                  <c:v>1.0605830000000001</c:v>
                </c:pt>
                <c:pt idx="3017">
                  <c:v>1.063623</c:v>
                </c:pt>
                <c:pt idx="3018">
                  <c:v>1.066721</c:v>
                </c:pt>
                <c:pt idx="3019">
                  <c:v>1.0699259999999999</c:v>
                </c:pt>
                <c:pt idx="3020">
                  <c:v>1.073045</c:v>
                </c:pt>
                <c:pt idx="3021">
                  <c:v>1.0759970000000001</c:v>
                </c:pt>
                <c:pt idx="3022">
                  <c:v>1.0790109999999999</c:v>
                </c:pt>
                <c:pt idx="3023">
                  <c:v>1.0821099999999999</c:v>
                </c:pt>
                <c:pt idx="3024">
                  <c:v>1.084921</c:v>
                </c:pt>
                <c:pt idx="3025">
                  <c:v>1.087896</c:v>
                </c:pt>
                <c:pt idx="3026">
                  <c:v>1.0909610000000001</c:v>
                </c:pt>
                <c:pt idx="3027">
                  <c:v>1.094155</c:v>
                </c:pt>
                <c:pt idx="3028">
                  <c:v>1.0971710000000001</c:v>
                </c:pt>
                <c:pt idx="3029">
                  <c:v>1.1000479999999999</c:v>
                </c:pt>
                <c:pt idx="3030">
                  <c:v>1.1032680000000001</c:v>
                </c:pt>
                <c:pt idx="3031">
                  <c:v>1.1060950000000001</c:v>
                </c:pt>
                <c:pt idx="3032">
                  <c:v>1.108941</c:v>
                </c:pt>
                <c:pt idx="3033">
                  <c:v>1.111602</c:v>
                </c:pt>
                <c:pt idx="3034">
                  <c:v>1.1143050000000001</c:v>
                </c:pt>
                <c:pt idx="3035">
                  <c:v>1.117075</c:v>
                </c:pt>
                <c:pt idx="3036">
                  <c:v>1.119742</c:v>
                </c:pt>
                <c:pt idx="3037">
                  <c:v>1.1225150000000002</c:v>
                </c:pt>
                <c:pt idx="3038">
                  <c:v>1.1255119999999998</c:v>
                </c:pt>
                <c:pt idx="3039">
                  <c:v>1.1284190000000001</c:v>
                </c:pt>
                <c:pt idx="3040">
                  <c:v>1.131184</c:v>
                </c:pt>
                <c:pt idx="3041">
                  <c:v>1.134101</c:v>
                </c:pt>
                <c:pt idx="3042">
                  <c:v>1.1372339999999999</c:v>
                </c:pt>
                <c:pt idx="3043">
                  <c:v>1.140204</c:v>
                </c:pt>
                <c:pt idx="3044">
                  <c:v>1.143157</c:v>
                </c:pt>
                <c:pt idx="3045">
                  <c:v>1.1457980000000001</c:v>
                </c:pt>
                <c:pt idx="3046">
                  <c:v>1.14856</c:v>
                </c:pt>
                <c:pt idx="3047">
                  <c:v>1.1514120000000001</c:v>
                </c:pt>
                <c:pt idx="3048">
                  <c:v>1.1542429999999999</c:v>
                </c:pt>
                <c:pt idx="3049">
                  <c:v>1.1568420000000001</c:v>
                </c:pt>
                <c:pt idx="3050">
                  <c:v>1.159821</c:v>
                </c:pt>
                <c:pt idx="3051">
                  <c:v>1.1627689999999999</c:v>
                </c:pt>
                <c:pt idx="3052">
                  <c:v>1.1657850000000001</c:v>
                </c:pt>
                <c:pt idx="3053">
                  <c:v>1.1687049999999999</c:v>
                </c:pt>
                <c:pt idx="3054">
                  <c:v>1.171619</c:v>
                </c:pt>
                <c:pt idx="3055">
                  <c:v>1.1743430000000001</c:v>
                </c:pt>
                <c:pt idx="3056">
                  <c:v>1.1769320000000001</c:v>
                </c:pt>
                <c:pt idx="3057">
                  <c:v>1.1796340000000001</c:v>
                </c:pt>
                <c:pt idx="3058">
                  <c:v>1.182431</c:v>
                </c:pt>
                <c:pt idx="3059">
                  <c:v>1.18553</c:v>
                </c:pt>
                <c:pt idx="3060">
                  <c:v>1.188601</c:v>
                </c:pt>
                <c:pt idx="3061">
                  <c:v>1.191387</c:v>
                </c:pt>
                <c:pt idx="3062">
                  <c:v>1.1938610000000001</c:v>
                </c:pt>
                <c:pt idx="3063">
                  <c:v>1.1964300000000001</c:v>
                </c:pt>
                <c:pt idx="3064">
                  <c:v>1.1992590000000001</c:v>
                </c:pt>
                <c:pt idx="3065">
                  <c:v>1.202008</c:v>
                </c:pt>
                <c:pt idx="3066">
                  <c:v>1.204704</c:v>
                </c:pt>
                <c:pt idx="3067">
                  <c:v>1.2071529999999999</c:v>
                </c:pt>
                <c:pt idx="3068">
                  <c:v>1.2094549999999999</c:v>
                </c:pt>
                <c:pt idx="3069">
                  <c:v>1.211713</c:v>
                </c:pt>
                <c:pt idx="3070">
                  <c:v>1.2137519999999999</c:v>
                </c:pt>
                <c:pt idx="3071">
                  <c:v>1.216194</c:v>
                </c:pt>
                <c:pt idx="3072">
                  <c:v>1.218755</c:v>
                </c:pt>
                <c:pt idx="3073">
                  <c:v>1.221344</c:v>
                </c:pt>
                <c:pt idx="3074">
                  <c:v>1.224083</c:v>
                </c:pt>
                <c:pt idx="3075">
                  <c:v>1.2269919999999999</c:v>
                </c:pt>
                <c:pt idx="3076">
                  <c:v>1.2297550000000002</c:v>
                </c:pt>
                <c:pt idx="3077">
                  <c:v>1.2323009999999999</c:v>
                </c:pt>
                <c:pt idx="3078">
                  <c:v>1.2345460000000001</c:v>
                </c:pt>
                <c:pt idx="3079">
                  <c:v>1.2368599999999998</c:v>
                </c:pt>
                <c:pt idx="3080">
                  <c:v>1.239131</c:v>
                </c:pt>
                <c:pt idx="3081">
                  <c:v>1.241231</c:v>
                </c:pt>
                <c:pt idx="3082">
                  <c:v>1.2434580000000002</c:v>
                </c:pt>
                <c:pt idx="3083">
                  <c:v>1.245552</c:v>
                </c:pt>
                <c:pt idx="3084">
                  <c:v>1.2477009999999999</c:v>
                </c:pt>
                <c:pt idx="3085">
                  <c:v>1.2498030000000002</c:v>
                </c:pt>
                <c:pt idx="3086">
                  <c:v>1.252095</c:v>
                </c:pt>
                <c:pt idx="3087">
                  <c:v>1.254121</c:v>
                </c:pt>
                <c:pt idx="3088">
                  <c:v>1.256038</c:v>
                </c:pt>
                <c:pt idx="3089">
                  <c:v>1.2582260000000001</c:v>
                </c:pt>
                <c:pt idx="3090">
                  <c:v>1.2606140000000001</c:v>
                </c:pt>
                <c:pt idx="3091">
                  <c:v>1.2628170000000001</c:v>
                </c:pt>
                <c:pt idx="3092">
                  <c:v>1.265142</c:v>
                </c:pt>
                <c:pt idx="3093">
                  <c:v>1.267363</c:v>
                </c:pt>
                <c:pt idx="3094">
                  <c:v>1.2694939999999999</c:v>
                </c:pt>
                <c:pt idx="3095">
                  <c:v>1.2715799999999999</c:v>
                </c:pt>
                <c:pt idx="3096">
                  <c:v>1.27376</c:v>
                </c:pt>
                <c:pt idx="3097">
                  <c:v>1.2761120000000001</c:v>
                </c:pt>
                <c:pt idx="3098">
                  <c:v>1.2782829999999998</c:v>
                </c:pt>
                <c:pt idx="3099">
                  <c:v>1.2802770000000001</c:v>
                </c:pt>
                <c:pt idx="3100">
                  <c:v>1.2824519999999999</c:v>
                </c:pt>
                <c:pt idx="3101">
                  <c:v>1.2847360000000001</c:v>
                </c:pt>
                <c:pt idx="3102">
                  <c:v>1.287067</c:v>
                </c:pt>
                <c:pt idx="3103">
                  <c:v>1.2895840000000001</c:v>
                </c:pt>
                <c:pt idx="3104">
                  <c:v>1.292073</c:v>
                </c:pt>
                <c:pt idx="3105">
                  <c:v>1.2940469999999999</c:v>
                </c:pt>
                <c:pt idx="3106">
                  <c:v>1.2959280000000002</c:v>
                </c:pt>
                <c:pt idx="3107">
                  <c:v>1.29813</c:v>
                </c:pt>
                <c:pt idx="3108">
                  <c:v>1.300697</c:v>
                </c:pt>
                <c:pt idx="3109">
                  <c:v>1.303434</c:v>
                </c:pt>
                <c:pt idx="3110">
                  <c:v>1.305812</c:v>
                </c:pt>
                <c:pt idx="3111">
                  <c:v>1.3080699999999998</c:v>
                </c:pt>
                <c:pt idx="3112">
                  <c:v>1.3105060000000002</c:v>
                </c:pt>
                <c:pt idx="3113">
                  <c:v>1.3130039999999998</c:v>
                </c:pt>
                <c:pt idx="3114">
                  <c:v>1.3152999999999999</c:v>
                </c:pt>
                <c:pt idx="3115">
                  <c:v>1.3178080000000001</c:v>
                </c:pt>
                <c:pt idx="3116">
                  <c:v>1.3204339999999999</c:v>
                </c:pt>
                <c:pt idx="3117">
                  <c:v>1.3228979999999999</c:v>
                </c:pt>
                <c:pt idx="3118">
                  <c:v>1.3251839999999999</c:v>
                </c:pt>
                <c:pt idx="3119">
                  <c:v>1.3272219999999999</c:v>
                </c:pt>
                <c:pt idx="3120">
                  <c:v>1.32942</c:v>
                </c:pt>
                <c:pt idx="3121">
                  <c:v>1.331585</c:v>
                </c:pt>
                <c:pt idx="3122">
                  <c:v>1.3336510000000001</c:v>
                </c:pt>
                <c:pt idx="3123">
                  <c:v>1.3356620000000001</c:v>
                </c:pt>
                <c:pt idx="3124">
                  <c:v>1.3376949999999999</c:v>
                </c:pt>
                <c:pt idx="3125">
                  <c:v>1.3397319999999999</c:v>
                </c:pt>
                <c:pt idx="3126">
                  <c:v>1.3415589999999999</c:v>
                </c:pt>
                <c:pt idx="3127">
                  <c:v>1.343564</c:v>
                </c:pt>
                <c:pt idx="3128">
                  <c:v>1.3456729999999999</c:v>
                </c:pt>
                <c:pt idx="3129">
                  <c:v>1.3479079999999999</c:v>
                </c:pt>
                <c:pt idx="3130">
                  <c:v>1.350058</c:v>
                </c:pt>
                <c:pt idx="3131">
                  <c:v>1.3520860000000001</c:v>
                </c:pt>
                <c:pt idx="3132">
                  <c:v>1.354473</c:v>
                </c:pt>
                <c:pt idx="3133">
                  <c:v>1.356895</c:v>
                </c:pt>
                <c:pt idx="3134">
                  <c:v>1.3591759999999999</c:v>
                </c:pt>
                <c:pt idx="3135">
                  <c:v>1.3613409999999999</c:v>
                </c:pt>
                <c:pt idx="3136">
                  <c:v>1.3636489999999999</c:v>
                </c:pt>
                <c:pt idx="3137">
                  <c:v>1.366082</c:v>
                </c:pt>
                <c:pt idx="3138">
                  <c:v>1.36839</c:v>
                </c:pt>
                <c:pt idx="3139">
                  <c:v>1.370628</c:v>
                </c:pt>
                <c:pt idx="3140">
                  <c:v>1.372935</c:v>
                </c:pt>
                <c:pt idx="3141">
                  <c:v>1.3752929999999999</c:v>
                </c:pt>
                <c:pt idx="3142">
                  <c:v>1.377489</c:v>
                </c:pt>
                <c:pt idx="3143">
                  <c:v>1.3799590000000002</c:v>
                </c:pt>
                <c:pt idx="3144">
                  <c:v>1.3821669999999999</c:v>
                </c:pt>
                <c:pt idx="3145">
                  <c:v>1.3844620000000001</c:v>
                </c:pt>
                <c:pt idx="3146">
                  <c:v>1.386722</c:v>
                </c:pt>
                <c:pt idx="3147">
                  <c:v>1.3890070000000001</c:v>
                </c:pt>
                <c:pt idx="3148">
                  <c:v>1.3908430000000001</c:v>
                </c:pt>
                <c:pt idx="3149">
                  <c:v>1.3929280000000002</c:v>
                </c:pt>
                <c:pt idx="3150">
                  <c:v>1.3949200000000002</c:v>
                </c:pt>
                <c:pt idx="3151">
                  <c:v>1.39653</c:v>
                </c:pt>
                <c:pt idx="3152">
                  <c:v>1.3986569999999998</c:v>
                </c:pt>
                <c:pt idx="3153">
                  <c:v>1.401122</c:v>
                </c:pt>
                <c:pt idx="3154">
                  <c:v>1.4032909999999998</c:v>
                </c:pt>
                <c:pt idx="3155">
                  <c:v>1.405084</c:v>
                </c:pt>
                <c:pt idx="3156">
                  <c:v>1.406962</c:v>
                </c:pt>
                <c:pt idx="3157">
                  <c:v>1.409176</c:v>
                </c:pt>
                <c:pt idx="3158">
                  <c:v>1.4114680000000002</c:v>
                </c:pt>
                <c:pt idx="3159">
                  <c:v>1.4136120000000001</c:v>
                </c:pt>
                <c:pt idx="3160">
                  <c:v>1.4157709999999999</c:v>
                </c:pt>
                <c:pt idx="3161">
                  <c:v>1.417983</c:v>
                </c:pt>
                <c:pt idx="3162">
                  <c:v>1.4197629999999999</c:v>
                </c:pt>
                <c:pt idx="3163">
                  <c:v>1.421416</c:v>
                </c:pt>
                <c:pt idx="3164">
                  <c:v>1.4232210000000001</c:v>
                </c:pt>
                <c:pt idx="3165">
                  <c:v>1.42527</c:v>
                </c:pt>
                <c:pt idx="3166">
                  <c:v>1.4273750000000001</c:v>
                </c:pt>
                <c:pt idx="3167">
                  <c:v>1.429605</c:v>
                </c:pt>
                <c:pt idx="3168">
                  <c:v>1.4321839999999999</c:v>
                </c:pt>
                <c:pt idx="3169">
                  <c:v>1.4346620000000001</c:v>
                </c:pt>
                <c:pt idx="3170">
                  <c:v>1.4372360000000002</c:v>
                </c:pt>
                <c:pt idx="3171">
                  <c:v>1.4393689999999999</c:v>
                </c:pt>
                <c:pt idx="3172">
                  <c:v>1.4413610000000001</c:v>
                </c:pt>
                <c:pt idx="3173">
                  <c:v>1.443578</c:v>
                </c:pt>
                <c:pt idx="3174">
                  <c:v>1.4459249999999999</c:v>
                </c:pt>
                <c:pt idx="3175">
                  <c:v>1.447811</c:v>
                </c:pt>
                <c:pt idx="3176">
                  <c:v>1.4496420000000001</c:v>
                </c:pt>
                <c:pt idx="3177">
                  <c:v>1.4515239999999998</c:v>
                </c:pt>
                <c:pt idx="3178">
                  <c:v>1.453355</c:v>
                </c:pt>
                <c:pt idx="3179">
                  <c:v>1.4552290000000001</c:v>
                </c:pt>
                <c:pt idx="3180">
                  <c:v>1.4572499999999999</c:v>
                </c:pt>
                <c:pt idx="3181">
                  <c:v>1.4591890000000001</c:v>
                </c:pt>
                <c:pt idx="3182">
                  <c:v>1.4608920000000001</c:v>
                </c:pt>
                <c:pt idx="3183">
                  <c:v>1.462769</c:v>
                </c:pt>
                <c:pt idx="3184">
                  <c:v>1.4645519999999999</c:v>
                </c:pt>
                <c:pt idx="3185">
                  <c:v>1.466537</c:v>
                </c:pt>
                <c:pt idx="3186">
                  <c:v>1.4684699999999999</c:v>
                </c:pt>
                <c:pt idx="3187">
                  <c:v>1.4703309999999998</c:v>
                </c:pt>
                <c:pt idx="3188">
                  <c:v>1.4720470000000001</c:v>
                </c:pt>
                <c:pt idx="3189">
                  <c:v>1.4737210000000001</c:v>
                </c:pt>
                <c:pt idx="3190">
                  <c:v>1.475881</c:v>
                </c:pt>
                <c:pt idx="3191">
                  <c:v>1.4778820000000001</c:v>
                </c:pt>
                <c:pt idx="3192">
                  <c:v>1.479722</c:v>
                </c:pt>
                <c:pt idx="3193">
                  <c:v>1.481579</c:v>
                </c:pt>
                <c:pt idx="3194">
                  <c:v>1.483358</c:v>
                </c:pt>
                <c:pt idx="3195">
                  <c:v>1.4852380000000001</c:v>
                </c:pt>
                <c:pt idx="3196">
                  <c:v>1.4873259999999999</c:v>
                </c:pt>
                <c:pt idx="3197">
                  <c:v>1.489438</c:v>
                </c:pt>
                <c:pt idx="3198">
                  <c:v>1.4913040000000002</c:v>
                </c:pt>
                <c:pt idx="3199">
                  <c:v>1.4930409999999998</c:v>
                </c:pt>
                <c:pt idx="3200">
                  <c:v>1.494864</c:v>
                </c:pt>
                <c:pt idx="3201">
                  <c:v>1.4969710000000001</c:v>
                </c:pt>
                <c:pt idx="3202">
                  <c:v>1.49915</c:v>
                </c:pt>
                <c:pt idx="3203">
                  <c:v>1.5000009999999999</c:v>
                </c:pt>
                <c:pt idx="3204">
                  <c:v>1.500038</c:v>
                </c:pt>
                <c:pt idx="3205">
                  <c:v>1.5008030000000001</c:v>
                </c:pt>
                <c:pt idx="3206">
                  <c:v>1.4984169999999999</c:v>
                </c:pt>
                <c:pt idx="3207">
                  <c:v>1.4954210000000001</c:v>
                </c:pt>
                <c:pt idx="3208">
                  <c:v>1.4920499999999999</c:v>
                </c:pt>
                <c:pt idx="3209">
                  <c:v>1.48725</c:v>
                </c:pt>
                <c:pt idx="3210">
                  <c:v>1.4821110000000002</c:v>
                </c:pt>
                <c:pt idx="3211">
                  <c:v>1.476985</c:v>
                </c:pt>
                <c:pt idx="3212">
                  <c:v>1.4718830000000001</c:v>
                </c:pt>
                <c:pt idx="3213">
                  <c:v>1.4667750000000002</c:v>
                </c:pt>
                <c:pt idx="3214">
                  <c:v>1.4617360000000001</c:v>
                </c:pt>
                <c:pt idx="3215">
                  <c:v>1.456734</c:v>
                </c:pt>
                <c:pt idx="3216">
                  <c:v>1.451627</c:v>
                </c:pt>
                <c:pt idx="3217">
                  <c:v>1.446625</c:v>
                </c:pt>
                <c:pt idx="3218">
                  <c:v>1.4416179999999998</c:v>
                </c:pt>
                <c:pt idx="3219">
                  <c:v>1.4365019999999999</c:v>
                </c:pt>
                <c:pt idx="3220">
                  <c:v>1.431473</c:v>
                </c:pt>
                <c:pt idx="3221">
                  <c:v>1.4263250000000001</c:v>
                </c:pt>
                <c:pt idx="3222">
                  <c:v>1.421187</c:v>
                </c:pt>
                <c:pt idx="3223">
                  <c:v>1.4161279999999998</c:v>
                </c:pt>
                <c:pt idx="3224">
                  <c:v>1.4109909999999999</c:v>
                </c:pt>
                <c:pt idx="3225">
                  <c:v>1.4059030000000001</c:v>
                </c:pt>
                <c:pt idx="3226">
                  <c:v>1.4008150000000001</c:v>
                </c:pt>
                <c:pt idx="3227">
                  <c:v>1.3958130000000002</c:v>
                </c:pt>
                <c:pt idx="3228">
                  <c:v>1.39079</c:v>
                </c:pt>
                <c:pt idx="3229">
                  <c:v>1.3856700000000002</c:v>
                </c:pt>
                <c:pt idx="3230">
                  <c:v>1.380603</c:v>
                </c:pt>
                <c:pt idx="3231">
                  <c:v>1.375553</c:v>
                </c:pt>
                <c:pt idx="3232">
                  <c:v>1.3704960000000002</c:v>
                </c:pt>
                <c:pt idx="3233">
                  <c:v>1.3654809999999999</c:v>
                </c:pt>
                <c:pt idx="3234">
                  <c:v>1.360473</c:v>
                </c:pt>
                <c:pt idx="3235">
                  <c:v>1.355421</c:v>
                </c:pt>
                <c:pt idx="3236">
                  <c:v>1.3503019999999999</c:v>
                </c:pt>
                <c:pt idx="3237">
                  <c:v>1.3452280000000001</c:v>
                </c:pt>
                <c:pt idx="3238">
                  <c:v>1.340112</c:v>
                </c:pt>
                <c:pt idx="3239">
                  <c:v>1.335059</c:v>
                </c:pt>
                <c:pt idx="3240">
                  <c:v>1.3299860000000001</c:v>
                </c:pt>
                <c:pt idx="3241">
                  <c:v>1.32491</c:v>
                </c:pt>
                <c:pt idx="3242">
                  <c:v>1.3198800000000002</c:v>
                </c:pt>
                <c:pt idx="3243">
                  <c:v>1.3148169999999999</c:v>
                </c:pt>
                <c:pt idx="3244">
                  <c:v>1.3098099999999999</c:v>
                </c:pt>
                <c:pt idx="3245">
                  <c:v>1.3047360000000001</c:v>
                </c:pt>
                <c:pt idx="3246">
                  <c:v>1.299634</c:v>
                </c:pt>
                <c:pt idx="3247">
                  <c:v>1.294527</c:v>
                </c:pt>
                <c:pt idx="3248">
                  <c:v>1.2894559999999999</c:v>
                </c:pt>
                <c:pt idx="3249">
                  <c:v>1.284424</c:v>
                </c:pt>
                <c:pt idx="3250">
                  <c:v>1.279334</c:v>
                </c:pt>
                <c:pt idx="3251">
                  <c:v>1.274248</c:v>
                </c:pt>
                <c:pt idx="3252">
                  <c:v>1.269172</c:v>
                </c:pt>
                <c:pt idx="3253">
                  <c:v>1.264068</c:v>
                </c:pt>
                <c:pt idx="3254">
                  <c:v>1.2590080000000001</c:v>
                </c:pt>
                <c:pt idx="3255">
                  <c:v>1.2539480000000001</c:v>
                </c:pt>
                <c:pt idx="3256">
                  <c:v>1.2488939999999999</c:v>
                </c:pt>
                <c:pt idx="3257">
                  <c:v>1.24383</c:v>
                </c:pt>
                <c:pt idx="3258">
                  <c:v>1.2388269999999999</c:v>
                </c:pt>
                <c:pt idx="3259">
                  <c:v>1.233805</c:v>
                </c:pt>
                <c:pt idx="3260">
                  <c:v>1.2287270000000001</c:v>
                </c:pt>
                <c:pt idx="3261">
                  <c:v>1.2236859999999998</c:v>
                </c:pt>
                <c:pt idx="3262">
                  <c:v>1.2186620000000001</c:v>
                </c:pt>
                <c:pt idx="3263">
                  <c:v>1.2135769999999999</c:v>
                </c:pt>
                <c:pt idx="3264">
                  <c:v>1.2084790000000001</c:v>
                </c:pt>
                <c:pt idx="3265">
                  <c:v>1.203444</c:v>
                </c:pt>
                <c:pt idx="3266">
                  <c:v>1.1983620000000001</c:v>
                </c:pt>
                <c:pt idx="3267">
                  <c:v>1.193349</c:v>
                </c:pt>
                <c:pt idx="3268">
                  <c:v>1.1882929999999998</c:v>
                </c:pt>
                <c:pt idx="3269">
                  <c:v>1.1832609999999999</c:v>
                </c:pt>
                <c:pt idx="3270">
                  <c:v>1.178326</c:v>
                </c:pt>
                <c:pt idx="3271">
                  <c:v>1.1732320000000001</c:v>
                </c:pt>
                <c:pt idx="3272">
                  <c:v>1.1681320000000002</c:v>
                </c:pt>
                <c:pt idx="3273">
                  <c:v>1.163028</c:v>
                </c:pt>
                <c:pt idx="3274">
                  <c:v>1.1580010000000001</c:v>
                </c:pt>
                <c:pt idx="3275">
                  <c:v>1.1531910000000001</c:v>
                </c:pt>
                <c:pt idx="3276">
                  <c:v>1.1481239999999999</c:v>
                </c:pt>
                <c:pt idx="3277">
                  <c:v>1.1431230000000001</c:v>
                </c:pt>
                <c:pt idx="3278">
                  <c:v>1.1381030000000001</c:v>
                </c:pt>
                <c:pt idx="3279">
                  <c:v>1.133092</c:v>
                </c:pt>
                <c:pt idx="3280">
                  <c:v>1.128039</c:v>
                </c:pt>
                <c:pt idx="3281">
                  <c:v>1.1230089999999999</c:v>
                </c:pt>
                <c:pt idx="3282">
                  <c:v>1.118031</c:v>
                </c:pt>
                <c:pt idx="3283">
                  <c:v>1.112989</c:v>
                </c:pt>
                <c:pt idx="3284">
                  <c:v>1.1079129999999999</c:v>
                </c:pt>
                <c:pt idx="3285">
                  <c:v>1.1029280000000001</c:v>
                </c:pt>
                <c:pt idx="3286">
                  <c:v>1.0981310000000002</c:v>
                </c:pt>
                <c:pt idx="3287">
                  <c:v>1.0933889999999999</c:v>
                </c:pt>
                <c:pt idx="3288">
                  <c:v>1.0886959999999999</c:v>
                </c:pt>
                <c:pt idx="3289">
                  <c:v>1.084098</c:v>
                </c:pt>
                <c:pt idx="3290">
                  <c:v>1.0793309999999998</c:v>
                </c:pt>
                <c:pt idx="3291">
                  <c:v>1.074519</c:v>
                </c:pt>
                <c:pt idx="3292">
                  <c:v>1.0699970000000001</c:v>
                </c:pt>
                <c:pt idx="3293">
                  <c:v>1.065574</c:v>
                </c:pt>
                <c:pt idx="3294">
                  <c:v>1.0610740000000001</c:v>
                </c:pt>
                <c:pt idx="3295">
                  <c:v>1.0564720000000001</c:v>
                </c:pt>
                <c:pt idx="3296">
                  <c:v>1.051963</c:v>
                </c:pt>
                <c:pt idx="3297">
                  <c:v>1.0472980000000001</c:v>
                </c:pt>
                <c:pt idx="3298">
                  <c:v>1.042815</c:v>
                </c:pt>
                <c:pt idx="3299">
                  <c:v>1.0381640000000001</c:v>
                </c:pt>
                <c:pt idx="3300">
                  <c:v>1.0337229999999999</c:v>
                </c:pt>
                <c:pt idx="3301">
                  <c:v>1.029218</c:v>
                </c:pt>
                <c:pt idx="3302">
                  <c:v>1.0244310000000001</c:v>
                </c:pt>
                <c:pt idx="3303">
                  <c:v>1.019941</c:v>
                </c:pt>
                <c:pt idx="3304">
                  <c:v>1.01511</c:v>
                </c:pt>
                <c:pt idx="3305">
                  <c:v>1.0105679999999999</c:v>
                </c:pt>
                <c:pt idx="3306">
                  <c:v>1.0058819999999999</c:v>
                </c:pt>
                <c:pt idx="3307">
                  <c:v>1.001039</c:v>
                </c:pt>
                <c:pt idx="3308">
                  <c:v>0.99649129999999997</c:v>
                </c:pt>
                <c:pt idx="3309">
                  <c:v>0.99179930000000005</c:v>
                </c:pt>
                <c:pt idx="3310">
                  <c:v>0.98726000000000003</c:v>
                </c:pt>
                <c:pt idx="3311">
                  <c:v>0.98280979999999996</c:v>
                </c:pt>
                <c:pt idx="3312">
                  <c:v>0.97823609999999994</c:v>
                </c:pt>
                <c:pt idx="3313">
                  <c:v>0.97390329999999992</c:v>
                </c:pt>
                <c:pt idx="3314">
                  <c:v>0.96977809999999998</c:v>
                </c:pt>
                <c:pt idx="3315">
                  <c:v>0.96566189999999996</c:v>
                </c:pt>
                <c:pt idx="3316">
                  <c:v>0.961453</c:v>
                </c:pt>
                <c:pt idx="3317">
                  <c:v>0.95708270000000006</c:v>
                </c:pt>
                <c:pt idx="3318">
                  <c:v>0.95278669999999999</c:v>
                </c:pt>
                <c:pt idx="3319">
                  <c:v>0.94855640000000008</c:v>
                </c:pt>
                <c:pt idx="3320">
                  <c:v>0.94426220000000005</c:v>
                </c:pt>
                <c:pt idx="3321">
                  <c:v>0.94024090000000005</c:v>
                </c:pt>
                <c:pt idx="3322">
                  <c:v>0.93597090000000005</c:v>
                </c:pt>
                <c:pt idx="3323">
                  <c:v>0.93169179999999996</c:v>
                </c:pt>
                <c:pt idx="3324">
                  <c:v>0.92777180000000004</c:v>
                </c:pt>
                <c:pt idx="3325">
                  <c:v>0.923481</c:v>
                </c:pt>
                <c:pt idx="3326">
                  <c:v>0.91943740000000007</c:v>
                </c:pt>
                <c:pt idx="3327">
                  <c:v>0.91542600000000007</c:v>
                </c:pt>
                <c:pt idx="3328">
                  <c:v>0.91109699999999993</c:v>
                </c:pt>
                <c:pt idx="3329">
                  <c:v>0.90685139999999997</c:v>
                </c:pt>
                <c:pt idx="3330">
                  <c:v>0.90253519999999998</c:v>
                </c:pt>
                <c:pt idx="3331">
                  <c:v>0.89845430000000004</c:v>
                </c:pt>
                <c:pt idx="3332">
                  <c:v>0.89440180000000002</c:v>
                </c:pt>
                <c:pt idx="3333">
                  <c:v>0.890239</c:v>
                </c:pt>
                <c:pt idx="3334">
                  <c:v>0.88602530000000002</c:v>
                </c:pt>
                <c:pt idx="3335">
                  <c:v>0.88162030000000002</c:v>
                </c:pt>
                <c:pt idx="3336">
                  <c:v>0.87742019999999998</c:v>
                </c:pt>
                <c:pt idx="3337">
                  <c:v>0.8732397999999999</c:v>
                </c:pt>
                <c:pt idx="3338">
                  <c:v>0.86916539999999998</c:v>
                </c:pt>
                <c:pt idx="3339">
                  <c:v>0.86494060000000006</c:v>
                </c:pt>
                <c:pt idx="3340">
                  <c:v>0.8605564</c:v>
                </c:pt>
                <c:pt idx="3341">
                  <c:v>0.85628189999999993</c:v>
                </c:pt>
                <c:pt idx="3342">
                  <c:v>0.85210160000000001</c:v>
                </c:pt>
                <c:pt idx="3343">
                  <c:v>0.84792060000000002</c:v>
                </c:pt>
                <c:pt idx="3344">
                  <c:v>0.8439181</c:v>
                </c:pt>
                <c:pt idx="3345">
                  <c:v>0.83978759999999997</c:v>
                </c:pt>
                <c:pt idx="3346">
                  <c:v>0.83570109999999997</c:v>
                </c:pt>
                <c:pt idx="3347">
                  <c:v>0.83158690000000002</c:v>
                </c:pt>
                <c:pt idx="3348">
                  <c:v>0.82788649999999997</c:v>
                </c:pt>
                <c:pt idx="3349">
                  <c:v>0.8241482</c:v>
                </c:pt>
                <c:pt idx="3350">
                  <c:v>0.82024649999999999</c:v>
                </c:pt>
                <c:pt idx="3351">
                  <c:v>0.81647599999999998</c:v>
                </c:pt>
                <c:pt idx="3352">
                  <c:v>0.8126443000000001</c:v>
                </c:pt>
                <c:pt idx="3353">
                  <c:v>0.80882270000000001</c:v>
                </c:pt>
                <c:pt idx="3354">
                  <c:v>0.80506509999999998</c:v>
                </c:pt>
                <c:pt idx="3355">
                  <c:v>0.80119240000000003</c:v>
                </c:pt>
                <c:pt idx="3356">
                  <c:v>0.79742619999999997</c:v>
                </c:pt>
                <c:pt idx="3357">
                  <c:v>0.79360269999999999</c:v>
                </c:pt>
                <c:pt idx="3358">
                  <c:v>0.78981789999999996</c:v>
                </c:pt>
                <c:pt idx="3359">
                  <c:v>0.78603880000000004</c:v>
                </c:pt>
                <c:pt idx="3360">
                  <c:v>0.78216279999999994</c:v>
                </c:pt>
                <c:pt idx="3361">
                  <c:v>0.77794980000000002</c:v>
                </c:pt>
                <c:pt idx="3362">
                  <c:v>0.77398169999999999</c:v>
                </c:pt>
                <c:pt idx="3363">
                  <c:v>0.77025580000000005</c:v>
                </c:pt>
                <c:pt idx="3364">
                  <c:v>0.76657819999999999</c:v>
                </c:pt>
                <c:pt idx="3365">
                  <c:v>0.76278210000000002</c:v>
                </c:pt>
                <c:pt idx="3366">
                  <c:v>0.75877669999999997</c:v>
                </c:pt>
                <c:pt idx="3367">
                  <c:v>0.75493280000000007</c:v>
                </c:pt>
                <c:pt idx="3368">
                  <c:v>0.75092290000000006</c:v>
                </c:pt>
                <c:pt idx="3369">
                  <c:v>0.74714029999999998</c:v>
                </c:pt>
                <c:pt idx="3370">
                  <c:v>0.74335929999999995</c:v>
                </c:pt>
                <c:pt idx="3371">
                  <c:v>0.73943100000000006</c:v>
                </c:pt>
                <c:pt idx="3372">
                  <c:v>0.73577349999999997</c:v>
                </c:pt>
                <c:pt idx="3373">
                  <c:v>0.73203459999999998</c:v>
                </c:pt>
                <c:pt idx="3374">
                  <c:v>0.72846680000000008</c:v>
                </c:pt>
                <c:pt idx="3375">
                  <c:v>0.72477840000000004</c:v>
                </c:pt>
                <c:pt idx="3376">
                  <c:v>0.72130380000000005</c:v>
                </c:pt>
                <c:pt idx="3377">
                  <c:v>0.71754459999999998</c:v>
                </c:pt>
                <c:pt idx="3378">
                  <c:v>0.71370709999999993</c:v>
                </c:pt>
                <c:pt idx="3379">
                  <c:v>0.70990660000000005</c:v>
                </c:pt>
                <c:pt idx="3380">
                  <c:v>0.70607189999999997</c:v>
                </c:pt>
                <c:pt idx="3381">
                  <c:v>0.70220950000000004</c:v>
                </c:pt>
                <c:pt idx="3382">
                  <c:v>0.6985558999999999</c:v>
                </c:pt>
                <c:pt idx="3383">
                  <c:v>0.69508700000000001</c:v>
                </c:pt>
                <c:pt idx="3384">
                  <c:v>0.69159839999999995</c:v>
                </c:pt>
                <c:pt idx="3385">
                  <c:v>0.68800040000000007</c:v>
                </c:pt>
                <c:pt idx="3386">
                  <c:v>0.68455589999999999</c:v>
                </c:pt>
                <c:pt idx="3387">
                  <c:v>0.68116520000000003</c:v>
                </c:pt>
                <c:pt idx="3388">
                  <c:v>0.67752750000000006</c:v>
                </c:pt>
                <c:pt idx="3389">
                  <c:v>0.67408270000000003</c:v>
                </c:pt>
                <c:pt idx="3390">
                  <c:v>0.67059939999999996</c:v>
                </c:pt>
                <c:pt idx="3391">
                  <c:v>0.66685069999999991</c:v>
                </c:pt>
                <c:pt idx="3392">
                  <c:v>0.66316649999999999</c:v>
                </c:pt>
                <c:pt idx="3393">
                  <c:v>0.6593884000000001</c:v>
                </c:pt>
                <c:pt idx="3394">
                  <c:v>0.65570270000000008</c:v>
                </c:pt>
                <c:pt idx="3395">
                  <c:v>0.65219539999999998</c:v>
                </c:pt>
                <c:pt idx="3396">
                  <c:v>0.64866449999999998</c:v>
                </c:pt>
                <c:pt idx="3397">
                  <c:v>0.64493160000000005</c:v>
                </c:pt>
                <c:pt idx="3398">
                  <c:v>0.64129020000000003</c:v>
                </c:pt>
                <c:pt idx="3399">
                  <c:v>0.63799309999999998</c:v>
                </c:pt>
                <c:pt idx="3400">
                  <c:v>0.63464620000000005</c:v>
                </c:pt>
                <c:pt idx="3401">
                  <c:v>0.63124879999999994</c:v>
                </c:pt>
                <c:pt idx="3402">
                  <c:v>0.62796969999999996</c:v>
                </c:pt>
                <c:pt idx="3403">
                  <c:v>0.62467510000000004</c:v>
                </c:pt>
                <c:pt idx="3404">
                  <c:v>0.62138450000000001</c:v>
                </c:pt>
                <c:pt idx="3405">
                  <c:v>0.61812639999999996</c:v>
                </c:pt>
                <c:pt idx="3406">
                  <c:v>0.61467570000000005</c:v>
                </c:pt>
                <c:pt idx="3407">
                  <c:v>0.61110900000000001</c:v>
                </c:pt>
                <c:pt idx="3408">
                  <c:v>0.60796479999999997</c:v>
                </c:pt>
                <c:pt idx="3409">
                  <c:v>0.60473960000000004</c:v>
                </c:pt>
                <c:pt idx="3410">
                  <c:v>0.60144350000000002</c:v>
                </c:pt>
                <c:pt idx="3411">
                  <c:v>0.59805079999999999</c:v>
                </c:pt>
                <c:pt idx="3412">
                  <c:v>0.59466909999999995</c:v>
                </c:pt>
                <c:pt idx="3413">
                  <c:v>0.59125459999999996</c:v>
                </c:pt>
                <c:pt idx="3414">
                  <c:v>0.58795510000000006</c:v>
                </c:pt>
                <c:pt idx="3415">
                  <c:v>0.58449300000000004</c:v>
                </c:pt>
                <c:pt idx="3416">
                  <c:v>0.58131290000000002</c:v>
                </c:pt>
                <c:pt idx="3417">
                  <c:v>0.5778544000000001</c:v>
                </c:pt>
                <c:pt idx="3418">
                  <c:v>0.5745133</c:v>
                </c:pt>
                <c:pt idx="3419">
                  <c:v>0.57133180000000006</c:v>
                </c:pt>
                <c:pt idx="3420">
                  <c:v>0.56803510000000002</c:v>
                </c:pt>
                <c:pt idx="3421">
                  <c:v>0.56473649999999997</c:v>
                </c:pt>
                <c:pt idx="3422">
                  <c:v>0.5615057</c:v>
                </c:pt>
                <c:pt idx="3423">
                  <c:v>0.5582087</c:v>
                </c:pt>
                <c:pt idx="3424">
                  <c:v>0.55488499999999996</c:v>
                </c:pt>
                <c:pt idx="3425">
                  <c:v>0.55169219999999997</c:v>
                </c:pt>
                <c:pt idx="3426">
                  <c:v>0.54839250000000006</c:v>
                </c:pt>
                <c:pt idx="3427">
                  <c:v>0.54504580000000002</c:v>
                </c:pt>
                <c:pt idx="3428">
                  <c:v>0.5417632</c:v>
                </c:pt>
                <c:pt idx="3429">
                  <c:v>0.53864210000000001</c:v>
                </c:pt>
                <c:pt idx="3430">
                  <c:v>0.53560979999999991</c:v>
                </c:pt>
                <c:pt idx="3431">
                  <c:v>0.53244340000000001</c:v>
                </c:pt>
                <c:pt idx="3432">
                  <c:v>0.52955300000000005</c:v>
                </c:pt>
                <c:pt idx="3433">
                  <c:v>0.52637660000000008</c:v>
                </c:pt>
                <c:pt idx="3434">
                  <c:v>0.52313279999999995</c:v>
                </c:pt>
                <c:pt idx="3435">
                  <c:v>0.5199414</c:v>
                </c:pt>
                <c:pt idx="3436">
                  <c:v>0.51664189999999999</c:v>
                </c:pt>
                <c:pt idx="3437">
                  <c:v>0.5135976000000001</c:v>
                </c:pt>
                <c:pt idx="3438">
                  <c:v>0.51039920000000005</c:v>
                </c:pt>
                <c:pt idx="3439">
                  <c:v>0.50725739999999997</c:v>
                </c:pt>
                <c:pt idx="3440">
                  <c:v>0.5038513</c:v>
                </c:pt>
                <c:pt idx="3441">
                  <c:v>0.50058550000000002</c:v>
                </c:pt>
                <c:pt idx="3442">
                  <c:v>0.49729489999999998</c:v>
                </c:pt>
                <c:pt idx="3443">
                  <c:v>0.49403519999999995</c:v>
                </c:pt>
                <c:pt idx="3444">
                  <c:v>0.4909828</c:v>
                </c:pt>
                <c:pt idx="3445">
                  <c:v>0.48791119999999999</c:v>
                </c:pt>
                <c:pt idx="3446">
                  <c:v>0.48496480000000003</c:v>
                </c:pt>
                <c:pt idx="3447">
                  <c:v>0.48203840000000003</c:v>
                </c:pt>
                <c:pt idx="3448">
                  <c:v>0.47912969999999999</c:v>
                </c:pt>
                <c:pt idx="3449">
                  <c:v>0.47596910000000003</c:v>
                </c:pt>
                <c:pt idx="3450">
                  <c:v>0.47284390000000004</c:v>
                </c:pt>
                <c:pt idx="3451">
                  <c:v>0.46960780000000002</c:v>
                </c:pt>
                <c:pt idx="3452">
                  <c:v>0.46650850000000005</c:v>
                </c:pt>
                <c:pt idx="3453">
                  <c:v>0.46350970000000002</c:v>
                </c:pt>
                <c:pt idx="3454">
                  <c:v>0.46054099999999998</c:v>
                </c:pt>
                <c:pt idx="3455">
                  <c:v>0.4573951</c:v>
                </c:pt>
                <c:pt idx="3456">
                  <c:v>0.45438990000000001</c:v>
                </c:pt>
                <c:pt idx="3457">
                  <c:v>0.4515093</c:v>
                </c:pt>
                <c:pt idx="3458">
                  <c:v>0.44876080000000002</c:v>
                </c:pt>
                <c:pt idx="3459">
                  <c:v>0.44607799999999997</c:v>
                </c:pt>
                <c:pt idx="3460">
                  <c:v>0.44329730000000001</c:v>
                </c:pt>
                <c:pt idx="3461">
                  <c:v>0.4401832</c:v>
                </c:pt>
                <c:pt idx="3462">
                  <c:v>0.43708179999999996</c:v>
                </c:pt>
                <c:pt idx="3463">
                  <c:v>0.43439269999999996</c:v>
                </c:pt>
                <c:pt idx="3464">
                  <c:v>0.4316661</c:v>
                </c:pt>
                <c:pt idx="3465">
                  <c:v>0.4288343</c:v>
                </c:pt>
                <c:pt idx="3466">
                  <c:v>0.42571210000000004</c:v>
                </c:pt>
                <c:pt idx="3467">
                  <c:v>0.42262889999999997</c:v>
                </c:pt>
                <c:pt idx="3468">
                  <c:v>0.41977010000000003</c:v>
                </c:pt>
                <c:pt idx="3469">
                  <c:v>0.41696060000000001</c:v>
                </c:pt>
                <c:pt idx="3470">
                  <c:v>0.41420240000000003</c:v>
                </c:pt>
                <c:pt idx="3471">
                  <c:v>0.41138569999999997</c:v>
                </c:pt>
                <c:pt idx="3472">
                  <c:v>0.40850389999999998</c:v>
                </c:pt>
                <c:pt idx="3473">
                  <c:v>0.4055938</c:v>
                </c:pt>
                <c:pt idx="3474">
                  <c:v>0.40277269999999998</c:v>
                </c:pt>
                <c:pt idx="3475">
                  <c:v>0.39988319999999999</c:v>
                </c:pt>
                <c:pt idx="3476">
                  <c:v>0.39714699999999997</c:v>
                </c:pt>
                <c:pt idx="3477">
                  <c:v>0.39421390000000001</c:v>
                </c:pt>
                <c:pt idx="3478">
                  <c:v>0.39146720000000002</c:v>
                </c:pt>
                <c:pt idx="3479">
                  <c:v>0.3884901</c:v>
                </c:pt>
                <c:pt idx="3480">
                  <c:v>0.38575560000000003</c:v>
                </c:pt>
                <c:pt idx="3481">
                  <c:v>0.38306849999999998</c:v>
                </c:pt>
                <c:pt idx="3482">
                  <c:v>0.3803261</c:v>
                </c:pt>
                <c:pt idx="3483">
                  <c:v>0.37750869999999997</c:v>
                </c:pt>
                <c:pt idx="3484">
                  <c:v>0.37470219999999999</c:v>
                </c:pt>
                <c:pt idx="3485">
                  <c:v>0.37207760000000001</c:v>
                </c:pt>
                <c:pt idx="3486">
                  <c:v>0.3694269</c:v>
                </c:pt>
                <c:pt idx="3487">
                  <c:v>0.36680079999999998</c:v>
                </c:pt>
                <c:pt idx="3488">
                  <c:v>0.36436160000000001</c:v>
                </c:pt>
                <c:pt idx="3489">
                  <c:v>0.36171960000000003</c:v>
                </c:pt>
                <c:pt idx="3490">
                  <c:v>0.35901900000000003</c:v>
                </c:pt>
                <c:pt idx="3491">
                  <c:v>0.35639139999999997</c:v>
                </c:pt>
                <c:pt idx="3492">
                  <c:v>0.35376180000000002</c:v>
                </c:pt>
                <c:pt idx="3493">
                  <c:v>0.3511418</c:v>
                </c:pt>
                <c:pt idx="3494">
                  <c:v>0.34852030000000001</c:v>
                </c:pt>
                <c:pt idx="3495">
                  <c:v>0.34573489999999996</c:v>
                </c:pt>
                <c:pt idx="3496">
                  <c:v>0.34309240000000002</c:v>
                </c:pt>
                <c:pt idx="3497">
                  <c:v>0.3404568</c:v>
                </c:pt>
                <c:pt idx="3498">
                  <c:v>0.33791320000000002</c:v>
                </c:pt>
                <c:pt idx="3499">
                  <c:v>0.33546510000000002</c:v>
                </c:pt>
                <c:pt idx="3500">
                  <c:v>0.33290599999999998</c:v>
                </c:pt>
                <c:pt idx="3501">
                  <c:v>0.33019110000000002</c:v>
                </c:pt>
                <c:pt idx="3502">
                  <c:v>0.32763819999999999</c:v>
                </c:pt>
                <c:pt idx="3503">
                  <c:v>0.32531299999999996</c:v>
                </c:pt>
                <c:pt idx="3504">
                  <c:v>0.32279779999999997</c:v>
                </c:pt>
                <c:pt idx="3505">
                  <c:v>0.32016180000000005</c:v>
                </c:pt>
                <c:pt idx="3506">
                  <c:v>0.31762570000000001</c:v>
                </c:pt>
                <c:pt idx="3507">
                  <c:v>0.31505090000000002</c:v>
                </c:pt>
                <c:pt idx="3508">
                  <c:v>0.31249840000000001</c:v>
                </c:pt>
                <c:pt idx="3509">
                  <c:v>0.31003190000000003</c:v>
                </c:pt>
                <c:pt idx="3510">
                  <c:v>0.30753649999999999</c:v>
                </c:pt>
                <c:pt idx="3511">
                  <c:v>0.30509550000000002</c:v>
                </c:pt>
                <c:pt idx="3512">
                  <c:v>0.30254510000000001</c:v>
                </c:pt>
                <c:pt idx="3513">
                  <c:v>0.30000349999999998</c:v>
                </c:pt>
                <c:pt idx="3514">
                  <c:v>0.29771439999999999</c:v>
                </c:pt>
                <c:pt idx="3515">
                  <c:v>0.29543329999999995</c:v>
                </c:pt>
                <c:pt idx="3516">
                  <c:v>0.29302159999999999</c:v>
                </c:pt>
                <c:pt idx="3517">
                  <c:v>0.2904311</c:v>
                </c:pt>
                <c:pt idx="3518">
                  <c:v>0.28813539999999999</c:v>
                </c:pt>
                <c:pt idx="3519">
                  <c:v>0.28586</c:v>
                </c:pt>
                <c:pt idx="3520">
                  <c:v>0.28356330000000002</c:v>
                </c:pt>
                <c:pt idx="3521">
                  <c:v>0.28120460000000003</c:v>
                </c:pt>
                <c:pt idx="3522">
                  <c:v>0.27879320000000002</c:v>
                </c:pt>
                <c:pt idx="3523">
                  <c:v>0.27639769999999997</c:v>
                </c:pt>
                <c:pt idx="3524">
                  <c:v>0.27403489999999997</c:v>
                </c:pt>
                <c:pt idx="3525">
                  <c:v>0.2718315</c:v>
                </c:pt>
                <c:pt idx="3526">
                  <c:v>0.26959850000000002</c:v>
                </c:pt>
                <c:pt idx="3527">
                  <c:v>0.26721929999999999</c:v>
                </c:pt>
                <c:pt idx="3528">
                  <c:v>0.26484789999999997</c:v>
                </c:pt>
                <c:pt idx="3529">
                  <c:v>0.26251019999999997</c:v>
                </c:pt>
                <c:pt idx="3530">
                  <c:v>0.26017509999999999</c:v>
                </c:pt>
                <c:pt idx="3531">
                  <c:v>0.25776900000000003</c:v>
                </c:pt>
                <c:pt idx="3532">
                  <c:v>0.25542670000000001</c:v>
                </c:pt>
                <c:pt idx="3533">
                  <c:v>0.25299279999999996</c:v>
                </c:pt>
                <c:pt idx="3534">
                  <c:v>0.25064760000000003</c:v>
                </c:pt>
                <c:pt idx="3535">
                  <c:v>0.24838579999999999</c:v>
                </c:pt>
                <c:pt idx="3536">
                  <c:v>0.24624279999999998</c:v>
                </c:pt>
                <c:pt idx="3537">
                  <c:v>0.24400250000000001</c:v>
                </c:pt>
                <c:pt idx="3538">
                  <c:v>0.24185679999999998</c:v>
                </c:pt>
                <c:pt idx="3539">
                  <c:v>0.23957880000000001</c:v>
                </c:pt>
                <c:pt idx="3540">
                  <c:v>0.2373585</c:v>
                </c:pt>
                <c:pt idx="3541">
                  <c:v>0.2352725</c:v>
                </c:pt>
                <c:pt idx="3542">
                  <c:v>0.23319710000000002</c:v>
                </c:pt>
                <c:pt idx="3543">
                  <c:v>0.23099819999999999</c:v>
                </c:pt>
                <c:pt idx="3544">
                  <c:v>0.22892320000000002</c:v>
                </c:pt>
                <c:pt idx="3545">
                  <c:v>0.2269292</c:v>
                </c:pt>
                <c:pt idx="3546">
                  <c:v>0.2249207</c:v>
                </c:pt>
                <c:pt idx="3547">
                  <c:v>0.22296479999999999</c:v>
                </c:pt>
                <c:pt idx="3548">
                  <c:v>0.22091040000000001</c:v>
                </c:pt>
                <c:pt idx="3549">
                  <c:v>0.21871750000000001</c:v>
                </c:pt>
                <c:pt idx="3550">
                  <c:v>0.2166825</c:v>
                </c:pt>
                <c:pt idx="3551">
                  <c:v>0.21476820000000002</c:v>
                </c:pt>
                <c:pt idx="3552">
                  <c:v>0.21293960000000001</c:v>
                </c:pt>
                <c:pt idx="3553">
                  <c:v>0.21094489999999999</c:v>
                </c:pt>
                <c:pt idx="3554">
                  <c:v>0.20896610000000002</c:v>
                </c:pt>
                <c:pt idx="3555">
                  <c:v>0.2069406</c:v>
                </c:pt>
                <c:pt idx="3556">
                  <c:v>0.2049918</c:v>
                </c:pt>
                <c:pt idx="3557">
                  <c:v>0.20308029999999999</c:v>
                </c:pt>
                <c:pt idx="3558">
                  <c:v>0.20116620000000002</c:v>
                </c:pt>
                <c:pt idx="3559">
                  <c:v>0.199099</c:v>
                </c:pt>
                <c:pt idx="3560">
                  <c:v>0.19708119999999998</c:v>
                </c:pt>
                <c:pt idx="3561">
                  <c:v>0.19509760000000001</c:v>
                </c:pt>
                <c:pt idx="3562">
                  <c:v>0.19319500000000001</c:v>
                </c:pt>
                <c:pt idx="3563">
                  <c:v>0.19127479999999999</c:v>
                </c:pt>
                <c:pt idx="3564">
                  <c:v>0.18944239999999998</c:v>
                </c:pt>
                <c:pt idx="3565">
                  <c:v>0.18739080000000002</c:v>
                </c:pt>
                <c:pt idx="3566">
                  <c:v>0.18529589999999999</c:v>
                </c:pt>
                <c:pt idx="3567">
                  <c:v>0.18333389999999999</c:v>
                </c:pt>
                <c:pt idx="3568">
                  <c:v>0.181315</c:v>
                </c:pt>
                <c:pt idx="3569">
                  <c:v>0.1792193</c:v>
                </c:pt>
                <c:pt idx="3570">
                  <c:v>0.17733070000000001</c:v>
                </c:pt>
                <c:pt idx="3571">
                  <c:v>0.1756009</c:v>
                </c:pt>
                <c:pt idx="3572">
                  <c:v>0.1739483</c:v>
                </c:pt>
                <c:pt idx="3573">
                  <c:v>0.17224690000000001</c:v>
                </c:pt>
                <c:pt idx="3574">
                  <c:v>0.17066999999999999</c:v>
                </c:pt>
                <c:pt idx="3575">
                  <c:v>0.1689254</c:v>
                </c:pt>
                <c:pt idx="3576">
                  <c:v>0.16723089999999999</c:v>
                </c:pt>
                <c:pt idx="3577">
                  <c:v>0.1655315</c:v>
                </c:pt>
                <c:pt idx="3578">
                  <c:v>0.1638744</c:v>
                </c:pt>
                <c:pt idx="3579">
                  <c:v>0.16212979999999999</c:v>
                </c:pt>
                <c:pt idx="3580">
                  <c:v>0.16038390000000002</c:v>
                </c:pt>
                <c:pt idx="3581">
                  <c:v>0.1586275</c:v>
                </c:pt>
                <c:pt idx="3582">
                  <c:v>0.1568773</c:v>
                </c:pt>
                <c:pt idx="3583">
                  <c:v>0.15538239999999998</c:v>
                </c:pt>
                <c:pt idx="3584">
                  <c:v>0.15374700000000002</c:v>
                </c:pt>
                <c:pt idx="3585">
                  <c:v>0.1520627</c:v>
                </c:pt>
                <c:pt idx="3586">
                  <c:v>0.1503728</c:v>
                </c:pt>
                <c:pt idx="3587">
                  <c:v>0.1487473</c:v>
                </c:pt>
                <c:pt idx="3588">
                  <c:v>0.14718059999999999</c:v>
                </c:pt>
                <c:pt idx="3589">
                  <c:v>0.14560220000000001</c:v>
                </c:pt>
                <c:pt idx="3590">
                  <c:v>0.1440207</c:v>
                </c:pt>
                <c:pt idx="3591">
                  <c:v>0.14242379999999999</c:v>
                </c:pt>
                <c:pt idx="3592">
                  <c:v>0.14088829999999999</c:v>
                </c:pt>
                <c:pt idx="3593">
                  <c:v>0.13928460000000001</c:v>
                </c:pt>
                <c:pt idx="3594">
                  <c:v>0.13760939999999999</c:v>
                </c:pt>
                <c:pt idx="3595">
                  <c:v>0.13596829999999999</c:v>
                </c:pt>
                <c:pt idx="3596">
                  <c:v>0.13445699999999999</c:v>
                </c:pt>
                <c:pt idx="3597">
                  <c:v>0.1328869</c:v>
                </c:pt>
                <c:pt idx="3598">
                  <c:v>0.13131999999999999</c:v>
                </c:pt>
                <c:pt idx="3599">
                  <c:v>0.1298493</c:v>
                </c:pt>
                <c:pt idx="3600">
                  <c:v>0.12836240000000002</c:v>
                </c:pt>
                <c:pt idx="3601">
                  <c:v>0.1267557</c:v>
                </c:pt>
                <c:pt idx="3602">
                  <c:v>0.12519140000000001</c:v>
                </c:pt>
                <c:pt idx="3603">
                  <c:v>0.12376229999999999</c:v>
                </c:pt>
                <c:pt idx="3604">
                  <c:v>0.1222969</c:v>
                </c:pt>
                <c:pt idx="3605">
                  <c:v>0.12078900000000001</c:v>
                </c:pt>
                <c:pt idx="3606">
                  <c:v>0.1194071</c:v>
                </c:pt>
                <c:pt idx="3607">
                  <c:v>0.117967</c:v>
                </c:pt>
                <c:pt idx="3608">
                  <c:v>0.11663939999999999</c:v>
                </c:pt>
                <c:pt idx="3609">
                  <c:v>0.11532630000000001</c:v>
                </c:pt>
                <c:pt idx="3610">
                  <c:v>0.11385530000000001</c:v>
                </c:pt>
                <c:pt idx="3611">
                  <c:v>0.1125225</c:v>
                </c:pt>
                <c:pt idx="3612">
                  <c:v>0.11121389999999999</c:v>
                </c:pt>
                <c:pt idx="3613">
                  <c:v>0.10995489999999999</c:v>
                </c:pt>
                <c:pt idx="3614">
                  <c:v>0.10864990000000001</c:v>
                </c:pt>
                <c:pt idx="3615">
                  <c:v>0.10720829999999999</c:v>
                </c:pt>
                <c:pt idx="3616">
                  <c:v>0.10588890000000001</c:v>
                </c:pt>
                <c:pt idx="3617">
                  <c:v>0.10459550000000001</c:v>
                </c:pt>
                <c:pt idx="3618">
                  <c:v>0.1032165</c:v>
                </c:pt>
                <c:pt idx="3619">
                  <c:v>0.1020857</c:v>
                </c:pt>
                <c:pt idx="3620">
                  <c:v>0.10078870000000001</c:v>
                </c:pt>
                <c:pt idx="3621">
                  <c:v>9.9470879999999998E-2</c:v>
                </c:pt>
                <c:pt idx="3622">
                  <c:v>9.8170569999999999E-2</c:v>
                </c:pt>
                <c:pt idx="3623">
                  <c:v>9.682781E-2</c:v>
                </c:pt>
                <c:pt idx="3624">
                  <c:v>9.5520309999999997E-2</c:v>
                </c:pt>
                <c:pt idx="3625">
                  <c:v>9.4300849999999992E-2</c:v>
                </c:pt>
                <c:pt idx="3626">
                  <c:v>9.2982529999999994E-2</c:v>
                </c:pt>
                <c:pt idx="3627">
                  <c:v>9.1690229999999998E-2</c:v>
                </c:pt>
                <c:pt idx="3628">
                  <c:v>9.0367829999999996E-2</c:v>
                </c:pt>
                <c:pt idx="3629">
                  <c:v>8.9178460000000001E-2</c:v>
                </c:pt>
                <c:pt idx="3630">
                  <c:v>8.7848860000000001E-2</c:v>
                </c:pt>
                <c:pt idx="3631">
                  <c:v>8.6689570000000007E-2</c:v>
                </c:pt>
                <c:pt idx="3632">
                  <c:v>8.5553629999999992E-2</c:v>
                </c:pt>
                <c:pt idx="3633">
                  <c:v>8.4468920000000003E-2</c:v>
                </c:pt>
                <c:pt idx="3634">
                  <c:v>8.3457379999999998E-2</c:v>
                </c:pt>
                <c:pt idx="3635">
                  <c:v>8.2428760000000004E-2</c:v>
                </c:pt>
                <c:pt idx="3636">
                  <c:v>8.1311620000000001E-2</c:v>
                </c:pt>
                <c:pt idx="3637">
                  <c:v>8.0183049999999992E-2</c:v>
                </c:pt>
                <c:pt idx="3638">
                  <c:v>7.9089569999999998E-2</c:v>
                </c:pt>
                <c:pt idx="3639">
                  <c:v>7.7992480000000003E-2</c:v>
                </c:pt>
                <c:pt idx="3640">
                  <c:v>7.6891319999999999E-2</c:v>
                </c:pt>
                <c:pt idx="3641">
                  <c:v>7.5866470000000005E-2</c:v>
                </c:pt>
                <c:pt idx="3642">
                  <c:v>7.4720349999999991E-2</c:v>
                </c:pt>
                <c:pt idx="3643">
                  <c:v>7.3635480000000003E-2</c:v>
                </c:pt>
                <c:pt idx="3644">
                  <c:v>7.2633970000000006E-2</c:v>
                </c:pt>
                <c:pt idx="3645">
                  <c:v>7.1616010000000008E-2</c:v>
                </c:pt>
                <c:pt idx="3646">
                  <c:v>7.069425E-2</c:v>
                </c:pt>
                <c:pt idx="3647">
                  <c:v>6.9716710000000001E-2</c:v>
                </c:pt>
                <c:pt idx="3648">
                  <c:v>6.8604749999999992E-2</c:v>
                </c:pt>
                <c:pt idx="3649">
                  <c:v>6.7397670000000007E-2</c:v>
                </c:pt>
                <c:pt idx="3650">
                  <c:v>6.6445359999999995E-2</c:v>
                </c:pt>
                <c:pt idx="3651">
                  <c:v>6.5424889999999999E-2</c:v>
                </c:pt>
                <c:pt idx="3652">
                  <c:v>6.4312759999999997E-2</c:v>
                </c:pt>
                <c:pt idx="3653">
                  <c:v>6.3225080000000003E-2</c:v>
                </c:pt>
                <c:pt idx="3654">
                  <c:v>6.2051370000000002E-2</c:v>
                </c:pt>
                <c:pt idx="3655">
                  <c:v>6.0992209999999998E-2</c:v>
                </c:pt>
                <c:pt idx="3656">
                  <c:v>6.0046950000000002E-2</c:v>
                </c:pt>
                <c:pt idx="3657">
                  <c:v>5.9130049999999997E-2</c:v>
                </c:pt>
                <c:pt idx="3658">
                  <c:v>5.8105660000000003E-2</c:v>
                </c:pt>
                <c:pt idx="3659">
                  <c:v>5.7175130000000005E-2</c:v>
                </c:pt>
                <c:pt idx="3660">
                  <c:v>5.6146670000000003E-2</c:v>
                </c:pt>
                <c:pt idx="3661">
                  <c:v>5.5231490000000001E-2</c:v>
                </c:pt>
                <c:pt idx="3662">
                  <c:v>5.425427E-2</c:v>
                </c:pt>
                <c:pt idx="3663">
                  <c:v>5.3277200000000004E-2</c:v>
                </c:pt>
                <c:pt idx="3664">
                  <c:v>5.2356070000000005E-2</c:v>
                </c:pt>
                <c:pt idx="3665">
                  <c:v>5.1496510000000002E-2</c:v>
                </c:pt>
                <c:pt idx="3666">
                  <c:v>5.0579770000000003E-2</c:v>
                </c:pt>
                <c:pt idx="3667">
                  <c:v>4.9660989999999995E-2</c:v>
                </c:pt>
                <c:pt idx="3668">
                  <c:v>4.8830889999999995E-2</c:v>
                </c:pt>
                <c:pt idx="3669">
                  <c:v>4.8003610000000002E-2</c:v>
                </c:pt>
                <c:pt idx="3670">
                  <c:v>4.7139979999999998E-2</c:v>
                </c:pt>
                <c:pt idx="3671">
                  <c:v>4.6288570000000001E-2</c:v>
                </c:pt>
                <c:pt idx="3672">
                  <c:v>4.5383270000000003E-2</c:v>
                </c:pt>
                <c:pt idx="3673">
                  <c:v>4.4545009999999996E-2</c:v>
                </c:pt>
                <c:pt idx="3674">
                  <c:v>4.3672610000000001E-2</c:v>
                </c:pt>
                <c:pt idx="3675">
                  <c:v>4.282826E-2</c:v>
                </c:pt>
                <c:pt idx="3676">
                  <c:v>4.2014760000000005E-2</c:v>
                </c:pt>
                <c:pt idx="3677">
                  <c:v>4.1174479999999999E-2</c:v>
                </c:pt>
                <c:pt idx="3678">
                  <c:v>4.0301290000000003E-2</c:v>
                </c:pt>
                <c:pt idx="3679">
                  <c:v>3.9424190000000005E-2</c:v>
                </c:pt>
                <c:pt idx="3680">
                  <c:v>3.8666949999999999E-2</c:v>
                </c:pt>
                <c:pt idx="3681">
                  <c:v>3.785111E-2</c:v>
                </c:pt>
                <c:pt idx="3682">
                  <c:v>3.6936869999999997E-2</c:v>
                </c:pt>
                <c:pt idx="3683">
                  <c:v>3.6195289999999998E-2</c:v>
                </c:pt>
                <c:pt idx="3684">
                  <c:v>3.5431939999999995E-2</c:v>
                </c:pt>
                <c:pt idx="3685">
                  <c:v>3.4673599999999999E-2</c:v>
                </c:pt>
                <c:pt idx="3686">
                  <c:v>3.3946129999999998E-2</c:v>
                </c:pt>
                <c:pt idx="3687">
                  <c:v>3.3090020000000005E-2</c:v>
                </c:pt>
                <c:pt idx="3688">
                  <c:v>3.2361289999999994E-2</c:v>
                </c:pt>
                <c:pt idx="3689">
                  <c:v>3.1673300000000001E-2</c:v>
                </c:pt>
                <c:pt idx="3690">
                  <c:v>3.103295E-2</c:v>
                </c:pt>
                <c:pt idx="3691">
                  <c:v>3.0298889999999998E-2</c:v>
                </c:pt>
                <c:pt idx="3692">
                  <c:v>2.9632059999999998E-2</c:v>
                </c:pt>
                <c:pt idx="3693">
                  <c:v>2.8945950000000002E-2</c:v>
                </c:pt>
                <c:pt idx="3694">
                  <c:v>2.8292110000000002E-2</c:v>
                </c:pt>
                <c:pt idx="3695">
                  <c:v>2.7578740000000001E-2</c:v>
                </c:pt>
                <c:pt idx="3696">
                  <c:v>2.7006849999999999E-2</c:v>
                </c:pt>
                <c:pt idx="3697">
                  <c:v>2.6383730000000001E-2</c:v>
                </c:pt>
                <c:pt idx="3698">
                  <c:v>2.5726450000000001E-2</c:v>
                </c:pt>
                <c:pt idx="3699">
                  <c:v>2.5165369999999999E-2</c:v>
                </c:pt>
                <c:pt idx="3700">
                  <c:v>2.451217E-2</c:v>
                </c:pt>
                <c:pt idx="3701">
                  <c:v>2.3928059999999998E-2</c:v>
                </c:pt>
                <c:pt idx="3702">
                  <c:v>2.3283310000000002E-2</c:v>
                </c:pt>
                <c:pt idx="3703">
                  <c:v>2.2691530000000001E-2</c:v>
                </c:pt>
                <c:pt idx="3704">
                  <c:v>2.20203E-2</c:v>
                </c:pt>
                <c:pt idx="3705">
                  <c:v>2.1374300000000002E-2</c:v>
                </c:pt>
                <c:pt idx="3706">
                  <c:v>2.0778130000000002E-2</c:v>
                </c:pt>
                <c:pt idx="3707">
                  <c:v>2.018149E-2</c:v>
                </c:pt>
                <c:pt idx="3708">
                  <c:v>1.947861E-2</c:v>
                </c:pt>
                <c:pt idx="3709">
                  <c:v>1.893618E-2</c:v>
                </c:pt>
                <c:pt idx="3710">
                  <c:v>1.825916E-2</c:v>
                </c:pt>
                <c:pt idx="3711">
                  <c:v>1.7792560000000002E-2</c:v>
                </c:pt>
                <c:pt idx="3712">
                  <c:v>1.7168030000000001E-2</c:v>
                </c:pt>
                <c:pt idx="3713">
                  <c:v>1.6639849999999998E-2</c:v>
                </c:pt>
                <c:pt idx="3714">
                  <c:v>1.604384E-2</c:v>
                </c:pt>
                <c:pt idx="3715">
                  <c:v>1.5431990000000001E-2</c:v>
                </c:pt>
                <c:pt idx="3716">
                  <c:v>1.4943300000000001E-2</c:v>
                </c:pt>
                <c:pt idx="3717">
                  <c:v>1.4384579999999999E-2</c:v>
                </c:pt>
                <c:pt idx="3718">
                  <c:v>1.3945239999999999E-2</c:v>
                </c:pt>
                <c:pt idx="3719">
                  <c:v>1.334405E-2</c:v>
                </c:pt>
                <c:pt idx="3720">
                  <c:v>1.27977E-2</c:v>
                </c:pt>
                <c:pt idx="3721">
                  <c:v>1.2303060000000001E-2</c:v>
                </c:pt>
                <c:pt idx="3722">
                  <c:v>1.18233E-2</c:v>
                </c:pt>
                <c:pt idx="3723">
                  <c:v>1.142079E-2</c:v>
                </c:pt>
                <c:pt idx="3724">
                  <c:v>1.093617E-2</c:v>
                </c:pt>
                <c:pt idx="3725">
                  <c:v>1.047443E-2</c:v>
                </c:pt>
                <c:pt idx="3726">
                  <c:v>1.0019419999999999E-2</c:v>
                </c:pt>
                <c:pt idx="3727">
                  <c:v>9.5570570000000007E-3</c:v>
                </c:pt>
                <c:pt idx="3728">
                  <c:v>9.2012329999999996E-3</c:v>
                </c:pt>
                <c:pt idx="3729">
                  <c:v>8.703456E-3</c:v>
                </c:pt>
                <c:pt idx="3730">
                  <c:v>8.3090879999999992E-3</c:v>
                </c:pt>
                <c:pt idx="3731">
                  <c:v>7.9422959999999997E-3</c:v>
                </c:pt>
                <c:pt idx="3732">
                  <c:v>7.5954020000000002E-3</c:v>
                </c:pt>
                <c:pt idx="3733">
                  <c:v>7.1847399999999994E-3</c:v>
                </c:pt>
                <c:pt idx="3734">
                  <c:v>6.7458739999999998E-3</c:v>
                </c:pt>
                <c:pt idx="3735">
                  <c:v>6.3917740000000002E-3</c:v>
                </c:pt>
                <c:pt idx="3736">
                  <c:v>5.9643459999999997E-3</c:v>
                </c:pt>
                <c:pt idx="3737">
                  <c:v>5.6014710000000002E-3</c:v>
                </c:pt>
                <c:pt idx="3738">
                  <c:v>5.1740430000000006E-3</c:v>
                </c:pt>
                <c:pt idx="3739">
                  <c:v>4.8975010000000003E-3</c:v>
                </c:pt>
                <c:pt idx="3740">
                  <c:v>4.4724229999999997E-3</c:v>
                </c:pt>
                <c:pt idx="3741">
                  <c:v>4.1394739999999998E-3</c:v>
                </c:pt>
                <c:pt idx="3742">
                  <c:v>3.6500009999999999E-3</c:v>
                </c:pt>
                <c:pt idx="3743">
                  <c:v>3.2943339999999999E-3</c:v>
                </c:pt>
                <c:pt idx="3744">
                  <c:v>2.889155E-3</c:v>
                </c:pt>
                <c:pt idx="3745">
                  <c:v>2.4679939999999998E-3</c:v>
                </c:pt>
                <c:pt idx="3746">
                  <c:v>2.11217E-3</c:v>
                </c:pt>
                <c:pt idx="3747">
                  <c:v>1.7192119999999999E-3</c:v>
                </c:pt>
                <c:pt idx="3748">
                  <c:v>1.3242179999999998E-3</c:v>
                </c:pt>
                <c:pt idx="3749">
                  <c:v>9.6447649999999998E-4</c:v>
                </c:pt>
                <c:pt idx="3750">
                  <c:v>6.1037600000000004E-4</c:v>
                </c:pt>
                <c:pt idx="3751">
                  <c:v>2.4358450000000001E-4</c:v>
                </c:pt>
                <c:pt idx="3752">
                  <c:v>-7.2631520000000006E-6</c:v>
                </c:pt>
                <c:pt idx="3753">
                  <c:v>-1.6507109999999997E-5</c:v>
                </c:pt>
                <c:pt idx="3754">
                  <c:v>1.9152560000000002E-2</c:v>
                </c:pt>
                <c:pt idx="3755">
                  <c:v>1.9400270000000001E-2</c:v>
                </c:pt>
                <c:pt idx="3756">
                  <c:v>1.954113E-2</c:v>
                </c:pt>
                <c:pt idx="3757">
                  <c:v>1.9880809999999999E-2</c:v>
                </c:pt>
                <c:pt idx="3758">
                  <c:v>2.0138079999999999E-2</c:v>
                </c:pt>
                <c:pt idx="3759">
                  <c:v>2.060296E-2</c:v>
                </c:pt>
                <c:pt idx="3760">
                  <c:v>2.110105E-2</c:v>
                </c:pt>
                <c:pt idx="3761">
                  <c:v>2.1789200000000002E-2</c:v>
                </c:pt>
                <c:pt idx="3762">
                  <c:v>2.2987810000000001E-2</c:v>
                </c:pt>
                <c:pt idx="3763">
                  <c:v>2.4143650000000003E-2</c:v>
                </c:pt>
                <c:pt idx="3764">
                  <c:v>2.513075E-2</c:v>
                </c:pt>
                <c:pt idx="3765">
                  <c:v>2.6206209999999997E-2</c:v>
                </c:pt>
                <c:pt idx="3766">
                  <c:v>2.7477209999999998E-2</c:v>
                </c:pt>
                <c:pt idx="3767">
                  <c:v>2.8616759999999998E-2</c:v>
                </c:pt>
                <c:pt idx="3768">
                  <c:v>2.9708829999999999E-2</c:v>
                </c:pt>
                <c:pt idx="3769">
                  <c:v>3.0700310000000001E-2</c:v>
                </c:pt>
                <c:pt idx="3770">
                  <c:v>3.1602949999999998E-2</c:v>
                </c:pt>
                <c:pt idx="3771">
                  <c:v>3.240908E-2</c:v>
                </c:pt>
                <c:pt idx="3772">
                  <c:v>3.3284149999999998E-2</c:v>
                </c:pt>
                <c:pt idx="3773">
                  <c:v>3.4163449999999998E-2</c:v>
                </c:pt>
                <c:pt idx="3774">
                  <c:v>3.5039610000000006E-2</c:v>
                </c:pt>
                <c:pt idx="3775">
                  <c:v>3.5797320000000001E-2</c:v>
                </c:pt>
                <c:pt idx="3776">
                  <c:v>3.6588720000000005E-2</c:v>
                </c:pt>
                <c:pt idx="3777">
                  <c:v>3.7533980000000002E-2</c:v>
                </c:pt>
                <c:pt idx="3778">
                  <c:v>3.85145E-2</c:v>
                </c:pt>
                <c:pt idx="3779">
                  <c:v>3.9417610000000006E-2</c:v>
                </c:pt>
                <c:pt idx="3780">
                  <c:v>4.0295499999999998E-2</c:v>
                </c:pt>
                <c:pt idx="3781">
                  <c:v>4.1169939999999995E-2</c:v>
                </c:pt>
                <c:pt idx="3782">
                  <c:v>4.2081980000000005E-2</c:v>
                </c:pt>
                <c:pt idx="3783">
                  <c:v>4.2953760000000001E-2</c:v>
                </c:pt>
                <c:pt idx="3784">
                  <c:v>4.3983939999999999E-2</c:v>
                </c:pt>
                <c:pt idx="3785">
                  <c:v>4.5045299999999996E-2</c:v>
                </c:pt>
                <c:pt idx="3786">
                  <c:v>4.6262560000000001E-2</c:v>
                </c:pt>
                <c:pt idx="3787">
                  <c:v>4.7390349999999998E-2</c:v>
                </c:pt>
                <c:pt idx="3788">
                  <c:v>4.864193E-2</c:v>
                </c:pt>
                <c:pt idx="3789">
                  <c:v>4.9922800000000003E-2</c:v>
                </c:pt>
                <c:pt idx="3790">
                  <c:v>5.119083E-2</c:v>
                </c:pt>
                <c:pt idx="3791">
                  <c:v>5.2291049999999999E-2</c:v>
                </c:pt>
                <c:pt idx="3792">
                  <c:v>5.3582410000000004E-2</c:v>
                </c:pt>
                <c:pt idx="3793">
                  <c:v>5.4869709999999995E-2</c:v>
                </c:pt>
                <c:pt idx="3794">
                  <c:v>5.6184739999999997E-2</c:v>
                </c:pt>
                <c:pt idx="3795">
                  <c:v>5.7452460000000004E-2</c:v>
                </c:pt>
                <c:pt idx="3796">
                  <c:v>5.8832820000000001E-2</c:v>
                </c:pt>
                <c:pt idx="3797">
                  <c:v>6.0125129999999999E-2</c:v>
                </c:pt>
                <c:pt idx="3798">
                  <c:v>6.1571930000000004E-2</c:v>
                </c:pt>
                <c:pt idx="3799">
                  <c:v>6.2827729999999998E-2</c:v>
                </c:pt>
                <c:pt idx="3800">
                  <c:v>6.4324510000000001E-2</c:v>
                </c:pt>
                <c:pt idx="3801">
                  <c:v>6.5604129999999997E-2</c:v>
                </c:pt>
                <c:pt idx="3802">
                  <c:v>6.7084149999999995E-2</c:v>
                </c:pt>
                <c:pt idx="3803">
                  <c:v>6.8224010000000002E-2</c:v>
                </c:pt>
                <c:pt idx="3804">
                  <c:v>6.9813069999999991E-2</c:v>
                </c:pt>
                <c:pt idx="3805">
                  <c:v>7.0935540000000005E-2</c:v>
                </c:pt>
                <c:pt idx="3806">
                  <c:v>7.2431540000000003E-2</c:v>
                </c:pt>
                <c:pt idx="3807">
                  <c:v>7.3586280000000004E-2</c:v>
                </c:pt>
                <c:pt idx="3808">
                  <c:v>7.5057680000000002E-2</c:v>
                </c:pt>
                <c:pt idx="3809">
                  <c:v>7.632868000000001E-2</c:v>
                </c:pt>
                <c:pt idx="3810">
                  <c:v>7.7884839999999997E-2</c:v>
                </c:pt>
                <c:pt idx="3811">
                  <c:v>7.9169479999999987E-2</c:v>
                </c:pt>
                <c:pt idx="3812">
                  <c:v>8.059653E-2</c:v>
                </c:pt>
                <c:pt idx="3813">
                  <c:v>8.1866590000000003E-2</c:v>
                </c:pt>
                <c:pt idx="3814">
                  <c:v>8.3374809999999994E-2</c:v>
                </c:pt>
                <c:pt idx="3815">
                  <c:v>8.4884910000000008E-2</c:v>
                </c:pt>
                <c:pt idx="3816">
                  <c:v>8.6364759999999999E-2</c:v>
                </c:pt>
                <c:pt idx="3817">
                  <c:v>8.7946780000000002E-2</c:v>
                </c:pt>
                <c:pt idx="3818">
                  <c:v>8.9437450000000002E-2</c:v>
                </c:pt>
                <c:pt idx="3819">
                  <c:v>9.0879699999999994E-2</c:v>
                </c:pt>
                <c:pt idx="3820">
                  <c:v>9.2457499999999998E-2</c:v>
                </c:pt>
                <c:pt idx="3821">
                  <c:v>9.4257300000000002E-2</c:v>
                </c:pt>
                <c:pt idx="3822">
                  <c:v>9.5937549999999996E-2</c:v>
                </c:pt>
                <c:pt idx="3823">
                  <c:v>9.7711809999999996E-2</c:v>
                </c:pt>
                <c:pt idx="3824">
                  <c:v>9.9275649999999993E-2</c:v>
                </c:pt>
                <c:pt idx="3825">
                  <c:v>0.10100820000000001</c:v>
                </c:pt>
                <c:pt idx="3826">
                  <c:v>0.1026639</c:v>
                </c:pt>
                <c:pt idx="3827">
                  <c:v>0.10439709999999999</c:v>
                </c:pt>
                <c:pt idx="3828">
                  <c:v>0.10631549999999999</c:v>
                </c:pt>
                <c:pt idx="3829">
                  <c:v>0.10813800000000001</c:v>
                </c:pt>
                <c:pt idx="3830">
                  <c:v>0.1100149</c:v>
                </c:pt>
                <c:pt idx="3831">
                  <c:v>0.1115728</c:v>
                </c:pt>
                <c:pt idx="3832">
                  <c:v>0.11341960000000001</c:v>
                </c:pt>
                <c:pt idx="3833">
                  <c:v>0.11497830000000001</c:v>
                </c:pt>
                <c:pt idx="3834">
                  <c:v>0.1169409</c:v>
                </c:pt>
                <c:pt idx="3835">
                  <c:v>0.1185412</c:v>
                </c:pt>
                <c:pt idx="3836">
                  <c:v>0.120535</c:v>
                </c:pt>
                <c:pt idx="3837">
                  <c:v>0.1220902</c:v>
                </c:pt>
                <c:pt idx="3838">
                  <c:v>0.12398390000000001</c:v>
                </c:pt>
                <c:pt idx="3839">
                  <c:v>0.12560479999999999</c:v>
                </c:pt>
                <c:pt idx="3840">
                  <c:v>0.12747709999999998</c:v>
                </c:pt>
                <c:pt idx="3841">
                  <c:v>0.12928429999999999</c:v>
                </c:pt>
                <c:pt idx="3842">
                  <c:v>0.1312729</c:v>
                </c:pt>
                <c:pt idx="3843">
                  <c:v>0.13316700000000001</c:v>
                </c:pt>
                <c:pt idx="3844">
                  <c:v>0.1349737</c:v>
                </c:pt>
                <c:pt idx="3845">
                  <c:v>0.13692670000000001</c:v>
                </c:pt>
                <c:pt idx="3846">
                  <c:v>0.13888200000000001</c:v>
                </c:pt>
                <c:pt idx="3847">
                  <c:v>0.14095050000000001</c:v>
                </c:pt>
                <c:pt idx="3848">
                  <c:v>0.14284340000000001</c:v>
                </c:pt>
                <c:pt idx="3849">
                  <c:v>0.14494820000000003</c:v>
                </c:pt>
                <c:pt idx="3850">
                  <c:v>0.1468546</c:v>
                </c:pt>
                <c:pt idx="3851">
                  <c:v>0.14896979999999999</c:v>
                </c:pt>
                <c:pt idx="3852">
                  <c:v>0.1508651</c:v>
                </c:pt>
                <c:pt idx="3853">
                  <c:v>0.15292549999999999</c:v>
                </c:pt>
                <c:pt idx="3854">
                  <c:v>0.15499680000000002</c:v>
                </c:pt>
                <c:pt idx="3855">
                  <c:v>0.15694340000000001</c:v>
                </c:pt>
                <c:pt idx="3856">
                  <c:v>0.15916130000000001</c:v>
                </c:pt>
                <c:pt idx="3857">
                  <c:v>0.16118399999999999</c:v>
                </c:pt>
                <c:pt idx="3858">
                  <c:v>0.1632865</c:v>
                </c:pt>
                <c:pt idx="3859">
                  <c:v>0.16527039999999998</c:v>
                </c:pt>
                <c:pt idx="3860">
                  <c:v>0.1673955</c:v>
                </c:pt>
                <c:pt idx="3861">
                  <c:v>0.16932620000000001</c:v>
                </c:pt>
                <c:pt idx="3862">
                  <c:v>0.17144499999999999</c:v>
                </c:pt>
                <c:pt idx="3863">
                  <c:v>0.17324199999999998</c:v>
                </c:pt>
                <c:pt idx="3864">
                  <c:v>0.1752696</c:v>
                </c:pt>
                <c:pt idx="3865">
                  <c:v>0.1770408</c:v>
                </c:pt>
                <c:pt idx="3866">
                  <c:v>0.17959450000000002</c:v>
                </c:pt>
                <c:pt idx="3867">
                  <c:v>0.18171329999999999</c:v>
                </c:pt>
                <c:pt idx="3868">
                  <c:v>0.18375720000000001</c:v>
                </c:pt>
                <c:pt idx="3869">
                  <c:v>0.18556899999999998</c:v>
                </c:pt>
                <c:pt idx="3870">
                  <c:v>0.1880066</c:v>
                </c:pt>
                <c:pt idx="3871">
                  <c:v>0.19025530000000002</c:v>
                </c:pt>
                <c:pt idx="3872">
                  <c:v>0.19236429999999999</c:v>
                </c:pt>
                <c:pt idx="3873">
                  <c:v>0.19445959999999998</c:v>
                </c:pt>
                <c:pt idx="3874">
                  <c:v>0.19674610000000001</c:v>
                </c:pt>
                <c:pt idx="3875">
                  <c:v>0.1988211</c:v>
                </c:pt>
                <c:pt idx="3876">
                  <c:v>0.20086850000000001</c:v>
                </c:pt>
                <c:pt idx="3877">
                  <c:v>0.20301329999999998</c:v>
                </c:pt>
                <c:pt idx="3878">
                  <c:v>0.2052677</c:v>
                </c:pt>
                <c:pt idx="3879">
                  <c:v>0.20754140000000001</c:v>
                </c:pt>
                <c:pt idx="3880">
                  <c:v>0.2100003</c:v>
                </c:pt>
                <c:pt idx="3881">
                  <c:v>0.21254329999999999</c:v>
                </c:pt>
                <c:pt idx="3882">
                  <c:v>0.21519280000000002</c:v>
                </c:pt>
                <c:pt idx="3883">
                  <c:v>0.21770920000000002</c:v>
                </c:pt>
                <c:pt idx="3884">
                  <c:v>0.22014739999999999</c:v>
                </c:pt>
                <c:pt idx="3885">
                  <c:v>0.2225249</c:v>
                </c:pt>
                <c:pt idx="3886">
                  <c:v>0.22501550000000001</c:v>
                </c:pt>
                <c:pt idx="3887">
                  <c:v>0.2274852</c:v>
                </c:pt>
                <c:pt idx="3888">
                  <c:v>0.22994539999999999</c:v>
                </c:pt>
                <c:pt idx="3889">
                  <c:v>0.23224039999999999</c:v>
                </c:pt>
                <c:pt idx="3890">
                  <c:v>0.23448849999999999</c:v>
                </c:pt>
                <c:pt idx="3891">
                  <c:v>0.2370189</c:v>
                </c:pt>
                <c:pt idx="3892">
                  <c:v>0.23931729999999998</c:v>
                </c:pt>
                <c:pt idx="3893">
                  <c:v>0.24164680000000002</c:v>
                </c:pt>
                <c:pt idx="3894">
                  <c:v>0.24404490000000001</c:v>
                </c:pt>
                <c:pt idx="3895">
                  <c:v>0.24655680000000002</c:v>
                </c:pt>
                <c:pt idx="3896">
                  <c:v>0.24900939999999999</c:v>
                </c:pt>
                <c:pt idx="3897">
                  <c:v>0.2515172</c:v>
                </c:pt>
                <c:pt idx="3898">
                  <c:v>0.25362649999999998</c:v>
                </c:pt>
                <c:pt idx="3899">
                  <c:v>0.25624279999999999</c:v>
                </c:pt>
                <c:pt idx="3900">
                  <c:v>0.25880180000000003</c:v>
                </c:pt>
                <c:pt idx="3901">
                  <c:v>0.26127339999999999</c:v>
                </c:pt>
                <c:pt idx="3902">
                  <c:v>0.26349909999999999</c:v>
                </c:pt>
                <c:pt idx="3903">
                  <c:v>0.26611090000000004</c:v>
                </c:pt>
                <c:pt idx="3904">
                  <c:v>0.26889729999999995</c:v>
                </c:pt>
                <c:pt idx="3905">
                  <c:v>0.27139170000000001</c:v>
                </c:pt>
                <c:pt idx="3906">
                  <c:v>0.27370729999999999</c:v>
                </c:pt>
                <c:pt idx="3907">
                  <c:v>0.27639560000000002</c:v>
                </c:pt>
                <c:pt idx="3908">
                  <c:v>0.27901889999999996</c:v>
                </c:pt>
                <c:pt idx="3909">
                  <c:v>0.28160770000000002</c:v>
                </c:pt>
                <c:pt idx="3910">
                  <c:v>0.28426650000000003</c:v>
                </c:pt>
                <c:pt idx="3911">
                  <c:v>0.28710370000000002</c:v>
                </c:pt>
                <c:pt idx="3912">
                  <c:v>0.28955259999999999</c:v>
                </c:pt>
                <c:pt idx="3913">
                  <c:v>0.29222759999999998</c:v>
                </c:pt>
                <c:pt idx="3914">
                  <c:v>0.29497829999999997</c:v>
                </c:pt>
                <c:pt idx="3915">
                  <c:v>0.29781770000000002</c:v>
                </c:pt>
                <c:pt idx="3916">
                  <c:v>0.30049209999999998</c:v>
                </c:pt>
                <c:pt idx="3917">
                  <c:v>0.30312840000000002</c:v>
                </c:pt>
                <c:pt idx="3918">
                  <c:v>0.30610710000000002</c:v>
                </c:pt>
                <c:pt idx="3919">
                  <c:v>0.30869549999999996</c:v>
                </c:pt>
                <c:pt idx="3920">
                  <c:v>0.31134160000000005</c:v>
                </c:pt>
                <c:pt idx="3921">
                  <c:v>0.31387979999999999</c:v>
                </c:pt>
                <c:pt idx="3922">
                  <c:v>0.31649340000000004</c:v>
                </c:pt>
                <c:pt idx="3923">
                  <c:v>0.31928949999999995</c:v>
                </c:pt>
                <c:pt idx="3924">
                  <c:v>0.32181169999999998</c:v>
                </c:pt>
                <c:pt idx="3925">
                  <c:v>0.32423289999999999</c:v>
                </c:pt>
                <c:pt idx="3926">
                  <c:v>0.32708359999999997</c:v>
                </c:pt>
                <c:pt idx="3927">
                  <c:v>0.32981849999999996</c:v>
                </c:pt>
                <c:pt idx="3928">
                  <c:v>0.3325227</c:v>
                </c:pt>
                <c:pt idx="3929">
                  <c:v>0.33526799999999995</c:v>
                </c:pt>
                <c:pt idx="3930">
                  <c:v>0.33798259999999997</c:v>
                </c:pt>
                <c:pt idx="3931">
                  <c:v>0.3406672</c:v>
                </c:pt>
                <c:pt idx="3932">
                  <c:v>0.34347830000000001</c:v>
                </c:pt>
                <c:pt idx="3933">
                  <c:v>0.34607450000000001</c:v>
                </c:pt>
                <c:pt idx="3934">
                  <c:v>0.3487632</c:v>
                </c:pt>
                <c:pt idx="3935">
                  <c:v>0.3517149</c:v>
                </c:pt>
                <c:pt idx="3936">
                  <c:v>0.35439190000000004</c:v>
                </c:pt>
                <c:pt idx="3937">
                  <c:v>0.35720460000000004</c:v>
                </c:pt>
                <c:pt idx="3938">
                  <c:v>0.36009359999999996</c:v>
                </c:pt>
                <c:pt idx="3939">
                  <c:v>0.36308569999999996</c:v>
                </c:pt>
                <c:pt idx="3940">
                  <c:v>0.36593830000000005</c:v>
                </c:pt>
                <c:pt idx="3941">
                  <c:v>0.36891960000000001</c:v>
                </c:pt>
                <c:pt idx="3942">
                  <c:v>0.3718978</c:v>
                </c:pt>
                <c:pt idx="3943">
                  <c:v>0.37497550000000002</c:v>
                </c:pt>
                <c:pt idx="3944">
                  <c:v>0.3780192</c:v>
                </c:pt>
                <c:pt idx="3945">
                  <c:v>0.38081400000000004</c:v>
                </c:pt>
                <c:pt idx="3946">
                  <c:v>0.38345069999999998</c:v>
                </c:pt>
                <c:pt idx="3947">
                  <c:v>0.38616789999999995</c:v>
                </c:pt>
                <c:pt idx="3948">
                  <c:v>0.38892660000000001</c:v>
                </c:pt>
                <c:pt idx="3949">
                  <c:v>0.39163909999999996</c:v>
                </c:pt>
                <c:pt idx="3950">
                  <c:v>0.39444309999999999</c:v>
                </c:pt>
                <c:pt idx="3951">
                  <c:v>0.39715280000000003</c:v>
                </c:pt>
                <c:pt idx="3952">
                  <c:v>0.39989330000000001</c:v>
                </c:pt>
                <c:pt idx="3953">
                  <c:v>0.40288770000000002</c:v>
                </c:pt>
                <c:pt idx="3954">
                  <c:v>0.40565460000000003</c:v>
                </c:pt>
                <c:pt idx="3955">
                  <c:v>0.40859390000000001</c:v>
                </c:pt>
                <c:pt idx="3956">
                  <c:v>0.41112720000000003</c:v>
                </c:pt>
                <c:pt idx="3957">
                  <c:v>0.41372980000000004</c:v>
                </c:pt>
                <c:pt idx="3958">
                  <c:v>0.41628009999999999</c:v>
                </c:pt>
                <c:pt idx="3959">
                  <c:v>0.41924919999999999</c:v>
                </c:pt>
                <c:pt idx="3960">
                  <c:v>0.42248450000000004</c:v>
                </c:pt>
                <c:pt idx="3961">
                  <c:v>0.42521050000000005</c:v>
                </c:pt>
                <c:pt idx="3962">
                  <c:v>0.4280968</c:v>
                </c:pt>
                <c:pt idx="3963">
                  <c:v>0.43059710000000001</c:v>
                </c:pt>
                <c:pt idx="3964">
                  <c:v>0.43368619999999997</c:v>
                </c:pt>
                <c:pt idx="3965">
                  <c:v>0.4368399</c:v>
                </c:pt>
                <c:pt idx="3966">
                  <c:v>0.43995119999999999</c:v>
                </c:pt>
                <c:pt idx="3967">
                  <c:v>0.44282929999999998</c:v>
                </c:pt>
                <c:pt idx="3968">
                  <c:v>0.44552050000000004</c:v>
                </c:pt>
                <c:pt idx="3969">
                  <c:v>0.44851760000000002</c:v>
                </c:pt>
                <c:pt idx="3970">
                  <c:v>0.45077730000000005</c:v>
                </c:pt>
                <c:pt idx="3971">
                  <c:v>0.4538278</c:v>
                </c:pt>
                <c:pt idx="3972">
                  <c:v>0.45684239999999998</c:v>
                </c:pt>
                <c:pt idx="3973">
                  <c:v>0.4599261</c:v>
                </c:pt>
                <c:pt idx="3974">
                  <c:v>0.46281250000000002</c:v>
                </c:pt>
                <c:pt idx="3975">
                  <c:v>0.46630749999999999</c:v>
                </c:pt>
                <c:pt idx="3976">
                  <c:v>0.46914530000000004</c:v>
                </c:pt>
                <c:pt idx="3977">
                  <c:v>0.47238819999999998</c:v>
                </c:pt>
                <c:pt idx="3978">
                  <c:v>0.4750972</c:v>
                </c:pt>
                <c:pt idx="3979">
                  <c:v>0.47798239999999997</c:v>
                </c:pt>
                <c:pt idx="3980">
                  <c:v>0.48072609999999999</c:v>
                </c:pt>
                <c:pt idx="3981">
                  <c:v>0.48366969999999998</c:v>
                </c:pt>
                <c:pt idx="3982">
                  <c:v>0.48611599999999999</c:v>
                </c:pt>
                <c:pt idx="3983">
                  <c:v>0.48907310000000004</c:v>
                </c:pt>
                <c:pt idx="3984">
                  <c:v>0.49195109999999997</c:v>
                </c:pt>
                <c:pt idx="3985">
                  <c:v>0.49498779999999998</c:v>
                </c:pt>
                <c:pt idx="3986">
                  <c:v>0.49768380000000001</c:v>
                </c:pt>
                <c:pt idx="3987">
                  <c:v>0.50078239999999996</c:v>
                </c:pt>
                <c:pt idx="3988">
                  <c:v>0.50333870000000003</c:v>
                </c:pt>
                <c:pt idx="3989">
                  <c:v>0.50625290000000001</c:v>
                </c:pt>
                <c:pt idx="3990">
                  <c:v>0.50919239999999999</c:v>
                </c:pt>
                <c:pt idx="3991">
                  <c:v>0.51219429999999999</c:v>
                </c:pt>
                <c:pt idx="3992">
                  <c:v>0.5154160000000001</c:v>
                </c:pt>
                <c:pt idx="3993">
                  <c:v>0.51822670000000004</c:v>
                </c:pt>
                <c:pt idx="3994">
                  <c:v>0.52127659999999998</c:v>
                </c:pt>
                <c:pt idx="3995">
                  <c:v>0.52409919999999999</c:v>
                </c:pt>
                <c:pt idx="3996">
                  <c:v>0.5271328999999999</c:v>
                </c:pt>
                <c:pt idx="3997">
                  <c:v>0.53026450000000003</c:v>
                </c:pt>
                <c:pt idx="3998">
                  <c:v>0.53332290000000004</c:v>
                </c:pt>
                <c:pt idx="3999">
                  <c:v>0.53619559999999999</c:v>
                </c:pt>
                <c:pt idx="4000">
                  <c:v>0.539072</c:v>
                </c:pt>
                <c:pt idx="4001">
                  <c:v>0.5422131</c:v>
                </c:pt>
                <c:pt idx="4002">
                  <c:v>0.54534680000000002</c:v>
                </c:pt>
                <c:pt idx="4003">
                  <c:v>0.54836810000000002</c:v>
                </c:pt>
                <c:pt idx="4004">
                  <c:v>0.55144539999999997</c:v>
                </c:pt>
                <c:pt idx="4005">
                  <c:v>0.55406179999999994</c:v>
                </c:pt>
                <c:pt idx="4006">
                  <c:v>0.55662390000000006</c:v>
                </c:pt>
                <c:pt idx="4007">
                  <c:v>0.55957420000000002</c:v>
                </c:pt>
                <c:pt idx="4008">
                  <c:v>0.56250270000000002</c:v>
                </c:pt>
                <c:pt idx="4009">
                  <c:v>0.56607680000000005</c:v>
                </c:pt>
                <c:pt idx="4010">
                  <c:v>0.56879020000000002</c:v>
                </c:pt>
                <c:pt idx="4011">
                  <c:v>0.57185819999999998</c:v>
                </c:pt>
                <c:pt idx="4012">
                  <c:v>0.57467939999999995</c:v>
                </c:pt>
                <c:pt idx="4013">
                  <c:v>0.57776440000000007</c:v>
                </c:pt>
                <c:pt idx="4014">
                  <c:v>0.58066819999999997</c:v>
                </c:pt>
                <c:pt idx="4015">
                  <c:v>0.58369660000000001</c:v>
                </c:pt>
                <c:pt idx="4016">
                  <c:v>0.58699249999999992</c:v>
                </c:pt>
                <c:pt idx="4017">
                  <c:v>0.59003899999999998</c:v>
                </c:pt>
                <c:pt idx="4018">
                  <c:v>0.59305790000000003</c:v>
                </c:pt>
                <c:pt idx="4019">
                  <c:v>0.5959544</c:v>
                </c:pt>
                <c:pt idx="4020">
                  <c:v>0.59890460000000001</c:v>
                </c:pt>
                <c:pt idx="4021">
                  <c:v>0.6018365</c:v>
                </c:pt>
                <c:pt idx="4022">
                  <c:v>0.60482389999999997</c:v>
                </c:pt>
                <c:pt idx="4023">
                  <c:v>0.60792999999999997</c:v>
                </c:pt>
                <c:pt idx="4024">
                  <c:v>0.61113220000000001</c:v>
                </c:pt>
                <c:pt idx="4025">
                  <c:v>0.61383680000000007</c:v>
                </c:pt>
                <c:pt idx="4026">
                  <c:v>0.61674580000000001</c:v>
                </c:pt>
                <c:pt idx="4027">
                  <c:v>0.61977629999999995</c:v>
                </c:pt>
                <c:pt idx="4028">
                  <c:v>0.62275800000000003</c:v>
                </c:pt>
                <c:pt idx="4029">
                  <c:v>0.62592890000000001</c:v>
                </c:pt>
                <c:pt idx="4030">
                  <c:v>0.62917109999999998</c:v>
                </c:pt>
                <c:pt idx="4031">
                  <c:v>0.63174450000000004</c:v>
                </c:pt>
                <c:pt idx="4032">
                  <c:v>0.63499670000000008</c:v>
                </c:pt>
                <c:pt idx="4033">
                  <c:v>0.63810330000000004</c:v>
                </c:pt>
                <c:pt idx="4034">
                  <c:v>0.64085490000000001</c:v>
                </c:pt>
                <c:pt idx="4035">
                  <c:v>0.64398389999999994</c:v>
                </c:pt>
                <c:pt idx="4036">
                  <c:v>0.6470591</c:v>
                </c:pt>
                <c:pt idx="4037">
                  <c:v>0.65012459999999994</c:v>
                </c:pt>
                <c:pt idx="4038">
                  <c:v>0.65324230000000005</c:v>
                </c:pt>
                <c:pt idx="4039">
                  <c:v>0.6561885999999999</c:v>
                </c:pt>
                <c:pt idx="4040">
                  <c:v>0.6591669</c:v>
                </c:pt>
                <c:pt idx="4041">
                  <c:v>0.66226300000000005</c:v>
                </c:pt>
                <c:pt idx="4042">
                  <c:v>0.66506169999999998</c:v>
                </c:pt>
                <c:pt idx="4043">
                  <c:v>0.66813769999999995</c:v>
                </c:pt>
                <c:pt idx="4044">
                  <c:v>0.67131089999999993</c:v>
                </c:pt>
                <c:pt idx="4045">
                  <c:v>0.67420930000000001</c:v>
                </c:pt>
                <c:pt idx="4046">
                  <c:v>0.67717020000000006</c:v>
                </c:pt>
                <c:pt idx="4047">
                  <c:v>0.68031059999999999</c:v>
                </c:pt>
                <c:pt idx="4048">
                  <c:v>0.68317690000000009</c:v>
                </c:pt>
                <c:pt idx="4049">
                  <c:v>0.68622889999999992</c:v>
                </c:pt>
                <c:pt idx="4050">
                  <c:v>0.68923620000000008</c:v>
                </c:pt>
                <c:pt idx="4051">
                  <c:v>0.69190430000000003</c:v>
                </c:pt>
                <c:pt idx="4052">
                  <c:v>0.6948512</c:v>
                </c:pt>
                <c:pt idx="4053">
                  <c:v>0.69841529999999996</c:v>
                </c:pt>
                <c:pt idx="4054">
                  <c:v>0.70180169999999997</c:v>
                </c:pt>
                <c:pt idx="4055">
                  <c:v>0.70464579999999999</c:v>
                </c:pt>
                <c:pt idx="4056">
                  <c:v>0.70758659999999995</c:v>
                </c:pt>
                <c:pt idx="4057">
                  <c:v>0.71076739999999994</c:v>
                </c:pt>
                <c:pt idx="4058">
                  <c:v>0.71420169999999994</c:v>
                </c:pt>
                <c:pt idx="4059">
                  <c:v>0.71727829999999992</c:v>
                </c:pt>
                <c:pt idx="4060">
                  <c:v>0.72026570000000001</c:v>
                </c:pt>
                <c:pt idx="4061">
                  <c:v>0.72326310000000005</c:v>
                </c:pt>
                <c:pt idx="4062">
                  <c:v>0.72595229999999999</c:v>
                </c:pt>
                <c:pt idx="4063">
                  <c:v>0.72849419999999998</c:v>
                </c:pt>
                <c:pt idx="4064">
                  <c:v>0.73130820000000007</c:v>
                </c:pt>
                <c:pt idx="4065">
                  <c:v>0.73418740000000005</c:v>
                </c:pt>
                <c:pt idx="4066">
                  <c:v>0.73708240000000003</c:v>
                </c:pt>
                <c:pt idx="4067">
                  <c:v>0.74015039999999999</c:v>
                </c:pt>
                <c:pt idx="4068">
                  <c:v>0.743564</c:v>
                </c:pt>
                <c:pt idx="4069">
                  <c:v>0.74674429999999992</c:v>
                </c:pt>
                <c:pt idx="4070">
                  <c:v>0.7499922</c:v>
                </c:pt>
                <c:pt idx="4071">
                  <c:v>0.753224</c:v>
                </c:pt>
                <c:pt idx="4072">
                  <c:v>0.75613330000000001</c:v>
                </c:pt>
                <c:pt idx="4073">
                  <c:v>0.75920370000000004</c:v>
                </c:pt>
                <c:pt idx="4074">
                  <c:v>0.76225480000000001</c:v>
                </c:pt>
                <c:pt idx="4075">
                  <c:v>0.76537159999999993</c:v>
                </c:pt>
                <c:pt idx="4076">
                  <c:v>0.76838640000000002</c:v>
                </c:pt>
                <c:pt idx="4077">
                  <c:v>0.77133270000000009</c:v>
                </c:pt>
                <c:pt idx="4078">
                  <c:v>0.7744046</c:v>
                </c:pt>
                <c:pt idx="4079">
                  <c:v>0.7774373</c:v>
                </c:pt>
                <c:pt idx="4080">
                  <c:v>0.78056150000000002</c:v>
                </c:pt>
                <c:pt idx="4081">
                  <c:v>0.78366120000000006</c:v>
                </c:pt>
                <c:pt idx="4082">
                  <c:v>0.78658879999999998</c:v>
                </c:pt>
                <c:pt idx="4083">
                  <c:v>0.78947810000000007</c:v>
                </c:pt>
                <c:pt idx="4084">
                  <c:v>0.79262149999999998</c:v>
                </c:pt>
                <c:pt idx="4085">
                  <c:v>0.79575980000000002</c:v>
                </c:pt>
                <c:pt idx="4086">
                  <c:v>0.7988942</c:v>
                </c:pt>
                <c:pt idx="4087">
                  <c:v>0.80184370000000005</c:v>
                </c:pt>
                <c:pt idx="4088">
                  <c:v>0.80484540000000004</c:v>
                </c:pt>
                <c:pt idx="4089">
                  <c:v>0.80754190000000003</c:v>
                </c:pt>
                <c:pt idx="4090">
                  <c:v>0.81070770000000003</c:v>
                </c:pt>
                <c:pt idx="4091">
                  <c:v>0.81367539999999994</c:v>
                </c:pt>
                <c:pt idx="4092">
                  <c:v>0.81638109999999997</c:v>
                </c:pt>
                <c:pt idx="4093">
                  <c:v>0.81927220000000001</c:v>
                </c:pt>
                <c:pt idx="4094">
                  <c:v>0.82207770000000002</c:v>
                </c:pt>
                <c:pt idx="4095">
                  <c:v>0.82501250000000004</c:v>
                </c:pt>
                <c:pt idx="4096">
                  <c:v>0.82803689999999996</c:v>
                </c:pt>
                <c:pt idx="4097">
                  <c:v>0.83097749999999992</c:v>
                </c:pt>
                <c:pt idx="4098">
                  <c:v>0.83393039999999996</c:v>
                </c:pt>
                <c:pt idx="4099">
                  <c:v>0.83671390000000001</c:v>
                </c:pt>
                <c:pt idx="4100">
                  <c:v>0.8395440999999999</c:v>
                </c:pt>
                <c:pt idx="4101">
                  <c:v>0.8422944</c:v>
                </c:pt>
                <c:pt idx="4102">
                  <c:v>0.84586050000000002</c:v>
                </c:pt>
                <c:pt idx="4103">
                  <c:v>0.8487133</c:v>
                </c:pt>
                <c:pt idx="4104">
                  <c:v>0.8518135</c:v>
                </c:pt>
                <c:pt idx="4105">
                  <c:v>0.85488599999999992</c:v>
                </c:pt>
                <c:pt idx="4106">
                  <c:v>0.85788530000000007</c:v>
                </c:pt>
                <c:pt idx="4107">
                  <c:v>0.86109760000000002</c:v>
                </c:pt>
                <c:pt idx="4108">
                  <c:v>0.86418460000000008</c:v>
                </c:pt>
                <c:pt idx="4109">
                  <c:v>0.86718859999999998</c:v>
                </c:pt>
                <c:pt idx="4110">
                  <c:v>0.87033989999999994</c:v>
                </c:pt>
                <c:pt idx="4111">
                  <c:v>0.87300959999999994</c:v>
                </c:pt>
                <c:pt idx="4112">
                  <c:v>0.87612829999999997</c:v>
                </c:pt>
                <c:pt idx="4113">
                  <c:v>0.87908510000000006</c:v>
                </c:pt>
                <c:pt idx="4114">
                  <c:v>0.8821426</c:v>
                </c:pt>
                <c:pt idx="4115">
                  <c:v>0.88532910000000009</c:v>
                </c:pt>
                <c:pt idx="4116">
                  <c:v>0.88826170000000004</c:v>
                </c:pt>
                <c:pt idx="4117">
                  <c:v>0.89132339999999999</c:v>
                </c:pt>
                <c:pt idx="4118">
                  <c:v>0.89435019999999998</c:v>
                </c:pt>
                <c:pt idx="4119">
                  <c:v>0.89705699999999999</c:v>
                </c:pt>
                <c:pt idx="4120">
                  <c:v>0.9000456</c:v>
                </c:pt>
                <c:pt idx="4121">
                  <c:v>0.90244579999999996</c:v>
                </c:pt>
                <c:pt idx="4122">
                  <c:v>0.90539250000000004</c:v>
                </c:pt>
                <c:pt idx="4123">
                  <c:v>0.90831700000000004</c:v>
                </c:pt>
                <c:pt idx="4124">
                  <c:v>0.91101949999999998</c:v>
                </c:pt>
                <c:pt idx="4125">
                  <c:v>0.91398400000000002</c:v>
                </c:pt>
                <c:pt idx="4126">
                  <c:v>0.91689419999999999</c:v>
                </c:pt>
                <c:pt idx="4127">
                  <c:v>0.91991729999999994</c:v>
                </c:pt>
                <c:pt idx="4128">
                  <c:v>0.92280110000000004</c:v>
                </c:pt>
                <c:pt idx="4129">
                  <c:v>0.92575989999999997</c:v>
                </c:pt>
                <c:pt idx="4130">
                  <c:v>0.92908799999999991</c:v>
                </c:pt>
                <c:pt idx="4131">
                  <c:v>0.93200549999999993</c:v>
                </c:pt>
                <c:pt idx="4132">
                  <c:v>0.93463699999999994</c:v>
                </c:pt>
                <c:pt idx="4133">
                  <c:v>0.93766510000000003</c:v>
                </c:pt>
                <c:pt idx="4134">
                  <c:v>0.9405405</c:v>
                </c:pt>
                <c:pt idx="4135">
                  <c:v>0.94330930000000002</c:v>
                </c:pt>
                <c:pt idx="4136">
                  <c:v>0.94642150000000003</c:v>
                </c:pt>
                <c:pt idx="4137">
                  <c:v>0.94911049999999997</c:v>
                </c:pt>
                <c:pt idx="4138">
                  <c:v>0.95218899999999995</c:v>
                </c:pt>
                <c:pt idx="4139">
                  <c:v>0.95524180000000003</c:v>
                </c:pt>
                <c:pt idx="4140">
                  <c:v>0.9582387</c:v>
                </c:pt>
                <c:pt idx="4141">
                  <c:v>0.96136850000000007</c:v>
                </c:pt>
                <c:pt idx="4142">
                  <c:v>0.96427129999999994</c:v>
                </c:pt>
                <c:pt idx="4143">
                  <c:v>0.96712770000000003</c:v>
                </c:pt>
                <c:pt idx="4144">
                  <c:v>0.96984789999999998</c:v>
                </c:pt>
                <c:pt idx="4145">
                  <c:v>0.97253139999999993</c:v>
                </c:pt>
                <c:pt idx="4146">
                  <c:v>0.97561010000000004</c:v>
                </c:pt>
                <c:pt idx="4147">
                  <c:v>0.97932849999999994</c:v>
                </c:pt>
                <c:pt idx="4148">
                  <c:v>0.98227700000000007</c:v>
                </c:pt>
                <c:pt idx="4149">
                  <c:v>0.98474069999999991</c:v>
                </c:pt>
                <c:pt idx="4150">
                  <c:v>0.98756050000000006</c:v>
                </c:pt>
                <c:pt idx="4151">
                  <c:v>0.99050450000000001</c:v>
                </c:pt>
                <c:pt idx="4152">
                  <c:v>0.9932704</c:v>
                </c:pt>
                <c:pt idx="4153">
                  <c:v>0.9964866</c:v>
                </c:pt>
                <c:pt idx="4154">
                  <c:v>0.9991546</c:v>
                </c:pt>
                <c:pt idx="4155">
                  <c:v>1.0017389999999999</c:v>
                </c:pt>
                <c:pt idx="4156">
                  <c:v>1.0043680000000001</c:v>
                </c:pt>
                <c:pt idx="4157">
                  <c:v>1.006683</c:v>
                </c:pt>
                <c:pt idx="4158">
                  <c:v>1.009174</c:v>
                </c:pt>
                <c:pt idx="4159">
                  <c:v>1.01233</c:v>
                </c:pt>
                <c:pt idx="4160">
                  <c:v>1.0150859999999999</c:v>
                </c:pt>
                <c:pt idx="4161">
                  <c:v>1.0182609999999999</c:v>
                </c:pt>
                <c:pt idx="4162">
                  <c:v>1.021485</c:v>
                </c:pt>
                <c:pt idx="4163">
                  <c:v>1.024586</c:v>
                </c:pt>
                <c:pt idx="4164">
                  <c:v>1.0278640000000001</c:v>
                </c:pt>
                <c:pt idx="4165">
                  <c:v>1.0308539999999999</c:v>
                </c:pt>
                <c:pt idx="4166">
                  <c:v>1.033636</c:v>
                </c:pt>
                <c:pt idx="4167">
                  <c:v>1.0367080000000002</c:v>
                </c:pt>
                <c:pt idx="4168">
                  <c:v>1.039425</c:v>
                </c:pt>
                <c:pt idx="4169">
                  <c:v>1.0422909999999999</c:v>
                </c:pt>
                <c:pt idx="4170">
                  <c:v>1.04504</c:v>
                </c:pt>
                <c:pt idx="4171">
                  <c:v>1.0480560000000001</c:v>
                </c:pt>
                <c:pt idx="4172">
                  <c:v>1.050718</c:v>
                </c:pt>
                <c:pt idx="4173">
                  <c:v>1.0538420000000002</c:v>
                </c:pt>
                <c:pt idx="4174">
                  <c:v>1.056548</c:v>
                </c:pt>
                <c:pt idx="4175">
                  <c:v>1.059434</c:v>
                </c:pt>
                <c:pt idx="4176">
                  <c:v>1.062117</c:v>
                </c:pt>
                <c:pt idx="4177">
                  <c:v>1.0649570000000002</c:v>
                </c:pt>
                <c:pt idx="4178">
                  <c:v>1.0678339999999999</c:v>
                </c:pt>
                <c:pt idx="4179">
                  <c:v>1.0708489999999999</c:v>
                </c:pt>
                <c:pt idx="4180">
                  <c:v>1.0736130000000002</c:v>
                </c:pt>
                <c:pt idx="4181">
                  <c:v>1.0763710000000002</c:v>
                </c:pt>
                <c:pt idx="4182">
                  <c:v>1.079251</c:v>
                </c:pt>
                <c:pt idx="4183">
                  <c:v>1.0816620000000001</c:v>
                </c:pt>
                <c:pt idx="4184">
                  <c:v>1.0848019999999998</c:v>
                </c:pt>
                <c:pt idx="4185">
                  <c:v>1.0874790000000001</c:v>
                </c:pt>
                <c:pt idx="4186">
                  <c:v>1.0900340000000002</c:v>
                </c:pt>
                <c:pt idx="4187">
                  <c:v>1.092762</c:v>
                </c:pt>
                <c:pt idx="4188">
                  <c:v>1.0955530000000002</c:v>
                </c:pt>
                <c:pt idx="4189">
                  <c:v>1.098365</c:v>
                </c:pt>
                <c:pt idx="4190">
                  <c:v>1.101337</c:v>
                </c:pt>
                <c:pt idx="4191">
                  <c:v>1.104241</c:v>
                </c:pt>
                <c:pt idx="4192">
                  <c:v>1.106978</c:v>
                </c:pt>
                <c:pt idx="4193">
                  <c:v>1.109383</c:v>
                </c:pt>
                <c:pt idx="4194">
                  <c:v>1.1119129999999999</c:v>
                </c:pt>
                <c:pt idx="4195">
                  <c:v>1.115056</c:v>
                </c:pt>
                <c:pt idx="4196">
                  <c:v>1.1180380000000001</c:v>
                </c:pt>
                <c:pt idx="4197">
                  <c:v>1.1210360000000001</c:v>
                </c:pt>
                <c:pt idx="4198">
                  <c:v>1.1238170000000001</c:v>
                </c:pt>
                <c:pt idx="4199">
                  <c:v>1.12663</c:v>
                </c:pt>
                <c:pt idx="4200">
                  <c:v>1.1295219999999999</c:v>
                </c:pt>
                <c:pt idx="4201">
                  <c:v>1.132363</c:v>
                </c:pt>
                <c:pt idx="4202">
                  <c:v>1.1353040000000001</c:v>
                </c:pt>
                <c:pt idx="4203">
                  <c:v>1.1384259999999999</c:v>
                </c:pt>
                <c:pt idx="4204">
                  <c:v>1.1415360000000001</c:v>
                </c:pt>
                <c:pt idx="4205">
                  <c:v>1.1440680000000001</c:v>
                </c:pt>
                <c:pt idx="4206">
                  <c:v>1.146879</c:v>
                </c:pt>
                <c:pt idx="4207">
                  <c:v>1.1494980000000001</c:v>
                </c:pt>
                <c:pt idx="4208">
                  <c:v>1.1521049999999999</c:v>
                </c:pt>
                <c:pt idx="4209">
                  <c:v>1.1547860000000001</c:v>
                </c:pt>
                <c:pt idx="4210">
                  <c:v>1.1572550000000001</c:v>
                </c:pt>
                <c:pt idx="4211">
                  <c:v>1.1597650000000002</c:v>
                </c:pt>
                <c:pt idx="4212">
                  <c:v>1.1623810000000001</c:v>
                </c:pt>
                <c:pt idx="4213">
                  <c:v>1.1647560000000001</c:v>
                </c:pt>
                <c:pt idx="4214">
                  <c:v>1.1671179999999999</c:v>
                </c:pt>
                <c:pt idx="4215">
                  <c:v>1.169729</c:v>
                </c:pt>
                <c:pt idx="4216">
                  <c:v>1.172326</c:v>
                </c:pt>
                <c:pt idx="4217">
                  <c:v>1.175108</c:v>
                </c:pt>
                <c:pt idx="4218">
                  <c:v>1.1776629999999999</c:v>
                </c:pt>
                <c:pt idx="4219">
                  <c:v>1.1804729999999999</c:v>
                </c:pt>
                <c:pt idx="4220">
                  <c:v>1.1831669999999999</c:v>
                </c:pt>
                <c:pt idx="4221">
                  <c:v>1.1861759999999999</c:v>
                </c:pt>
                <c:pt idx="4222">
                  <c:v>1.1886060000000001</c:v>
                </c:pt>
                <c:pt idx="4223">
                  <c:v>1.1916</c:v>
                </c:pt>
                <c:pt idx="4224">
                  <c:v>1.1943859999999999</c:v>
                </c:pt>
                <c:pt idx="4225">
                  <c:v>1.1972360000000002</c:v>
                </c:pt>
                <c:pt idx="4226">
                  <c:v>1.1999570000000002</c:v>
                </c:pt>
                <c:pt idx="4227">
                  <c:v>1.2027539999999999</c:v>
                </c:pt>
                <c:pt idx="4228">
                  <c:v>1.205735</c:v>
                </c:pt>
                <c:pt idx="4229">
                  <c:v>1.2084380000000001</c:v>
                </c:pt>
                <c:pt idx="4230">
                  <c:v>1.211311</c:v>
                </c:pt>
                <c:pt idx="4231">
                  <c:v>1.2141089999999999</c:v>
                </c:pt>
                <c:pt idx="4232">
                  <c:v>1.2170110000000001</c:v>
                </c:pt>
                <c:pt idx="4233">
                  <c:v>1.2196849999999999</c:v>
                </c:pt>
                <c:pt idx="4234">
                  <c:v>1.222513</c:v>
                </c:pt>
                <c:pt idx="4235">
                  <c:v>1.2249860000000001</c:v>
                </c:pt>
                <c:pt idx="4236">
                  <c:v>1.22759</c:v>
                </c:pt>
                <c:pt idx="4237">
                  <c:v>1.2301839999999999</c:v>
                </c:pt>
                <c:pt idx="4238">
                  <c:v>1.2322960000000001</c:v>
                </c:pt>
                <c:pt idx="4239">
                  <c:v>1.2347980000000001</c:v>
                </c:pt>
                <c:pt idx="4240">
                  <c:v>1.237503</c:v>
                </c:pt>
                <c:pt idx="4241">
                  <c:v>1.240456</c:v>
                </c:pt>
                <c:pt idx="4242">
                  <c:v>1.2429760000000001</c:v>
                </c:pt>
                <c:pt idx="4243">
                  <c:v>1.245352</c:v>
                </c:pt>
                <c:pt idx="4244">
                  <c:v>1.247995</c:v>
                </c:pt>
                <c:pt idx="4245">
                  <c:v>1.2507539999999999</c:v>
                </c:pt>
                <c:pt idx="4246">
                  <c:v>1.2536530000000001</c:v>
                </c:pt>
                <c:pt idx="4247">
                  <c:v>1.2563040000000001</c:v>
                </c:pt>
                <c:pt idx="4248">
                  <c:v>1.258961</c:v>
                </c:pt>
                <c:pt idx="4249">
                  <c:v>1.2614880000000002</c:v>
                </c:pt>
                <c:pt idx="4250">
                  <c:v>1.2637290000000001</c:v>
                </c:pt>
                <c:pt idx="4251">
                  <c:v>1.2659069999999999</c:v>
                </c:pt>
                <c:pt idx="4252">
                  <c:v>1.2684259999999998</c:v>
                </c:pt>
                <c:pt idx="4253">
                  <c:v>1.271072</c:v>
                </c:pt>
                <c:pt idx="4254">
                  <c:v>1.273749</c:v>
                </c:pt>
                <c:pt idx="4255">
                  <c:v>1.276783</c:v>
                </c:pt>
                <c:pt idx="4256">
                  <c:v>1.2798230000000002</c:v>
                </c:pt>
                <c:pt idx="4257">
                  <c:v>1.2828379999999999</c:v>
                </c:pt>
                <c:pt idx="4258">
                  <c:v>1.285747</c:v>
                </c:pt>
                <c:pt idx="4259">
                  <c:v>1.2884530000000001</c:v>
                </c:pt>
                <c:pt idx="4260">
                  <c:v>1.291164</c:v>
                </c:pt>
                <c:pt idx="4261">
                  <c:v>1.2939620000000001</c:v>
                </c:pt>
                <c:pt idx="4262">
                  <c:v>1.2966150000000001</c:v>
                </c:pt>
                <c:pt idx="4263">
                  <c:v>1.2993520000000001</c:v>
                </c:pt>
                <c:pt idx="4264">
                  <c:v>1.301674</c:v>
                </c:pt>
                <c:pt idx="4265">
                  <c:v>1.304155</c:v>
                </c:pt>
                <c:pt idx="4266">
                  <c:v>1.306446</c:v>
                </c:pt>
                <c:pt idx="4267">
                  <c:v>1.309102</c:v>
                </c:pt>
                <c:pt idx="4268">
                  <c:v>1.3115250000000001</c:v>
                </c:pt>
                <c:pt idx="4269">
                  <c:v>1.313901</c:v>
                </c:pt>
                <c:pt idx="4270">
                  <c:v>1.316322</c:v>
                </c:pt>
                <c:pt idx="4271">
                  <c:v>1.3188019999999998</c:v>
                </c:pt>
                <c:pt idx="4272">
                  <c:v>1.321372</c:v>
                </c:pt>
                <c:pt idx="4273">
                  <c:v>1.3237889999999999</c:v>
                </c:pt>
                <c:pt idx="4274">
                  <c:v>1.3263179999999999</c:v>
                </c:pt>
                <c:pt idx="4275">
                  <c:v>1.3287</c:v>
                </c:pt>
                <c:pt idx="4276">
                  <c:v>1.3309179999999998</c:v>
                </c:pt>
                <c:pt idx="4277">
                  <c:v>1.333402</c:v>
                </c:pt>
                <c:pt idx="4278">
                  <c:v>1.336098</c:v>
                </c:pt>
                <c:pt idx="4279">
                  <c:v>1.3386629999999999</c:v>
                </c:pt>
                <c:pt idx="4280">
                  <c:v>1.340903</c:v>
                </c:pt>
                <c:pt idx="4281">
                  <c:v>1.3433759999999999</c:v>
                </c:pt>
                <c:pt idx="4282">
                  <c:v>1.3458079999999999</c:v>
                </c:pt>
                <c:pt idx="4283">
                  <c:v>1.348265</c:v>
                </c:pt>
                <c:pt idx="4284">
                  <c:v>1.3509329999999999</c:v>
                </c:pt>
                <c:pt idx="4285">
                  <c:v>1.353496</c:v>
                </c:pt>
                <c:pt idx="4286">
                  <c:v>1.355926</c:v>
                </c:pt>
                <c:pt idx="4287">
                  <c:v>1.3582319999999999</c:v>
                </c:pt>
                <c:pt idx="4288">
                  <c:v>1.3608040000000001</c:v>
                </c:pt>
                <c:pt idx="4289">
                  <c:v>1.363561</c:v>
                </c:pt>
                <c:pt idx="4290">
                  <c:v>1.3663240000000001</c:v>
                </c:pt>
                <c:pt idx="4291">
                  <c:v>1.3688739999999999</c:v>
                </c:pt>
                <c:pt idx="4292">
                  <c:v>1.371156</c:v>
                </c:pt>
                <c:pt idx="4293">
                  <c:v>1.3737969999999999</c:v>
                </c:pt>
                <c:pt idx="4294">
                  <c:v>1.3761810000000001</c:v>
                </c:pt>
                <c:pt idx="4295">
                  <c:v>1.3787129999999999</c:v>
                </c:pt>
                <c:pt idx="4296">
                  <c:v>1.3809749999999998</c:v>
                </c:pt>
                <c:pt idx="4297">
                  <c:v>1.3833070000000001</c:v>
                </c:pt>
                <c:pt idx="4298">
                  <c:v>1.385562</c:v>
                </c:pt>
                <c:pt idx="4299">
                  <c:v>1.38781</c:v>
                </c:pt>
                <c:pt idx="4300">
                  <c:v>1.390066</c:v>
                </c:pt>
                <c:pt idx="4301">
                  <c:v>1.3923449999999999</c:v>
                </c:pt>
                <c:pt idx="4302">
                  <c:v>1.3947210000000001</c:v>
                </c:pt>
                <c:pt idx="4303">
                  <c:v>1.3972260000000001</c:v>
                </c:pt>
                <c:pt idx="4304">
                  <c:v>1.399429</c:v>
                </c:pt>
                <c:pt idx="4305">
                  <c:v>1.401834</c:v>
                </c:pt>
                <c:pt idx="4306">
                  <c:v>1.404042</c:v>
                </c:pt>
                <c:pt idx="4307">
                  <c:v>1.406431</c:v>
                </c:pt>
                <c:pt idx="4308">
                  <c:v>1.408641</c:v>
                </c:pt>
                <c:pt idx="4309">
                  <c:v>1.4108720000000001</c:v>
                </c:pt>
                <c:pt idx="4310">
                  <c:v>1.4132799999999999</c:v>
                </c:pt>
                <c:pt idx="4311">
                  <c:v>1.4155</c:v>
                </c:pt>
                <c:pt idx="4312">
                  <c:v>1.418018</c:v>
                </c:pt>
                <c:pt idx="4313">
                  <c:v>1.4205409999999998</c:v>
                </c:pt>
                <c:pt idx="4314">
                  <c:v>1.423125</c:v>
                </c:pt>
                <c:pt idx="4315">
                  <c:v>1.42554</c:v>
                </c:pt>
                <c:pt idx="4316">
                  <c:v>1.427978</c:v>
                </c:pt>
                <c:pt idx="4317">
                  <c:v>1.4306449999999999</c:v>
                </c:pt>
                <c:pt idx="4318">
                  <c:v>1.4333289999999999</c:v>
                </c:pt>
                <c:pt idx="4319">
                  <c:v>1.4356790000000001</c:v>
                </c:pt>
                <c:pt idx="4320">
                  <c:v>1.437916</c:v>
                </c:pt>
                <c:pt idx="4321">
                  <c:v>1.4401809999999999</c:v>
                </c:pt>
                <c:pt idx="4322">
                  <c:v>1.4423810000000001</c:v>
                </c:pt>
                <c:pt idx="4323">
                  <c:v>1.4443900000000001</c:v>
                </c:pt>
                <c:pt idx="4324">
                  <c:v>1.446369</c:v>
                </c:pt>
                <c:pt idx="4325">
                  <c:v>1.448461</c:v>
                </c:pt>
                <c:pt idx="4326">
                  <c:v>1.450693</c:v>
                </c:pt>
                <c:pt idx="4327">
                  <c:v>1.45295</c:v>
                </c:pt>
                <c:pt idx="4328">
                  <c:v>1.4551289999999999</c:v>
                </c:pt>
                <c:pt idx="4329">
                  <c:v>1.457093</c:v>
                </c:pt>
                <c:pt idx="4330">
                  <c:v>1.4590689999999999</c:v>
                </c:pt>
                <c:pt idx="4331">
                  <c:v>1.4608449999999999</c:v>
                </c:pt>
                <c:pt idx="4332">
                  <c:v>1.462523</c:v>
                </c:pt>
                <c:pt idx="4333">
                  <c:v>1.4644549999999998</c:v>
                </c:pt>
                <c:pt idx="4334">
                  <c:v>1.466926</c:v>
                </c:pt>
                <c:pt idx="4335">
                  <c:v>1.469166</c:v>
                </c:pt>
                <c:pt idx="4336">
                  <c:v>1.4708779999999999</c:v>
                </c:pt>
                <c:pt idx="4337">
                  <c:v>1.4718089999999999</c:v>
                </c:pt>
                <c:pt idx="4338">
                  <c:v>1.4740740000000001</c:v>
                </c:pt>
                <c:pt idx="4339">
                  <c:v>1.4771030000000001</c:v>
                </c:pt>
                <c:pt idx="4340">
                  <c:v>1.47946</c:v>
                </c:pt>
                <c:pt idx="4341">
                  <c:v>1.4813859999999999</c:v>
                </c:pt>
                <c:pt idx="4342">
                  <c:v>1.483012</c:v>
                </c:pt>
                <c:pt idx="4343">
                  <c:v>1.4845429999999999</c:v>
                </c:pt>
                <c:pt idx="4344">
                  <c:v>1.4858849999999999</c:v>
                </c:pt>
                <c:pt idx="4345">
                  <c:v>1.4876859999999998</c:v>
                </c:pt>
                <c:pt idx="4346">
                  <c:v>1.4896449999999999</c:v>
                </c:pt>
                <c:pt idx="4347">
                  <c:v>1.491452</c:v>
                </c:pt>
                <c:pt idx="4348">
                  <c:v>1.4935989999999999</c:v>
                </c:pt>
                <c:pt idx="4349">
                  <c:v>1.495584</c:v>
                </c:pt>
                <c:pt idx="4350">
                  <c:v>1.4975000000000001</c:v>
                </c:pt>
                <c:pt idx="4351">
                  <c:v>1.499457</c:v>
                </c:pt>
                <c:pt idx="4352">
                  <c:v>1.5011730000000001</c:v>
                </c:pt>
                <c:pt idx="4353">
                  <c:v>1.5027729999999999</c:v>
                </c:pt>
                <c:pt idx="4354">
                  <c:v>1.5045160000000002</c:v>
                </c:pt>
                <c:pt idx="4355">
                  <c:v>1.5059709999999999</c:v>
                </c:pt>
                <c:pt idx="4356">
                  <c:v>1.507409</c:v>
                </c:pt>
                <c:pt idx="4357">
                  <c:v>1.509002</c:v>
                </c:pt>
                <c:pt idx="4358">
                  <c:v>1.5104380000000002</c:v>
                </c:pt>
                <c:pt idx="4359">
                  <c:v>1.5119149999999999</c:v>
                </c:pt>
                <c:pt idx="4360">
                  <c:v>1.513501</c:v>
                </c:pt>
                <c:pt idx="4361">
                  <c:v>1.5149760000000001</c:v>
                </c:pt>
                <c:pt idx="4362">
                  <c:v>1.51623</c:v>
                </c:pt>
                <c:pt idx="4363">
                  <c:v>1.5173810000000001</c:v>
                </c:pt>
                <c:pt idx="4364">
                  <c:v>1.5186520000000001</c:v>
                </c:pt>
                <c:pt idx="4365">
                  <c:v>1.5200899999999999</c:v>
                </c:pt>
                <c:pt idx="4366">
                  <c:v>1.521522</c:v>
                </c:pt>
                <c:pt idx="4367">
                  <c:v>1.5228440000000001</c:v>
                </c:pt>
                <c:pt idx="4368">
                  <c:v>1.5240820000000002</c:v>
                </c:pt>
                <c:pt idx="4369">
                  <c:v>1.52521</c:v>
                </c:pt>
                <c:pt idx="4370">
                  <c:v>1.5264720000000001</c:v>
                </c:pt>
                <c:pt idx="4371">
                  <c:v>1.5279020000000001</c:v>
                </c:pt>
                <c:pt idx="4372">
                  <c:v>1.5290709999999998</c:v>
                </c:pt>
                <c:pt idx="4373">
                  <c:v>1.529935</c:v>
                </c:pt>
                <c:pt idx="4374">
                  <c:v>1.5309269999999999</c:v>
                </c:pt>
                <c:pt idx="4375">
                  <c:v>1.5319670000000001</c:v>
                </c:pt>
                <c:pt idx="4376">
                  <c:v>1.5329630000000001</c:v>
                </c:pt>
                <c:pt idx="4377">
                  <c:v>1.5339280000000002</c:v>
                </c:pt>
                <c:pt idx="4378">
                  <c:v>1.5347870000000001</c:v>
                </c:pt>
                <c:pt idx="4379">
                  <c:v>1.535164</c:v>
                </c:pt>
                <c:pt idx="4380">
                  <c:v>1.5356210000000001</c:v>
                </c:pt>
                <c:pt idx="4381">
                  <c:v>1.5362229999999999</c:v>
                </c:pt>
                <c:pt idx="4382">
                  <c:v>1.5372670000000002</c:v>
                </c:pt>
                <c:pt idx="4383">
                  <c:v>1.5384200000000001</c:v>
                </c:pt>
                <c:pt idx="4384">
                  <c:v>1.5392680000000001</c:v>
                </c:pt>
                <c:pt idx="4385">
                  <c:v>1.5400019999999999</c:v>
                </c:pt>
                <c:pt idx="4386">
                  <c:v>1.5407929999999999</c:v>
                </c:pt>
                <c:pt idx="4387">
                  <c:v>1.5418450000000001</c:v>
                </c:pt>
                <c:pt idx="4388">
                  <c:v>1.5426739999999999</c:v>
                </c:pt>
                <c:pt idx="4389">
                  <c:v>1.5436210000000001</c:v>
                </c:pt>
                <c:pt idx="4390">
                  <c:v>1.544802</c:v>
                </c:pt>
                <c:pt idx="4391">
                  <c:v>1.5457590000000001</c:v>
                </c:pt>
                <c:pt idx="4392">
                  <c:v>1.5467420000000001</c:v>
                </c:pt>
                <c:pt idx="4393">
                  <c:v>1.5472600000000001</c:v>
                </c:pt>
                <c:pt idx="4394">
                  <c:v>1.5482290000000001</c:v>
                </c:pt>
                <c:pt idx="4395">
                  <c:v>1.549169</c:v>
                </c:pt>
                <c:pt idx="4396">
                  <c:v>1.5503130000000001</c:v>
                </c:pt>
                <c:pt idx="4397">
                  <c:v>1.55131</c:v>
                </c:pt>
                <c:pt idx="4398">
                  <c:v>1.5522719999999999</c:v>
                </c:pt>
                <c:pt idx="4399">
                  <c:v>1.553207</c:v>
                </c:pt>
                <c:pt idx="4400">
                  <c:v>1.554033</c:v>
                </c:pt>
                <c:pt idx="4401">
                  <c:v>1.554856</c:v>
                </c:pt>
                <c:pt idx="4402">
                  <c:v>1.5558859999999999</c:v>
                </c:pt>
                <c:pt idx="4403">
                  <c:v>1.55715</c:v>
                </c:pt>
                <c:pt idx="4404">
                  <c:v>1.55826</c:v>
                </c:pt>
                <c:pt idx="4405">
                  <c:v>1.5592889999999999</c:v>
                </c:pt>
                <c:pt idx="4406">
                  <c:v>1.560246</c:v>
                </c:pt>
                <c:pt idx="4407">
                  <c:v>1.561256</c:v>
                </c:pt>
                <c:pt idx="4408">
                  <c:v>1.5621749999999999</c:v>
                </c:pt>
                <c:pt idx="4409">
                  <c:v>1.563067</c:v>
                </c:pt>
                <c:pt idx="4410">
                  <c:v>1.5641120000000002</c:v>
                </c:pt>
                <c:pt idx="4411">
                  <c:v>1.5653140000000001</c:v>
                </c:pt>
                <c:pt idx="4412">
                  <c:v>1.5662119999999999</c:v>
                </c:pt>
                <c:pt idx="4413">
                  <c:v>1.5670869999999999</c:v>
                </c:pt>
                <c:pt idx="4414">
                  <c:v>1.568085</c:v>
                </c:pt>
                <c:pt idx="4415">
                  <c:v>1.5691410000000001</c:v>
                </c:pt>
                <c:pt idx="4416">
                  <c:v>1.5701479999999999</c:v>
                </c:pt>
                <c:pt idx="4417">
                  <c:v>1.5713299999999999</c:v>
                </c:pt>
                <c:pt idx="4418">
                  <c:v>1.5724590000000001</c:v>
                </c:pt>
                <c:pt idx="4419">
                  <c:v>1.5734570000000001</c:v>
                </c:pt>
                <c:pt idx="4420">
                  <c:v>1.5743399999999999</c:v>
                </c:pt>
                <c:pt idx="4421">
                  <c:v>1.575369</c:v>
                </c:pt>
                <c:pt idx="4422">
                  <c:v>1.5762700000000001</c:v>
                </c:pt>
                <c:pt idx="4423">
                  <c:v>1.577456</c:v>
                </c:pt>
                <c:pt idx="4424">
                  <c:v>1.578416</c:v>
                </c:pt>
                <c:pt idx="4425">
                  <c:v>1.579107</c:v>
                </c:pt>
                <c:pt idx="4426">
                  <c:v>1.5802070000000001</c:v>
                </c:pt>
                <c:pt idx="4427">
                  <c:v>1.5817670000000001</c:v>
                </c:pt>
                <c:pt idx="4428">
                  <c:v>1.5830050000000002</c:v>
                </c:pt>
                <c:pt idx="4429">
                  <c:v>1.5840380000000001</c:v>
                </c:pt>
                <c:pt idx="4430">
                  <c:v>1.584965</c:v>
                </c:pt>
                <c:pt idx="4431">
                  <c:v>1.5861369999999999</c:v>
                </c:pt>
                <c:pt idx="4432">
                  <c:v>1.5875409999999999</c:v>
                </c:pt>
                <c:pt idx="4433">
                  <c:v>1.5884800000000001</c:v>
                </c:pt>
                <c:pt idx="4434">
                  <c:v>1.5893360000000001</c:v>
                </c:pt>
                <c:pt idx="4435">
                  <c:v>1.5901500000000002</c:v>
                </c:pt>
                <c:pt idx="4436">
                  <c:v>1.5906750000000001</c:v>
                </c:pt>
                <c:pt idx="4437">
                  <c:v>1.591005</c:v>
                </c:pt>
                <c:pt idx="4438">
                  <c:v>1.5917319999999999</c:v>
                </c:pt>
                <c:pt idx="4439">
                  <c:v>1.5924990000000001</c:v>
                </c:pt>
                <c:pt idx="4440">
                  <c:v>1.5935170000000001</c:v>
                </c:pt>
                <c:pt idx="4441">
                  <c:v>1.5945450000000001</c:v>
                </c:pt>
                <c:pt idx="4442">
                  <c:v>1.595826</c:v>
                </c:pt>
                <c:pt idx="4443">
                  <c:v>1.5972090000000001</c:v>
                </c:pt>
                <c:pt idx="4444">
                  <c:v>1.5984179999999999</c:v>
                </c:pt>
                <c:pt idx="4445">
                  <c:v>1.59934</c:v>
                </c:pt>
                <c:pt idx="4446">
                  <c:v>1.6001310000000002</c:v>
                </c:pt>
                <c:pt idx="4447">
                  <c:v>1.6011150000000001</c:v>
                </c:pt>
                <c:pt idx="4448">
                  <c:v>1.6021730000000001</c:v>
                </c:pt>
                <c:pt idx="4449">
                  <c:v>1.6031569999999999</c:v>
                </c:pt>
                <c:pt idx="4450">
                  <c:v>1.6040779999999999</c:v>
                </c:pt>
                <c:pt idx="4451">
                  <c:v>1.6048820000000001</c:v>
                </c:pt>
                <c:pt idx="4452">
                  <c:v>1.605799</c:v>
                </c:pt>
                <c:pt idx="4453">
                  <c:v>1.606665</c:v>
                </c:pt>
                <c:pt idx="4454">
                  <c:v>1.607707</c:v>
                </c:pt>
                <c:pt idx="4455">
                  <c:v>1.6086590000000001</c:v>
                </c:pt>
                <c:pt idx="4456">
                  <c:v>1.609375</c:v>
                </c:pt>
                <c:pt idx="4457">
                  <c:v>1.6103219999999998</c:v>
                </c:pt>
                <c:pt idx="4458">
                  <c:v>1.611318</c:v>
                </c:pt>
                <c:pt idx="4459">
                  <c:v>1.612474</c:v>
                </c:pt>
                <c:pt idx="4460">
                  <c:v>1.61348</c:v>
                </c:pt>
                <c:pt idx="4461">
                  <c:v>1.6142380000000001</c:v>
                </c:pt>
                <c:pt idx="4462">
                  <c:v>1.614741</c:v>
                </c:pt>
                <c:pt idx="4463">
                  <c:v>1.6153869999999999</c:v>
                </c:pt>
                <c:pt idx="4464">
                  <c:v>1.6161939999999999</c:v>
                </c:pt>
                <c:pt idx="4465">
                  <c:v>1.6170899999999999</c:v>
                </c:pt>
                <c:pt idx="4466">
                  <c:v>1.61775</c:v>
                </c:pt>
                <c:pt idx="4467">
                  <c:v>1.6182319999999999</c:v>
                </c:pt>
                <c:pt idx="4468">
                  <c:v>1.6189179999999999</c:v>
                </c:pt>
                <c:pt idx="4469">
                  <c:v>1.619713</c:v>
                </c:pt>
                <c:pt idx="4470">
                  <c:v>1.6206559999999999</c:v>
                </c:pt>
                <c:pt idx="4471">
                  <c:v>1.6215010000000001</c:v>
                </c:pt>
                <c:pt idx="4472">
                  <c:v>1.622123</c:v>
                </c:pt>
                <c:pt idx="4473">
                  <c:v>1.622787</c:v>
                </c:pt>
                <c:pt idx="4474">
                  <c:v>1.6234849999999998</c:v>
                </c:pt>
                <c:pt idx="4475">
                  <c:v>1.6245139999999998</c:v>
                </c:pt>
                <c:pt idx="4476">
                  <c:v>1.6255219999999999</c:v>
                </c:pt>
                <c:pt idx="4477">
                  <c:v>1.6263989999999999</c:v>
                </c:pt>
                <c:pt idx="4478">
                  <c:v>1.6273489999999999</c:v>
                </c:pt>
                <c:pt idx="4479">
                  <c:v>1.628255</c:v>
                </c:pt>
                <c:pt idx="4480">
                  <c:v>1.629248</c:v>
                </c:pt>
                <c:pt idx="4481">
                  <c:v>1.6301590000000001</c:v>
                </c:pt>
                <c:pt idx="4482">
                  <c:v>1.631084</c:v>
                </c:pt>
                <c:pt idx="4483">
                  <c:v>1.6318969999999999</c:v>
                </c:pt>
                <c:pt idx="4484">
                  <c:v>1.632763</c:v>
                </c:pt>
                <c:pt idx="4485">
                  <c:v>1.6334580000000001</c:v>
                </c:pt>
                <c:pt idx="4486">
                  <c:v>1.634137</c:v>
                </c:pt>
                <c:pt idx="4487">
                  <c:v>1.6348860000000001</c:v>
                </c:pt>
                <c:pt idx="4488">
                  <c:v>1.635686</c:v>
                </c:pt>
                <c:pt idx="4489">
                  <c:v>1.6364649999999998</c:v>
                </c:pt>
                <c:pt idx="4490">
                  <c:v>1.6369549999999999</c:v>
                </c:pt>
                <c:pt idx="4491">
                  <c:v>1.637473</c:v>
                </c:pt>
                <c:pt idx="4492">
                  <c:v>1.6380570000000001</c:v>
                </c:pt>
                <c:pt idx="4493">
                  <c:v>1.6385179999999999</c:v>
                </c:pt>
                <c:pt idx="4494">
                  <c:v>1.639046</c:v>
                </c:pt>
                <c:pt idx="4495">
                  <c:v>1.6394900000000001</c:v>
                </c:pt>
                <c:pt idx="4496">
                  <c:v>1.640085</c:v>
                </c:pt>
                <c:pt idx="4497">
                  <c:v>1.6407389999999999</c:v>
                </c:pt>
                <c:pt idx="4498">
                  <c:v>1.6413389999999999</c:v>
                </c:pt>
                <c:pt idx="4499">
                  <c:v>1.6419999999999999</c:v>
                </c:pt>
                <c:pt idx="4500">
                  <c:v>1.64283</c:v>
                </c:pt>
                <c:pt idx="4501">
                  <c:v>1.643737</c:v>
                </c:pt>
                <c:pt idx="4502">
                  <c:v>1.6443950000000001</c:v>
                </c:pt>
                <c:pt idx="4503">
                  <c:v>1.6451199999999999</c:v>
                </c:pt>
                <c:pt idx="4504">
                  <c:v>1.6460980000000001</c:v>
                </c:pt>
                <c:pt idx="4505">
                  <c:v>1.6469210000000001</c:v>
                </c:pt>
                <c:pt idx="4506">
                  <c:v>1.6477349999999999</c:v>
                </c:pt>
                <c:pt idx="4507">
                  <c:v>1.648247</c:v>
                </c:pt>
                <c:pt idx="4508">
                  <c:v>1.6489149999999999</c:v>
                </c:pt>
                <c:pt idx="4509">
                  <c:v>1.649621</c:v>
                </c:pt>
                <c:pt idx="4510">
                  <c:v>1.6502670000000002</c:v>
                </c:pt>
                <c:pt idx="4511">
                  <c:v>1.6508910000000001</c:v>
                </c:pt>
                <c:pt idx="4512">
                  <c:v>1.651594</c:v>
                </c:pt>
                <c:pt idx="4513">
                  <c:v>1.652401</c:v>
                </c:pt>
                <c:pt idx="4514">
                  <c:v>1.6531610000000001</c:v>
                </c:pt>
                <c:pt idx="4515">
                  <c:v>1.653891</c:v>
                </c:pt>
                <c:pt idx="4516">
                  <c:v>1.654455</c:v>
                </c:pt>
                <c:pt idx="4517">
                  <c:v>1.6547049999999999</c:v>
                </c:pt>
                <c:pt idx="4518">
                  <c:v>1.654879</c:v>
                </c:pt>
                <c:pt idx="4519">
                  <c:v>1.654982</c:v>
                </c:pt>
                <c:pt idx="4520">
                  <c:v>1.6553330000000002</c:v>
                </c:pt>
                <c:pt idx="4521">
                  <c:v>1.65625</c:v>
                </c:pt>
                <c:pt idx="4522">
                  <c:v>1.6566679999999998</c:v>
                </c:pt>
                <c:pt idx="4523">
                  <c:v>1.6569369999999999</c:v>
                </c:pt>
                <c:pt idx="4524">
                  <c:v>1.6571559999999999</c:v>
                </c:pt>
                <c:pt idx="4525">
                  <c:v>1.657613</c:v>
                </c:pt>
                <c:pt idx="4526">
                  <c:v>1.6583559999999999</c:v>
                </c:pt>
                <c:pt idx="4527">
                  <c:v>1.6589400000000001</c:v>
                </c:pt>
                <c:pt idx="4528">
                  <c:v>1.6595770000000001</c:v>
                </c:pt>
                <c:pt idx="4529">
                  <c:v>1.6598759999999999</c:v>
                </c:pt>
                <c:pt idx="4530">
                  <c:v>1.6599490000000001</c:v>
                </c:pt>
                <c:pt idx="4531">
                  <c:v>1.6600999999999999</c:v>
                </c:pt>
                <c:pt idx="4532">
                  <c:v>1.6601220000000001</c:v>
                </c:pt>
                <c:pt idx="4533">
                  <c:v>1.6605560000000001</c:v>
                </c:pt>
                <c:pt idx="4534">
                  <c:v>1.66117</c:v>
                </c:pt>
                <c:pt idx="4535">
                  <c:v>1.661788</c:v>
                </c:pt>
                <c:pt idx="4536">
                  <c:v>1.662547</c:v>
                </c:pt>
                <c:pt idx="4537">
                  <c:v>1.6635880000000001</c:v>
                </c:pt>
                <c:pt idx="4538">
                  <c:v>1.664336</c:v>
                </c:pt>
                <c:pt idx="4539">
                  <c:v>1.66493</c:v>
                </c:pt>
                <c:pt idx="4540">
                  <c:v>1.6654549999999999</c:v>
                </c:pt>
                <c:pt idx="4541">
                  <c:v>1.6659619999999999</c:v>
                </c:pt>
                <c:pt idx="4542">
                  <c:v>1.6663489999999999</c:v>
                </c:pt>
                <c:pt idx="4543">
                  <c:v>1.666598</c:v>
                </c:pt>
                <c:pt idx="4544">
                  <c:v>1.6670160000000001</c:v>
                </c:pt>
                <c:pt idx="4545">
                  <c:v>1.6673830000000001</c:v>
                </c:pt>
                <c:pt idx="4546">
                  <c:v>1.6678250000000001</c:v>
                </c:pt>
                <c:pt idx="4547">
                  <c:v>1.668113</c:v>
                </c:pt>
                <c:pt idx="4548">
                  <c:v>1.6683350000000001</c:v>
                </c:pt>
                <c:pt idx="4549">
                  <c:v>1.6682319999999999</c:v>
                </c:pt>
                <c:pt idx="4550">
                  <c:v>1.6682570000000001</c:v>
                </c:pt>
                <c:pt idx="4551">
                  <c:v>1.6683479999999999</c:v>
                </c:pt>
                <c:pt idx="4552">
                  <c:v>1.6685340000000002</c:v>
                </c:pt>
                <c:pt idx="4553">
                  <c:v>1.668855</c:v>
                </c:pt>
                <c:pt idx="4554">
                  <c:v>1.6689690000000001</c:v>
                </c:pt>
                <c:pt idx="4555">
                  <c:v>1.6691720000000001</c:v>
                </c:pt>
                <c:pt idx="4556">
                  <c:v>1.669238</c:v>
                </c:pt>
                <c:pt idx="4557">
                  <c:v>1.669219</c:v>
                </c:pt>
                <c:pt idx="4558">
                  <c:v>1.669516</c:v>
                </c:pt>
                <c:pt idx="4559">
                  <c:v>1.669775</c:v>
                </c:pt>
                <c:pt idx="4560">
                  <c:v>1.669902</c:v>
                </c:pt>
                <c:pt idx="4561">
                  <c:v>1.669842</c:v>
                </c:pt>
                <c:pt idx="4562">
                  <c:v>1.6698689999999998</c:v>
                </c:pt>
                <c:pt idx="4563">
                  <c:v>1.6700519999999999</c:v>
                </c:pt>
                <c:pt idx="4564">
                  <c:v>1.6702139999999999</c:v>
                </c:pt>
                <c:pt idx="4565">
                  <c:v>1.6704319999999999</c:v>
                </c:pt>
                <c:pt idx="4566">
                  <c:v>1.670363</c:v>
                </c:pt>
                <c:pt idx="4567">
                  <c:v>1.6700820000000001</c:v>
                </c:pt>
                <c:pt idx="4568">
                  <c:v>1.669718</c:v>
                </c:pt>
                <c:pt idx="4569">
                  <c:v>1.669713</c:v>
                </c:pt>
                <c:pt idx="4570">
                  <c:v>1.670201</c:v>
                </c:pt>
                <c:pt idx="4571">
                  <c:v>1.670472</c:v>
                </c:pt>
                <c:pt idx="4572">
                  <c:v>1.6703920000000001</c:v>
                </c:pt>
                <c:pt idx="4573">
                  <c:v>1.670426</c:v>
                </c:pt>
                <c:pt idx="4574">
                  <c:v>1.670504</c:v>
                </c:pt>
                <c:pt idx="4575">
                  <c:v>1.670425</c:v>
                </c:pt>
                <c:pt idx="4576">
                  <c:v>1.6704490000000001</c:v>
                </c:pt>
                <c:pt idx="4577">
                  <c:v>1.6703669999999999</c:v>
                </c:pt>
                <c:pt idx="4578">
                  <c:v>1.6700630000000001</c:v>
                </c:pt>
                <c:pt idx="4579">
                  <c:v>1.669894</c:v>
                </c:pt>
                <c:pt idx="4580">
                  <c:v>1.6695609999999999</c:v>
                </c:pt>
                <c:pt idx="4581">
                  <c:v>1.66913</c:v>
                </c:pt>
                <c:pt idx="4582">
                  <c:v>1.668655</c:v>
                </c:pt>
                <c:pt idx="4583">
                  <c:v>1.6683520000000001</c:v>
                </c:pt>
                <c:pt idx="4584">
                  <c:v>1.667937</c:v>
                </c:pt>
                <c:pt idx="4585">
                  <c:v>1.6676959999999998</c:v>
                </c:pt>
                <c:pt idx="4586">
                  <c:v>1.6672990000000001</c:v>
                </c:pt>
                <c:pt idx="4587">
                  <c:v>1.666728</c:v>
                </c:pt>
                <c:pt idx="4588">
                  <c:v>1.6662300000000001</c:v>
                </c:pt>
                <c:pt idx="4589">
                  <c:v>1.6657360000000001</c:v>
                </c:pt>
                <c:pt idx="4590">
                  <c:v>1.6654069999999999</c:v>
                </c:pt>
                <c:pt idx="4591">
                  <c:v>1.66516</c:v>
                </c:pt>
                <c:pt idx="4592">
                  <c:v>1.6647619999999999</c:v>
                </c:pt>
                <c:pt idx="4593">
                  <c:v>1.6645129999999999</c:v>
                </c:pt>
                <c:pt idx="4594">
                  <c:v>1.664234</c:v>
                </c:pt>
                <c:pt idx="4595">
                  <c:v>1.663983</c:v>
                </c:pt>
                <c:pt idx="4596">
                  <c:v>1.6636110000000002</c:v>
                </c:pt>
                <c:pt idx="4597">
                  <c:v>1.663227</c:v>
                </c:pt>
                <c:pt idx="4598">
                  <c:v>1.662887</c:v>
                </c:pt>
                <c:pt idx="4599">
                  <c:v>1.6624989999999999</c:v>
                </c:pt>
                <c:pt idx="4600">
                  <c:v>1.6620189999999999</c:v>
                </c:pt>
                <c:pt idx="4601">
                  <c:v>1.6614230000000001</c:v>
                </c:pt>
                <c:pt idx="4602">
                  <c:v>1.6609559999999999</c:v>
                </c:pt>
                <c:pt idx="4603">
                  <c:v>1.6599820000000001</c:v>
                </c:pt>
                <c:pt idx="4604">
                  <c:v>1.6590309999999999</c:v>
                </c:pt>
                <c:pt idx="4605">
                  <c:v>1.658304</c:v>
                </c:pt>
                <c:pt idx="4606">
                  <c:v>1.6573199999999999</c:v>
                </c:pt>
                <c:pt idx="4607">
                  <c:v>1.6562650000000001</c:v>
                </c:pt>
                <c:pt idx="4608">
                  <c:v>1.6552070000000001</c:v>
                </c:pt>
                <c:pt idx="4609">
                  <c:v>1.654175</c:v>
                </c:pt>
                <c:pt idx="4610">
                  <c:v>1.652979</c:v>
                </c:pt>
                <c:pt idx="4611">
                  <c:v>1.6520980000000001</c:v>
                </c:pt>
                <c:pt idx="4612">
                  <c:v>1.6507319999999999</c:v>
                </c:pt>
                <c:pt idx="4613">
                  <c:v>1.649194</c:v>
                </c:pt>
                <c:pt idx="4614">
                  <c:v>1.648169</c:v>
                </c:pt>
                <c:pt idx="4615">
                  <c:v>1.6474380000000002</c:v>
                </c:pt>
                <c:pt idx="4616">
                  <c:v>1.646253</c:v>
                </c:pt>
                <c:pt idx="4617">
                  <c:v>1.6447750000000001</c:v>
                </c:pt>
                <c:pt idx="4618">
                  <c:v>1.643408</c:v>
                </c:pt>
                <c:pt idx="4619">
                  <c:v>1.6421320000000001</c:v>
                </c:pt>
                <c:pt idx="4620">
                  <c:v>1.641035</c:v>
                </c:pt>
                <c:pt idx="4621">
                  <c:v>1.6395950000000001</c:v>
                </c:pt>
                <c:pt idx="4622">
                  <c:v>1.6381920000000001</c:v>
                </c:pt>
                <c:pt idx="4623">
                  <c:v>1.6366639999999999</c:v>
                </c:pt>
                <c:pt idx="4624">
                  <c:v>1.634825</c:v>
                </c:pt>
                <c:pt idx="4625">
                  <c:v>1.6328549999999999</c:v>
                </c:pt>
                <c:pt idx="4626">
                  <c:v>1.63121</c:v>
                </c:pt>
                <c:pt idx="4627">
                  <c:v>1.6295770000000001</c:v>
                </c:pt>
                <c:pt idx="4628">
                  <c:v>1.6281289999999999</c:v>
                </c:pt>
                <c:pt idx="4629">
                  <c:v>1.6267419999999999</c:v>
                </c:pt>
                <c:pt idx="4630">
                  <c:v>1.6256410000000001</c:v>
                </c:pt>
                <c:pt idx="4631">
                  <c:v>1.6241049999999999</c:v>
                </c:pt>
                <c:pt idx="4632">
                  <c:v>1.6222000000000001</c:v>
                </c:pt>
                <c:pt idx="4633">
                  <c:v>1.62008</c:v>
                </c:pt>
                <c:pt idx="4634">
                  <c:v>1.6179509999999999</c:v>
                </c:pt>
                <c:pt idx="4635">
                  <c:v>1.6160479999999999</c:v>
                </c:pt>
                <c:pt idx="4636">
                  <c:v>1.6140460000000001</c:v>
                </c:pt>
                <c:pt idx="4637">
                  <c:v>1.611826</c:v>
                </c:pt>
                <c:pt idx="4638">
                  <c:v>1.6094949999999999</c:v>
                </c:pt>
                <c:pt idx="4639">
                  <c:v>1.60724</c:v>
                </c:pt>
                <c:pt idx="4640">
                  <c:v>1.6050170000000001</c:v>
                </c:pt>
                <c:pt idx="4641">
                  <c:v>1.602611</c:v>
                </c:pt>
                <c:pt idx="4642">
                  <c:v>1.600368</c:v>
                </c:pt>
                <c:pt idx="4643">
                  <c:v>1.5980209999999999</c:v>
                </c:pt>
                <c:pt idx="4644">
                  <c:v>1.5955219999999999</c:v>
                </c:pt>
                <c:pt idx="4645">
                  <c:v>1.593191</c:v>
                </c:pt>
                <c:pt idx="4646">
                  <c:v>1.591132</c:v>
                </c:pt>
                <c:pt idx="4647">
                  <c:v>1.5889219999999999</c:v>
                </c:pt>
                <c:pt idx="4648">
                  <c:v>1.5867690000000001</c:v>
                </c:pt>
                <c:pt idx="4649">
                  <c:v>1.584417</c:v>
                </c:pt>
                <c:pt idx="4650">
                  <c:v>1.5818559999999999</c:v>
                </c:pt>
                <c:pt idx="4651">
                  <c:v>1.5794410000000001</c:v>
                </c:pt>
                <c:pt idx="4652">
                  <c:v>1.5772819999999999</c:v>
                </c:pt>
                <c:pt idx="4653">
                  <c:v>1.5748740000000001</c:v>
                </c:pt>
                <c:pt idx="4654">
                  <c:v>1.5723739999999999</c:v>
                </c:pt>
                <c:pt idx="4655">
                  <c:v>1.5697220000000001</c:v>
                </c:pt>
                <c:pt idx="4656">
                  <c:v>1.566972</c:v>
                </c:pt>
                <c:pt idx="4657">
                  <c:v>1.56409</c:v>
                </c:pt>
                <c:pt idx="4658">
                  <c:v>1.5614590000000002</c:v>
                </c:pt>
                <c:pt idx="4659">
                  <c:v>1.558654</c:v>
                </c:pt>
                <c:pt idx="4660">
                  <c:v>1.555528</c:v>
                </c:pt>
                <c:pt idx="4661">
                  <c:v>1.552092</c:v>
                </c:pt>
                <c:pt idx="4662">
                  <c:v>1.5490930000000001</c:v>
                </c:pt>
                <c:pt idx="4663">
                  <c:v>1.5462499999999999</c:v>
                </c:pt>
                <c:pt idx="4664">
                  <c:v>1.5433829999999999</c:v>
                </c:pt>
                <c:pt idx="4665">
                  <c:v>1.540546</c:v>
                </c:pt>
                <c:pt idx="4666">
                  <c:v>1.537628</c:v>
                </c:pt>
                <c:pt idx="4667">
                  <c:v>1.534915</c:v>
                </c:pt>
                <c:pt idx="4668">
                  <c:v>1.532184</c:v>
                </c:pt>
                <c:pt idx="4669">
                  <c:v>1.5291649999999999</c:v>
                </c:pt>
                <c:pt idx="4670">
                  <c:v>1.525963</c:v>
                </c:pt>
                <c:pt idx="4671">
                  <c:v>1.5229710000000001</c:v>
                </c:pt>
                <c:pt idx="4672">
                  <c:v>1.5199849999999999</c:v>
                </c:pt>
                <c:pt idx="4673">
                  <c:v>1.5168969999999999</c:v>
                </c:pt>
                <c:pt idx="4674">
                  <c:v>1.5138219999999998</c:v>
                </c:pt>
                <c:pt idx="4675">
                  <c:v>1.510718</c:v>
                </c:pt>
                <c:pt idx="4676">
                  <c:v>1.5077170000000002</c:v>
                </c:pt>
                <c:pt idx="4677">
                  <c:v>1.5045379999999999</c:v>
                </c:pt>
                <c:pt idx="4678">
                  <c:v>1.501352</c:v>
                </c:pt>
                <c:pt idx="4679">
                  <c:v>1.4980930000000001</c:v>
                </c:pt>
                <c:pt idx="4680">
                  <c:v>1.494578</c:v>
                </c:pt>
                <c:pt idx="4681">
                  <c:v>1.491139</c:v>
                </c:pt>
                <c:pt idx="4682">
                  <c:v>1.4873559999999999</c:v>
                </c:pt>
                <c:pt idx="4683">
                  <c:v>1.4835689999999999</c:v>
                </c:pt>
                <c:pt idx="4684">
                  <c:v>1.4796690000000001</c:v>
                </c:pt>
                <c:pt idx="4685">
                  <c:v>1.4754529999999999</c:v>
                </c:pt>
                <c:pt idx="4686">
                  <c:v>1.47122</c:v>
                </c:pt>
                <c:pt idx="4687">
                  <c:v>1.4669839999999998</c:v>
                </c:pt>
                <c:pt idx="4688">
                  <c:v>1.4626980000000001</c:v>
                </c:pt>
                <c:pt idx="4689">
                  <c:v>1.458172</c:v>
                </c:pt>
                <c:pt idx="4690">
                  <c:v>1.4534050000000001</c:v>
                </c:pt>
                <c:pt idx="4691">
                  <c:v>1.448763</c:v>
                </c:pt>
                <c:pt idx="4692">
                  <c:v>1.4439580000000001</c:v>
                </c:pt>
                <c:pt idx="4693">
                  <c:v>1.4389079999999999</c:v>
                </c:pt>
                <c:pt idx="4694">
                  <c:v>1.4338379999999999</c:v>
                </c:pt>
                <c:pt idx="4695">
                  <c:v>1.4287539999999999</c:v>
                </c:pt>
                <c:pt idx="4696">
                  <c:v>1.4237139999999999</c:v>
                </c:pt>
                <c:pt idx="4697">
                  <c:v>1.4186730000000001</c:v>
                </c:pt>
                <c:pt idx="4698">
                  <c:v>1.4136420000000001</c:v>
                </c:pt>
                <c:pt idx="4699">
                  <c:v>1.4086259999999999</c:v>
                </c:pt>
                <c:pt idx="4700">
                  <c:v>1.4036099999999998</c:v>
                </c:pt>
                <c:pt idx="4701">
                  <c:v>1.398528</c:v>
                </c:pt>
                <c:pt idx="4702">
                  <c:v>1.3934819999999999</c:v>
                </c:pt>
                <c:pt idx="4703">
                  <c:v>1.38835</c:v>
                </c:pt>
                <c:pt idx="4704">
                  <c:v>1.383329</c:v>
                </c:pt>
                <c:pt idx="4705">
                  <c:v>1.378217</c:v>
                </c:pt>
                <c:pt idx="4706">
                  <c:v>1.3731769999999999</c:v>
                </c:pt>
                <c:pt idx="4707">
                  <c:v>1.3680429999999999</c:v>
                </c:pt>
                <c:pt idx="4708">
                  <c:v>1.3629770000000001</c:v>
                </c:pt>
                <c:pt idx="4709">
                  <c:v>1.357855</c:v>
                </c:pt>
                <c:pt idx="4710">
                  <c:v>1.3527009999999999</c:v>
                </c:pt>
                <c:pt idx="4711">
                  <c:v>1.3475409999999999</c:v>
                </c:pt>
                <c:pt idx="4712">
                  <c:v>1.3423669999999999</c:v>
                </c:pt>
                <c:pt idx="4713">
                  <c:v>1.3373389999999998</c:v>
                </c:pt>
                <c:pt idx="4714">
                  <c:v>1.3323260000000001</c:v>
                </c:pt>
                <c:pt idx="4715">
                  <c:v>1.327278</c:v>
                </c:pt>
                <c:pt idx="4716">
                  <c:v>1.3221890000000001</c:v>
                </c:pt>
                <c:pt idx="4717">
                  <c:v>1.317156</c:v>
                </c:pt>
                <c:pt idx="4718">
                  <c:v>1.3120780000000001</c:v>
                </c:pt>
                <c:pt idx="4719">
                  <c:v>1.3069069999999998</c:v>
                </c:pt>
                <c:pt idx="4720">
                  <c:v>1.301693</c:v>
                </c:pt>
                <c:pt idx="4721">
                  <c:v>1.2966600000000001</c:v>
                </c:pt>
                <c:pt idx="4722">
                  <c:v>1.291506</c:v>
                </c:pt>
                <c:pt idx="4723">
                  <c:v>1.2864179999999998</c:v>
                </c:pt>
                <c:pt idx="4724">
                  <c:v>1.2813510000000001</c:v>
                </c:pt>
                <c:pt idx="4725">
                  <c:v>1.276233</c:v>
                </c:pt>
                <c:pt idx="4726">
                  <c:v>1.271018</c:v>
                </c:pt>
                <c:pt idx="4727">
                  <c:v>1.2658119999999999</c:v>
                </c:pt>
                <c:pt idx="4728">
                  <c:v>1.260605</c:v>
                </c:pt>
                <c:pt idx="4729">
                  <c:v>1.255531</c:v>
                </c:pt>
                <c:pt idx="4730">
                  <c:v>1.250354</c:v>
                </c:pt>
                <c:pt idx="4731">
                  <c:v>1.2453109999999998</c:v>
                </c:pt>
                <c:pt idx="4732">
                  <c:v>1.2400960000000001</c:v>
                </c:pt>
                <c:pt idx="4733">
                  <c:v>1.234982</c:v>
                </c:pt>
                <c:pt idx="4734">
                  <c:v>1.2299359999999999</c:v>
                </c:pt>
                <c:pt idx="4735">
                  <c:v>1.2248760000000001</c:v>
                </c:pt>
                <c:pt idx="4736">
                  <c:v>1.219587</c:v>
                </c:pt>
                <c:pt idx="4737">
                  <c:v>1.2145630000000001</c:v>
                </c:pt>
                <c:pt idx="4738">
                  <c:v>1.2094400000000001</c:v>
                </c:pt>
                <c:pt idx="4739">
                  <c:v>1.2044159999999999</c:v>
                </c:pt>
                <c:pt idx="4740">
                  <c:v>1.1992689999999999</c:v>
                </c:pt>
                <c:pt idx="4741">
                  <c:v>1.1942360000000001</c:v>
                </c:pt>
                <c:pt idx="4742">
                  <c:v>1.1890579999999999</c:v>
                </c:pt>
                <c:pt idx="4743">
                  <c:v>1.1838989999999998</c:v>
                </c:pt>
                <c:pt idx="4744">
                  <c:v>1.178796</c:v>
                </c:pt>
                <c:pt idx="4745">
                  <c:v>1.1736359999999999</c:v>
                </c:pt>
                <c:pt idx="4746">
                  <c:v>1.168485</c:v>
                </c:pt>
                <c:pt idx="4747">
                  <c:v>1.163276</c:v>
                </c:pt>
                <c:pt idx="4748">
                  <c:v>1.1580189999999999</c:v>
                </c:pt>
                <c:pt idx="4749">
                  <c:v>1.1529010000000002</c:v>
                </c:pt>
                <c:pt idx="4750">
                  <c:v>1.147662</c:v>
                </c:pt>
                <c:pt idx="4751">
                  <c:v>1.142598</c:v>
                </c:pt>
                <c:pt idx="4752">
                  <c:v>1.1375470000000001</c:v>
                </c:pt>
                <c:pt idx="4753">
                  <c:v>1.132312</c:v>
                </c:pt>
                <c:pt idx="4754">
                  <c:v>1.127278</c:v>
                </c:pt>
                <c:pt idx="4755">
                  <c:v>1.1219520000000001</c:v>
                </c:pt>
                <c:pt idx="4756">
                  <c:v>1.1168279999999999</c:v>
                </c:pt>
                <c:pt idx="4757">
                  <c:v>1.1114659999999998</c:v>
                </c:pt>
                <c:pt idx="4758">
                  <c:v>1.1061300000000001</c:v>
                </c:pt>
                <c:pt idx="4759">
                  <c:v>1.1007840000000002</c:v>
                </c:pt>
                <c:pt idx="4760">
                  <c:v>1.0957080000000001</c:v>
                </c:pt>
                <c:pt idx="4761">
                  <c:v>1.0904929999999999</c:v>
                </c:pt>
                <c:pt idx="4762">
                  <c:v>1.085116</c:v>
                </c:pt>
                <c:pt idx="4763">
                  <c:v>1.0797750000000002</c:v>
                </c:pt>
                <c:pt idx="4764">
                  <c:v>1.0745799999999999</c:v>
                </c:pt>
                <c:pt idx="4765">
                  <c:v>1.0694169999999998</c:v>
                </c:pt>
                <c:pt idx="4766">
                  <c:v>1.064155</c:v>
                </c:pt>
                <c:pt idx="4767">
                  <c:v>1.058759</c:v>
                </c:pt>
                <c:pt idx="4768">
                  <c:v>1.0534300000000001</c:v>
                </c:pt>
                <c:pt idx="4769">
                  <c:v>1.048019</c:v>
                </c:pt>
                <c:pt idx="4770">
                  <c:v>1.0426659999999999</c:v>
                </c:pt>
                <c:pt idx="4771">
                  <c:v>1.037412</c:v>
                </c:pt>
                <c:pt idx="4772">
                  <c:v>1.032206</c:v>
                </c:pt>
                <c:pt idx="4773">
                  <c:v>1.027136</c:v>
                </c:pt>
                <c:pt idx="4774">
                  <c:v>1.022035</c:v>
                </c:pt>
                <c:pt idx="4775">
                  <c:v>1.016969</c:v>
                </c:pt>
                <c:pt idx="4776">
                  <c:v>1.0118339999999999</c:v>
                </c:pt>
                <c:pt idx="4777">
                  <c:v>1.00664</c:v>
                </c:pt>
                <c:pt idx="4778">
                  <c:v>1.0014110000000001</c:v>
                </c:pt>
                <c:pt idx="4779">
                  <c:v>0.99635830000000003</c:v>
                </c:pt>
                <c:pt idx="4780">
                  <c:v>0.99133789999999999</c:v>
                </c:pt>
                <c:pt idx="4781">
                  <c:v>0.98606460000000007</c:v>
                </c:pt>
                <c:pt idx="4782">
                  <c:v>0.98067780000000004</c:v>
                </c:pt>
                <c:pt idx="4783">
                  <c:v>0.97538190000000002</c:v>
                </c:pt>
                <c:pt idx="4784">
                  <c:v>0.97012679999999996</c:v>
                </c:pt>
                <c:pt idx="4785">
                  <c:v>0.96491250000000006</c:v>
                </c:pt>
                <c:pt idx="4786">
                  <c:v>0.95954450000000002</c:v>
                </c:pt>
                <c:pt idx="4787">
                  <c:v>0.95415260000000002</c:v>
                </c:pt>
                <c:pt idx="4788">
                  <c:v>0.94874599999999998</c:v>
                </c:pt>
                <c:pt idx="4789">
                  <c:v>0.94362239999999997</c:v>
                </c:pt>
                <c:pt idx="4790">
                  <c:v>0.93847429999999998</c:v>
                </c:pt>
                <c:pt idx="4791">
                  <c:v>0.93305909999999992</c:v>
                </c:pt>
                <c:pt idx="4792">
                  <c:v>0.92782339999999996</c:v>
                </c:pt>
                <c:pt idx="4793">
                  <c:v>0.92254100000000006</c:v>
                </c:pt>
                <c:pt idx="4794">
                  <c:v>0.91724640000000002</c:v>
                </c:pt>
                <c:pt idx="4795">
                  <c:v>0.91182560000000001</c:v>
                </c:pt>
                <c:pt idx="4796">
                  <c:v>0.90637140000000005</c:v>
                </c:pt>
                <c:pt idx="4797">
                  <c:v>0.90080830000000001</c:v>
                </c:pt>
                <c:pt idx="4798">
                  <c:v>0.89560080000000009</c:v>
                </c:pt>
                <c:pt idx="4799">
                  <c:v>0.89036590000000004</c:v>
                </c:pt>
                <c:pt idx="4800">
                  <c:v>0.88503580000000004</c:v>
                </c:pt>
                <c:pt idx="4801">
                  <c:v>0.87945649999999997</c:v>
                </c:pt>
                <c:pt idx="4802">
                  <c:v>0.87425039999999998</c:v>
                </c:pt>
                <c:pt idx="4803">
                  <c:v>0.86897599999999997</c:v>
                </c:pt>
                <c:pt idx="4804">
                  <c:v>0.86348800000000003</c:v>
                </c:pt>
                <c:pt idx="4805">
                  <c:v>0.858205</c:v>
                </c:pt>
                <c:pt idx="4806">
                  <c:v>0.85252250000000007</c:v>
                </c:pt>
                <c:pt idx="4807">
                  <c:v>0.84694320000000001</c:v>
                </c:pt>
                <c:pt idx="4808">
                  <c:v>0.84171010000000002</c:v>
                </c:pt>
                <c:pt idx="4809">
                  <c:v>0.83600770000000002</c:v>
                </c:pt>
                <c:pt idx="4810">
                  <c:v>0.83048719999999998</c:v>
                </c:pt>
                <c:pt idx="4811">
                  <c:v>0.82519960000000003</c:v>
                </c:pt>
                <c:pt idx="4812">
                  <c:v>0.82006250000000003</c:v>
                </c:pt>
                <c:pt idx="4813">
                  <c:v>0.8148649</c:v>
                </c:pt>
                <c:pt idx="4814">
                  <c:v>0.80963689999999999</c:v>
                </c:pt>
                <c:pt idx="4815">
                  <c:v>0.8045369</c:v>
                </c:pt>
                <c:pt idx="4816">
                  <c:v>0.79941240000000002</c:v>
                </c:pt>
                <c:pt idx="4817">
                  <c:v>0.79395470000000001</c:v>
                </c:pt>
                <c:pt idx="4818">
                  <c:v>0.78832559999999996</c:v>
                </c:pt>
                <c:pt idx="4819">
                  <c:v>0.78282669999999999</c:v>
                </c:pt>
                <c:pt idx="4820">
                  <c:v>0.77747709999999992</c:v>
                </c:pt>
                <c:pt idx="4821">
                  <c:v>0.77199950000000006</c:v>
                </c:pt>
                <c:pt idx="4822">
                  <c:v>0.76643089999999992</c:v>
                </c:pt>
                <c:pt idx="4823">
                  <c:v>0.76098509999999997</c:v>
                </c:pt>
                <c:pt idx="4824">
                  <c:v>0.75556960000000006</c:v>
                </c:pt>
                <c:pt idx="4825">
                  <c:v>0.74992359999999991</c:v>
                </c:pt>
                <c:pt idx="4826">
                  <c:v>0.7448496</c:v>
                </c:pt>
                <c:pt idx="4827">
                  <c:v>0.73921380000000003</c:v>
                </c:pt>
                <c:pt idx="4828">
                  <c:v>0.73374919999999999</c:v>
                </c:pt>
                <c:pt idx="4829">
                  <c:v>0.7282208</c:v>
                </c:pt>
                <c:pt idx="4830">
                  <c:v>0.72258149999999999</c:v>
                </c:pt>
                <c:pt idx="4831">
                  <c:v>0.71700469999999994</c:v>
                </c:pt>
                <c:pt idx="4832">
                  <c:v>0.71139629999999998</c:v>
                </c:pt>
                <c:pt idx="4833">
                  <c:v>0.70630389999999998</c:v>
                </c:pt>
                <c:pt idx="4834">
                  <c:v>0.70105220000000001</c:v>
                </c:pt>
                <c:pt idx="4835">
                  <c:v>0.69569829999999999</c:v>
                </c:pt>
                <c:pt idx="4836">
                  <c:v>0.69028200000000006</c:v>
                </c:pt>
                <c:pt idx="4837">
                  <c:v>0.68474809999999997</c:v>
                </c:pt>
                <c:pt idx="4838">
                  <c:v>0.67899279999999995</c:v>
                </c:pt>
                <c:pt idx="4839">
                  <c:v>0.67389049999999995</c:v>
                </c:pt>
                <c:pt idx="4840">
                  <c:v>0.66870129999999994</c:v>
                </c:pt>
                <c:pt idx="4841">
                  <c:v>0.66344290000000006</c:v>
                </c:pt>
                <c:pt idx="4842">
                  <c:v>0.65814139999999999</c:v>
                </c:pt>
                <c:pt idx="4843">
                  <c:v>0.65274799999999999</c:v>
                </c:pt>
                <c:pt idx="4844">
                  <c:v>0.64727699999999999</c:v>
                </c:pt>
                <c:pt idx="4845">
                  <c:v>0.64169609999999999</c:v>
                </c:pt>
                <c:pt idx="4846">
                  <c:v>0.63598979999999994</c:v>
                </c:pt>
                <c:pt idx="4847">
                  <c:v>0.63008029999999993</c:v>
                </c:pt>
                <c:pt idx="4848">
                  <c:v>0.62499939999999998</c:v>
                </c:pt>
                <c:pt idx="4849">
                  <c:v>0.61976530000000007</c:v>
                </c:pt>
                <c:pt idx="4850">
                  <c:v>0.61438630000000005</c:v>
                </c:pt>
                <c:pt idx="4851">
                  <c:v>0.60884990000000005</c:v>
                </c:pt>
                <c:pt idx="4852">
                  <c:v>0.60318970000000005</c:v>
                </c:pt>
                <c:pt idx="4853">
                  <c:v>0.59747299999999992</c:v>
                </c:pt>
                <c:pt idx="4854">
                  <c:v>0.59174910000000003</c:v>
                </c:pt>
                <c:pt idx="4855">
                  <c:v>0.58610889999999993</c:v>
                </c:pt>
                <c:pt idx="4856">
                  <c:v>0.58054150000000004</c:v>
                </c:pt>
                <c:pt idx="4857">
                  <c:v>0.57498339999999992</c:v>
                </c:pt>
                <c:pt idx="4858">
                  <c:v>0.56943730000000004</c:v>
                </c:pt>
                <c:pt idx="4859">
                  <c:v>0.56397400000000009</c:v>
                </c:pt>
                <c:pt idx="4860">
                  <c:v>0.5586139</c:v>
                </c:pt>
                <c:pt idx="4861">
                  <c:v>0.5533901</c:v>
                </c:pt>
                <c:pt idx="4862">
                  <c:v>0.54828240000000006</c:v>
                </c:pt>
                <c:pt idx="4863">
                  <c:v>0.54320570000000001</c:v>
                </c:pt>
                <c:pt idx="4864">
                  <c:v>0.538076</c:v>
                </c:pt>
                <c:pt idx="4865">
                  <c:v>0.53283130000000001</c:v>
                </c:pt>
                <c:pt idx="4866">
                  <c:v>0.52746140000000008</c:v>
                </c:pt>
                <c:pt idx="4867">
                  <c:v>0.52203700000000008</c:v>
                </c:pt>
                <c:pt idx="4868">
                  <c:v>0.51662869999999994</c:v>
                </c:pt>
                <c:pt idx="4869">
                  <c:v>0.51122809999999996</c:v>
                </c:pt>
                <c:pt idx="4870">
                  <c:v>0.5058298</c:v>
                </c:pt>
                <c:pt idx="4871">
                  <c:v>0.50036420000000004</c:v>
                </c:pt>
                <c:pt idx="4872">
                  <c:v>0.49478810000000001</c:v>
                </c:pt>
                <c:pt idx="4873">
                  <c:v>0.48919459999999998</c:v>
                </c:pt>
                <c:pt idx="4874">
                  <c:v>0.48365059999999999</c:v>
                </c:pt>
                <c:pt idx="4875">
                  <c:v>0.47821600000000003</c:v>
                </c:pt>
                <c:pt idx="4876">
                  <c:v>0.47289640000000005</c:v>
                </c:pt>
                <c:pt idx="4877">
                  <c:v>0.46760700000000005</c:v>
                </c:pt>
                <c:pt idx="4878">
                  <c:v>0.4623003</c:v>
                </c:pt>
                <c:pt idx="4879">
                  <c:v>0.4568238</c:v>
                </c:pt>
                <c:pt idx="4880">
                  <c:v>0.4508607</c:v>
                </c:pt>
                <c:pt idx="4881">
                  <c:v>0.44571699999999997</c:v>
                </c:pt>
                <c:pt idx="4882">
                  <c:v>0.4403415</c:v>
                </c:pt>
                <c:pt idx="4883">
                  <c:v>0.43483670000000002</c:v>
                </c:pt>
                <c:pt idx="4884">
                  <c:v>0.42926900000000001</c:v>
                </c:pt>
                <c:pt idx="4885">
                  <c:v>0.4237824</c:v>
                </c:pt>
                <c:pt idx="4886">
                  <c:v>0.4185065</c:v>
                </c:pt>
                <c:pt idx="4887">
                  <c:v>0.4134389</c:v>
                </c:pt>
                <c:pt idx="4888">
                  <c:v>0.40737109999999999</c:v>
                </c:pt>
                <c:pt idx="4889">
                  <c:v>0.40162429999999999</c:v>
                </c:pt>
                <c:pt idx="4890">
                  <c:v>0.39619170000000004</c:v>
                </c:pt>
                <c:pt idx="4891">
                  <c:v>0.39106630000000003</c:v>
                </c:pt>
                <c:pt idx="4892">
                  <c:v>0.38528390000000001</c:v>
                </c:pt>
                <c:pt idx="4893">
                  <c:v>0.37977510000000003</c:v>
                </c:pt>
                <c:pt idx="4894">
                  <c:v>0.37432960000000004</c:v>
                </c:pt>
                <c:pt idx="4895">
                  <c:v>0.36883909999999998</c:v>
                </c:pt>
                <c:pt idx="4896">
                  <c:v>0.36325610000000003</c:v>
                </c:pt>
                <c:pt idx="4897">
                  <c:v>0.35762840000000001</c:v>
                </c:pt>
                <c:pt idx="4898">
                  <c:v>0.35202929999999999</c:v>
                </c:pt>
                <c:pt idx="4899">
                  <c:v>0.34650330000000001</c:v>
                </c:pt>
                <c:pt idx="4900">
                  <c:v>0.34103169999999999</c:v>
                </c:pt>
                <c:pt idx="4901">
                  <c:v>0.33549110000000004</c:v>
                </c:pt>
                <c:pt idx="4902">
                  <c:v>0.32964579999999999</c:v>
                </c:pt>
                <c:pt idx="4903">
                  <c:v>0.32437240000000001</c:v>
                </c:pt>
                <c:pt idx="4904">
                  <c:v>0.31896769999999997</c:v>
                </c:pt>
                <c:pt idx="4905">
                  <c:v>0.3136698</c:v>
                </c:pt>
                <c:pt idx="4906">
                  <c:v>0.3083902</c:v>
                </c:pt>
                <c:pt idx="4907">
                  <c:v>0.30167889999999997</c:v>
                </c:pt>
                <c:pt idx="4908">
                  <c:v>0.29492180000000001</c:v>
                </c:pt>
                <c:pt idx="4909">
                  <c:v>0.28959980000000002</c:v>
                </c:pt>
                <c:pt idx="4910">
                  <c:v>0.28390899999999997</c:v>
                </c:pt>
                <c:pt idx="4911">
                  <c:v>0.27806120000000001</c:v>
                </c:pt>
                <c:pt idx="4912">
                  <c:v>0.27227489999999999</c:v>
                </c:pt>
                <c:pt idx="4913">
                  <c:v>0.26672940000000001</c:v>
                </c:pt>
                <c:pt idx="4914">
                  <c:v>0.26155390000000001</c:v>
                </c:pt>
                <c:pt idx="4915">
                  <c:v>0.2546602</c:v>
                </c:pt>
                <c:pt idx="4916">
                  <c:v>0.24889330000000001</c:v>
                </c:pt>
                <c:pt idx="4917">
                  <c:v>0.2426884</c:v>
                </c:pt>
                <c:pt idx="4918">
                  <c:v>0.23758480000000001</c:v>
                </c:pt>
                <c:pt idx="4919">
                  <c:v>0.23181209999999999</c:v>
                </c:pt>
                <c:pt idx="4920">
                  <c:v>0.2261657</c:v>
                </c:pt>
                <c:pt idx="4921">
                  <c:v>0.22070599999999999</c:v>
                </c:pt>
                <c:pt idx="4922">
                  <c:v>0.21515700000000001</c:v>
                </c:pt>
                <c:pt idx="4923">
                  <c:v>0.2100986</c:v>
                </c:pt>
                <c:pt idx="4924">
                  <c:v>0.2047282</c:v>
                </c:pt>
                <c:pt idx="4925">
                  <c:v>0.1995354</c:v>
                </c:pt>
                <c:pt idx="4926">
                  <c:v>0.1942728</c:v>
                </c:pt>
                <c:pt idx="4927">
                  <c:v>0.1888705</c:v>
                </c:pt>
                <c:pt idx="4928">
                  <c:v>0.1837396</c:v>
                </c:pt>
                <c:pt idx="4929">
                  <c:v>0.17859800000000001</c:v>
                </c:pt>
                <c:pt idx="4930">
                  <c:v>0.17359430000000001</c:v>
                </c:pt>
                <c:pt idx="4931">
                  <c:v>0.16844890000000001</c:v>
                </c:pt>
                <c:pt idx="4932">
                  <c:v>0.1633503</c:v>
                </c:pt>
                <c:pt idx="4933">
                  <c:v>0.15830729999999998</c:v>
                </c:pt>
                <c:pt idx="4934">
                  <c:v>0.1531883</c:v>
                </c:pt>
                <c:pt idx="4935">
                  <c:v>0.14837440000000002</c:v>
                </c:pt>
                <c:pt idx="4936">
                  <c:v>0.1443411</c:v>
                </c:pt>
                <c:pt idx="4937">
                  <c:v>0.14064750000000001</c:v>
                </c:pt>
                <c:pt idx="4938">
                  <c:v>0.13667789999999999</c:v>
                </c:pt>
                <c:pt idx="4939">
                  <c:v>0.1332757</c:v>
                </c:pt>
                <c:pt idx="4940">
                  <c:v>0.1302043</c:v>
                </c:pt>
                <c:pt idx="4941">
                  <c:v>0.12687690000000001</c:v>
                </c:pt>
                <c:pt idx="4942">
                  <c:v>0.1232453</c:v>
                </c:pt>
                <c:pt idx="4943">
                  <c:v>0.1205184</c:v>
                </c:pt>
                <c:pt idx="4944">
                  <c:v>0.1180325</c:v>
                </c:pt>
                <c:pt idx="4945">
                  <c:v>0.11584409999999999</c:v>
                </c:pt>
                <c:pt idx="4946">
                  <c:v>0.1138033</c:v>
                </c:pt>
                <c:pt idx="4947">
                  <c:v>0.11193729999999999</c:v>
                </c:pt>
                <c:pt idx="4948">
                  <c:v>0.1101362</c:v>
                </c:pt>
                <c:pt idx="4949">
                  <c:v>0.1084755</c:v>
                </c:pt>
                <c:pt idx="4950">
                  <c:v>0.1069214</c:v>
                </c:pt>
                <c:pt idx="4951">
                  <c:v>0.10546</c:v>
                </c:pt>
                <c:pt idx="4952">
                  <c:v>0.10398099999999999</c:v>
                </c:pt>
                <c:pt idx="4953">
                  <c:v>0.102616</c:v>
                </c:pt>
                <c:pt idx="4954">
                  <c:v>0.1013008</c:v>
                </c:pt>
                <c:pt idx="4955">
                  <c:v>9.9905359999999999E-2</c:v>
                </c:pt>
                <c:pt idx="4956">
                  <c:v>9.8493810000000001E-2</c:v>
                </c:pt>
                <c:pt idx="4957">
                  <c:v>9.701912E-2</c:v>
                </c:pt>
                <c:pt idx="4958">
                  <c:v>9.4678460000000006E-2</c:v>
                </c:pt>
                <c:pt idx="4959">
                  <c:v>8.9515789999999998E-2</c:v>
                </c:pt>
                <c:pt idx="4960">
                  <c:v>8.4748440000000008E-2</c:v>
                </c:pt>
                <c:pt idx="4961">
                  <c:v>8.2029379999999999E-2</c:v>
                </c:pt>
                <c:pt idx="4962">
                  <c:v>7.829707000000001E-2</c:v>
                </c:pt>
                <c:pt idx="4963">
                  <c:v>7.5539479999999992E-2</c:v>
                </c:pt>
                <c:pt idx="4964">
                  <c:v>7.3572499999999999E-2</c:v>
                </c:pt>
                <c:pt idx="4965">
                  <c:v>7.1428149999999996E-2</c:v>
                </c:pt>
                <c:pt idx="4966">
                  <c:v>6.8580619999999995E-2</c:v>
                </c:pt>
                <c:pt idx="4967">
                  <c:v>6.6051460000000006E-2</c:v>
                </c:pt>
                <c:pt idx="4968">
                  <c:v>6.426372000000001E-2</c:v>
                </c:pt>
                <c:pt idx="4969">
                  <c:v>6.2758640000000004E-2</c:v>
                </c:pt>
                <c:pt idx="4970">
                  <c:v>6.1510980000000007E-2</c:v>
                </c:pt>
                <c:pt idx="4971">
                  <c:v>6.0377229999999997E-2</c:v>
                </c:pt>
                <c:pt idx="4972">
                  <c:v>5.9365699999999993E-2</c:v>
                </c:pt>
                <c:pt idx="4973">
                  <c:v>5.8559409999999999E-2</c:v>
                </c:pt>
                <c:pt idx="4974">
                  <c:v>5.7766129999999999E-2</c:v>
                </c:pt>
                <c:pt idx="4975">
                  <c:v>5.7084879999999998E-2</c:v>
                </c:pt>
                <c:pt idx="4976">
                  <c:v>5.646176E-2</c:v>
                </c:pt>
                <c:pt idx="4977">
                  <c:v>5.5840979999999998E-2</c:v>
                </c:pt>
                <c:pt idx="4978">
                  <c:v>5.5288370000000003E-2</c:v>
                </c:pt>
                <c:pt idx="4979">
                  <c:v>5.4826E-2</c:v>
                </c:pt>
                <c:pt idx="4980">
                  <c:v>5.4343580000000002E-2</c:v>
                </c:pt>
                <c:pt idx="4981">
                  <c:v>5.3984619999999997E-2</c:v>
                </c:pt>
                <c:pt idx="4982">
                  <c:v>5.375477E-2</c:v>
                </c:pt>
                <c:pt idx="4983">
                  <c:v>5.366311E-2</c:v>
                </c:pt>
                <c:pt idx="4984">
                  <c:v>5.3643369999999996E-2</c:v>
                </c:pt>
                <c:pt idx="4985">
                  <c:v>5.4145369999999998E-2</c:v>
                </c:pt>
                <c:pt idx="4986">
                  <c:v>5.595646E-2</c:v>
                </c:pt>
                <c:pt idx="4987">
                  <c:v>5.7072350000000001E-2</c:v>
                </c:pt>
                <c:pt idx="4988">
                  <c:v>5.5353389999999995E-2</c:v>
                </c:pt>
                <c:pt idx="4989">
                  <c:v>5.4015169999999994E-2</c:v>
                </c:pt>
                <c:pt idx="4990">
                  <c:v>5.302635E-2</c:v>
                </c:pt>
                <c:pt idx="4991">
                  <c:v>5.2257829999999998E-2</c:v>
                </c:pt>
                <c:pt idx="4992">
                  <c:v>5.155386E-2</c:v>
                </c:pt>
                <c:pt idx="4993">
                  <c:v>5.0962069999999998E-2</c:v>
                </c:pt>
                <c:pt idx="4994">
                  <c:v>5.0447529999999997E-2</c:v>
                </c:pt>
                <c:pt idx="4995">
                  <c:v>4.996652E-2</c:v>
                </c:pt>
                <c:pt idx="4996">
                  <c:v>4.9577320000000001E-2</c:v>
                </c:pt>
                <c:pt idx="4997">
                  <c:v>4.9200809999999998E-2</c:v>
                </c:pt>
                <c:pt idx="4998">
                  <c:v>4.8872720000000001E-2</c:v>
                </c:pt>
                <c:pt idx="4999">
                  <c:v>4.8572989999999996E-2</c:v>
                </c:pt>
                <c:pt idx="5000">
                  <c:v>4.8225469999999999E-2</c:v>
                </c:pt>
                <c:pt idx="5001">
                  <c:v>4.7875749999999995E-2</c:v>
                </c:pt>
                <c:pt idx="5002">
                  <c:v>4.7495800000000005E-2</c:v>
                </c:pt>
                <c:pt idx="5003">
                  <c:v>4.7238379999999996E-2</c:v>
                </c:pt>
                <c:pt idx="5004">
                  <c:v>4.691451E-2</c:v>
                </c:pt>
                <c:pt idx="5005">
                  <c:v>4.6632330000000007E-2</c:v>
                </c:pt>
                <c:pt idx="5006">
                  <c:v>4.6343879999999997E-2</c:v>
                </c:pt>
                <c:pt idx="5007">
                  <c:v>4.6059500000000003E-2</c:v>
                </c:pt>
                <c:pt idx="5008">
                  <c:v>4.5803800000000006E-2</c:v>
                </c:pt>
                <c:pt idx="5009">
                  <c:v>4.5568309999999994E-2</c:v>
                </c:pt>
                <c:pt idx="5010">
                  <c:v>4.5341739999999998E-2</c:v>
                </c:pt>
                <c:pt idx="5011">
                  <c:v>4.5053289999999996E-2</c:v>
                </c:pt>
                <c:pt idx="5012">
                  <c:v>4.4841299999999994E-2</c:v>
                </c:pt>
                <c:pt idx="5013">
                  <c:v>4.4594059999999998E-2</c:v>
                </c:pt>
                <c:pt idx="5014">
                  <c:v>4.4374859999999995E-2</c:v>
                </c:pt>
                <c:pt idx="5015">
                  <c:v>4.4156759999999996E-2</c:v>
                </c:pt>
                <c:pt idx="5016">
                  <c:v>4.3881000000000003E-2</c:v>
                </c:pt>
                <c:pt idx="5017">
                  <c:v>4.3662269999999996E-2</c:v>
                </c:pt>
                <c:pt idx="5018">
                  <c:v>4.3436490000000001E-2</c:v>
                </c:pt>
                <c:pt idx="5019">
                  <c:v>4.3187059999999999E-2</c:v>
                </c:pt>
                <c:pt idx="5020">
                  <c:v>4.3056230000000001E-2</c:v>
                </c:pt>
                <c:pt idx="5021">
                  <c:v>4.2811959999999996E-2</c:v>
                </c:pt>
                <c:pt idx="5022">
                  <c:v>4.2579909999999999E-2</c:v>
                </c:pt>
                <c:pt idx="5023">
                  <c:v>4.24024E-2</c:v>
                </c:pt>
                <c:pt idx="5024">
                  <c:v>4.2199800000000003E-2</c:v>
                </c:pt>
                <c:pt idx="5025">
                  <c:v>4.2067880000000002E-2</c:v>
                </c:pt>
                <c:pt idx="5026">
                  <c:v>4.18971E-2</c:v>
                </c:pt>
                <c:pt idx="5027">
                  <c:v>4.1741199999999999E-2</c:v>
                </c:pt>
                <c:pt idx="5028">
                  <c:v>4.160457E-2</c:v>
                </c:pt>
                <c:pt idx="5029">
                  <c:v>4.1413110000000003E-2</c:v>
                </c:pt>
                <c:pt idx="5030">
                  <c:v>4.1258459999999997E-2</c:v>
                </c:pt>
                <c:pt idx="5031">
                  <c:v>4.1098490000000001E-2</c:v>
                </c:pt>
                <c:pt idx="5032">
                  <c:v>4.0991630000000001E-2</c:v>
                </c:pt>
                <c:pt idx="5033">
                  <c:v>4.081129E-2</c:v>
                </c:pt>
                <c:pt idx="5034">
                  <c:v>4.0652259999999996E-2</c:v>
                </c:pt>
                <c:pt idx="5035">
                  <c:v>4.0481789999999997E-2</c:v>
                </c:pt>
                <c:pt idx="5036">
                  <c:v>4.0300820000000001E-2</c:v>
                </c:pt>
                <c:pt idx="5037">
                  <c:v>4.0112799999999997E-2</c:v>
                </c:pt>
                <c:pt idx="5038">
                  <c:v>3.9879190000000002E-2</c:v>
                </c:pt>
                <c:pt idx="5039">
                  <c:v>3.9664230000000002E-2</c:v>
                </c:pt>
                <c:pt idx="5040">
                  <c:v>3.9398490000000001E-2</c:v>
                </c:pt>
                <c:pt idx="5041">
                  <c:v>3.9194180000000002E-2</c:v>
                </c:pt>
                <c:pt idx="5042">
                  <c:v>3.9033270000000002E-2</c:v>
                </c:pt>
                <c:pt idx="5043">
                  <c:v>3.8903219999999995E-2</c:v>
                </c:pt>
                <c:pt idx="5044">
                  <c:v>3.8770200000000005E-2</c:v>
                </c:pt>
                <c:pt idx="5045">
                  <c:v>3.8628869999999996E-2</c:v>
                </c:pt>
                <c:pt idx="5046">
                  <c:v>3.8479399999999997E-2</c:v>
                </c:pt>
                <c:pt idx="5047">
                  <c:v>3.8374270000000002E-2</c:v>
                </c:pt>
                <c:pt idx="5048">
                  <c:v>3.8314880000000003E-2</c:v>
                </c:pt>
                <c:pt idx="5049">
                  <c:v>3.8154130000000001E-2</c:v>
                </c:pt>
                <c:pt idx="5050">
                  <c:v>3.8025959999999998E-2</c:v>
                </c:pt>
                <c:pt idx="5051">
                  <c:v>3.7911430000000003E-2</c:v>
                </c:pt>
                <c:pt idx="5052">
                  <c:v>3.784092E-2</c:v>
                </c:pt>
                <c:pt idx="5053">
                  <c:v>3.7692390000000006E-2</c:v>
                </c:pt>
                <c:pt idx="5054">
                  <c:v>3.7618279999999997E-2</c:v>
                </c:pt>
                <c:pt idx="5055">
                  <c:v>3.7519249999999997E-2</c:v>
                </c:pt>
                <c:pt idx="5056">
                  <c:v>3.7440600000000004E-2</c:v>
                </c:pt>
                <c:pt idx="5057">
                  <c:v>3.7326379999999999E-2</c:v>
                </c:pt>
                <c:pt idx="5058">
                  <c:v>3.7234720000000006E-2</c:v>
                </c:pt>
                <c:pt idx="5059">
                  <c:v>3.7149949999999994E-2</c:v>
                </c:pt>
                <c:pt idx="5060">
                  <c:v>3.7052190000000006E-2</c:v>
                </c:pt>
                <c:pt idx="5061">
                  <c:v>3.6923859999999996E-2</c:v>
                </c:pt>
                <c:pt idx="5062">
                  <c:v>3.681889E-2</c:v>
                </c:pt>
                <c:pt idx="5063">
                  <c:v>3.6753860000000006E-2</c:v>
                </c:pt>
                <c:pt idx="5064">
                  <c:v>3.667223E-2</c:v>
                </c:pt>
                <c:pt idx="5065">
                  <c:v>3.6553469999999998E-2</c:v>
                </c:pt>
                <c:pt idx="5066">
                  <c:v>3.6435799999999997E-2</c:v>
                </c:pt>
                <c:pt idx="5067">
                  <c:v>3.6330509999999996E-2</c:v>
                </c:pt>
                <c:pt idx="5068">
                  <c:v>3.6251699999999998E-2</c:v>
                </c:pt>
                <c:pt idx="5069">
                  <c:v>3.6176340000000001E-2</c:v>
                </c:pt>
                <c:pt idx="5070">
                  <c:v>3.6041429999999999E-2</c:v>
                </c:pt>
                <c:pt idx="5071">
                  <c:v>3.5916400000000001E-2</c:v>
                </c:pt>
                <c:pt idx="5072">
                  <c:v>3.581409E-2</c:v>
                </c:pt>
                <c:pt idx="5073">
                  <c:v>3.5714129999999997E-2</c:v>
                </c:pt>
                <c:pt idx="5074">
                  <c:v>3.551373E-2</c:v>
                </c:pt>
                <c:pt idx="5075">
                  <c:v>3.5381650000000001E-2</c:v>
                </c:pt>
                <c:pt idx="5076">
                  <c:v>3.5347329999999996E-2</c:v>
                </c:pt>
                <c:pt idx="5077">
                  <c:v>3.5186259999999997E-2</c:v>
                </c:pt>
                <c:pt idx="5078">
                  <c:v>3.5065779999999998E-2</c:v>
                </c:pt>
                <c:pt idx="5079">
                  <c:v>3.4908470000000004E-2</c:v>
                </c:pt>
                <c:pt idx="5080">
                  <c:v>3.4813049999999998E-2</c:v>
                </c:pt>
                <c:pt idx="5081">
                  <c:v>3.471465E-2</c:v>
                </c:pt>
                <c:pt idx="5082">
                  <c:v>3.4688169999999997E-2</c:v>
                </c:pt>
                <c:pt idx="5083">
                  <c:v>3.456439E-2</c:v>
                </c:pt>
                <c:pt idx="5084">
                  <c:v>3.4466940000000001E-2</c:v>
                </c:pt>
                <c:pt idx="5085">
                  <c:v>3.4339399999999999E-2</c:v>
                </c:pt>
                <c:pt idx="5086">
                  <c:v>3.4248519999999998E-2</c:v>
                </c:pt>
                <c:pt idx="5087">
                  <c:v>3.412192E-2</c:v>
                </c:pt>
                <c:pt idx="5088">
                  <c:v>3.4111739999999995E-2</c:v>
                </c:pt>
                <c:pt idx="5089">
                  <c:v>3.4004100000000002E-2</c:v>
                </c:pt>
                <c:pt idx="5090">
                  <c:v>3.3995640000000001E-2</c:v>
                </c:pt>
                <c:pt idx="5091">
                  <c:v>3.3946440000000001E-2</c:v>
                </c:pt>
                <c:pt idx="5092">
                  <c:v>3.3923250000000002E-2</c:v>
                </c:pt>
                <c:pt idx="5093">
                  <c:v>3.3843820000000004E-2</c:v>
                </c:pt>
                <c:pt idx="5094">
                  <c:v>3.3770330000000001E-2</c:v>
                </c:pt>
                <c:pt idx="5095">
                  <c:v>3.3697629999999999E-2</c:v>
                </c:pt>
                <c:pt idx="5096">
                  <c:v>3.366504E-2</c:v>
                </c:pt>
                <c:pt idx="5097">
                  <c:v>3.3548000000000001E-2</c:v>
                </c:pt>
                <c:pt idx="5098">
                  <c:v>3.3443019999999997E-2</c:v>
                </c:pt>
                <c:pt idx="5099">
                  <c:v>3.3337890000000002E-2</c:v>
                </c:pt>
                <c:pt idx="5100">
                  <c:v>3.3254689999999996E-2</c:v>
                </c:pt>
                <c:pt idx="5101">
                  <c:v>3.3140000000000003E-2</c:v>
                </c:pt>
                <c:pt idx="5102">
                  <c:v>3.3044580000000004E-2</c:v>
                </c:pt>
                <c:pt idx="5103">
                  <c:v>3.2952300000000004E-2</c:v>
                </c:pt>
                <c:pt idx="5104">
                  <c:v>3.2883509999999998E-2</c:v>
                </c:pt>
                <c:pt idx="5105">
                  <c:v>3.2804550000000002E-2</c:v>
                </c:pt>
                <c:pt idx="5106">
                  <c:v>3.2743439999999999E-2</c:v>
                </c:pt>
                <c:pt idx="5107">
                  <c:v>3.270787E-2</c:v>
                </c:pt>
                <c:pt idx="5108">
                  <c:v>3.2652410000000007E-2</c:v>
                </c:pt>
                <c:pt idx="5109">
                  <c:v>3.2559499999999998E-2</c:v>
                </c:pt>
                <c:pt idx="5110">
                  <c:v>3.2552129999999999E-2</c:v>
                </c:pt>
                <c:pt idx="5111">
                  <c:v>3.2452640000000005E-2</c:v>
                </c:pt>
                <c:pt idx="5112">
                  <c:v>3.2427729999999995E-2</c:v>
                </c:pt>
                <c:pt idx="5113">
                  <c:v>3.2383540000000002E-2</c:v>
                </c:pt>
                <c:pt idx="5114">
                  <c:v>3.2378839999999999E-2</c:v>
                </c:pt>
                <c:pt idx="5115">
                  <c:v>3.2303789999999999E-2</c:v>
                </c:pt>
                <c:pt idx="5116">
                  <c:v>3.226321E-2</c:v>
                </c:pt>
                <c:pt idx="5117">
                  <c:v>3.2191920000000006E-2</c:v>
                </c:pt>
                <c:pt idx="5118">
                  <c:v>3.2152279999999998E-2</c:v>
                </c:pt>
                <c:pt idx="5119">
                  <c:v>3.2103710000000001E-2</c:v>
                </c:pt>
                <c:pt idx="5120">
                  <c:v>3.209211E-2</c:v>
                </c:pt>
                <c:pt idx="5121">
                  <c:v>3.2024270000000001E-2</c:v>
                </c:pt>
                <c:pt idx="5122">
                  <c:v>3.1970060000000002E-2</c:v>
                </c:pt>
                <c:pt idx="5123">
                  <c:v>3.1881689999999997E-2</c:v>
                </c:pt>
                <c:pt idx="5124">
                  <c:v>3.1882319999999999E-2</c:v>
                </c:pt>
                <c:pt idx="5125">
                  <c:v>3.1904099999999998E-2</c:v>
                </c:pt>
                <c:pt idx="5126">
                  <c:v>3.1874640000000003E-2</c:v>
                </c:pt>
                <c:pt idx="5127">
                  <c:v>3.1780000000000003E-2</c:v>
                </c:pt>
                <c:pt idx="5128">
                  <c:v>3.1764489999999999E-2</c:v>
                </c:pt>
                <c:pt idx="5129">
                  <c:v>3.171529E-2</c:v>
                </c:pt>
                <c:pt idx="5130">
                  <c:v>3.166923E-2</c:v>
                </c:pt>
                <c:pt idx="5131">
                  <c:v>3.1621910000000003E-2</c:v>
                </c:pt>
                <c:pt idx="5132">
                  <c:v>3.156316E-2</c:v>
                </c:pt>
                <c:pt idx="5133">
                  <c:v>3.158321E-2</c:v>
                </c:pt>
                <c:pt idx="5134">
                  <c:v>3.1510980000000001E-2</c:v>
                </c:pt>
                <c:pt idx="5135">
                  <c:v>3.1473059999999997E-2</c:v>
                </c:pt>
                <c:pt idx="5136">
                  <c:v>3.1393779999999996E-2</c:v>
                </c:pt>
                <c:pt idx="5137">
                  <c:v>3.1412429999999998E-2</c:v>
                </c:pt>
                <c:pt idx="5138">
                  <c:v>3.1390339999999996E-2</c:v>
                </c:pt>
                <c:pt idx="5139">
                  <c:v>3.1298680000000002E-2</c:v>
                </c:pt>
                <c:pt idx="5140">
                  <c:v>3.1290529999999997E-2</c:v>
                </c:pt>
                <c:pt idx="5141">
                  <c:v>3.1218139999999998E-2</c:v>
                </c:pt>
                <c:pt idx="5142">
                  <c:v>3.1216729999999998E-2</c:v>
                </c:pt>
                <c:pt idx="5143">
                  <c:v>3.1148890000000002E-2</c:v>
                </c:pt>
                <c:pt idx="5144">
                  <c:v>3.1110350000000002E-2</c:v>
                </c:pt>
                <c:pt idx="5145">
                  <c:v>3.1088569999999999E-2</c:v>
                </c:pt>
                <c:pt idx="5146">
                  <c:v>3.100694E-2</c:v>
                </c:pt>
                <c:pt idx="5147">
                  <c:v>3.0950060000000001E-2</c:v>
                </c:pt>
                <c:pt idx="5148">
                  <c:v>3.0920290000000003E-2</c:v>
                </c:pt>
                <c:pt idx="5149">
                  <c:v>3.0915749999999999E-2</c:v>
                </c:pt>
                <c:pt idx="5150">
                  <c:v>3.0881280000000001E-2</c:v>
                </c:pt>
                <c:pt idx="5151">
                  <c:v>3.082064E-2</c:v>
                </c:pt>
                <c:pt idx="5152">
                  <c:v>3.0791969999999998E-2</c:v>
                </c:pt>
                <c:pt idx="5153">
                  <c:v>3.0775830000000001E-2</c:v>
                </c:pt>
                <c:pt idx="5154">
                  <c:v>3.0734620000000001E-2</c:v>
                </c:pt>
                <c:pt idx="5155">
                  <c:v>3.0716919999999998E-2</c:v>
                </c:pt>
                <c:pt idx="5156">
                  <c:v>3.0689660000000001E-2</c:v>
                </c:pt>
                <c:pt idx="5157">
                  <c:v>3.0645779999999997E-2</c:v>
                </c:pt>
                <c:pt idx="5158">
                  <c:v>3.0551619999999998E-2</c:v>
                </c:pt>
                <c:pt idx="5159">
                  <c:v>3.056321E-2</c:v>
                </c:pt>
                <c:pt idx="5160">
                  <c:v>3.0494739999999999E-2</c:v>
                </c:pt>
                <c:pt idx="5161">
                  <c:v>3.047673E-2</c:v>
                </c:pt>
                <c:pt idx="5162">
                  <c:v>3.049412E-2</c:v>
                </c:pt>
                <c:pt idx="5163">
                  <c:v>3.0419379999999999E-2</c:v>
                </c:pt>
                <c:pt idx="5164">
                  <c:v>3.0388510000000001E-2</c:v>
                </c:pt>
                <c:pt idx="5165">
                  <c:v>3.0353100000000001E-2</c:v>
                </c:pt>
                <c:pt idx="5166">
                  <c:v>3.0325370000000001E-2</c:v>
                </c:pt>
                <c:pt idx="5167">
                  <c:v>3.0268029999999998E-2</c:v>
                </c:pt>
                <c:pt idx="5168">
                  <c:v>3.0167120000000002E-2</c:v>
                </c:pt>
                <c:pt idx="5169">
                  <c:v>3.0157720000000002E-2</c:v>
                </c:pt>
                <c:pt idx="5170">
                  <c:v>3.0182480000000001E-2</c:v>
                </c:pt>
                <c:pt idx="5171">
                  <c:v>3.0124350000000001E-2</c:v>
                </c:pt>
                <c:pt idx="5172">
                  <c:v>3.0023129999999999E-2</c:v>
                </c:pt>
                <c:pt idx="5173">
                  <c:v>2.9985690000000002E-2</c:v>
                </c:pt>
                <c:pt idx="5174">
                  <c:v>3.0037230000000002E-2</c:v>
                </c:pt>
                <c:pt idx="5175">
                  <c:v>3.0003389999999998E-2</c:v>
                </c:pt>
                <c:pt idx="5176">
                  <c:v>2.9983019999999999E-2</c:v>
                </c:pt>
                <c:pt idx="5177">
                  <c:v>2.990249E-2</c:v>
                </c:pt>
                <c:pt idx="5178">
                  <c:v>2.990891E-2</c:v>
                </c:pt>
                <c:pt idx="5179">
                  <c:v>2.9820389999999999E-2</c:v>
                </c:pt>
                <c:pt idx="5180">
                  <c:v>2.9815999999999999E-2</c:v>
                </c:pt>
                <c:pt idx="5181">
                  <c:v>2.976053E-2</c:v>
                </c:pt>
                <c:pt idx="5182">
                  <c:v>2.9799859999999997E-2</c:v>
                </c:pt>
                <c:pt idx="5183">
                  <c:v>2.9814750000000001E-2</c:v>
                </c:pt>
                <c:pt idx="5184">
                  <c:v>2.9811140000000003E-2</c:v>
                </c:pt>
                <c:pt idx="5185">
                  <c:v>2.978654E-2</c:v>
                </c:pt>
                <c:pt idx="5186">
                  <c:v>2.9780899999999999E-2</c:v>
                </c:pt>
                <c:pt idx="5187">
                  <c:v>2.972967E-2</c:v>
                </c:pt>
                <c:pt idx="5188">
                  <c:v>2.964255E-2</c:v>
                </c:pt>
                <c:pt idx="5189">
                  <c:v>2.961372E-2</c:v>
                </c:pt>
                <c:pt idx="5190">
                  <c:v>2.9578630000000002E-2</c:v>
                </c:pt>
                <c:pt idx="5191">
                  <c:v>2.958442E-2</c:v>
                </c:pt>
                <c:pt idx="5192">
                  <c:v>2.9516110000000002E-2</c:v>
                </c:pt>
                <c:pt idx="5193">
                  <c:v>2.9549479999999999E-2</c:v>
                </c:pt>
                <c:pt idx="5194">
                  <c:v>2.9421940000000001E-2</c:v>
                </c:pt>
                <c:pt idx="5195">
                  <c:v>2.9479450000000001E-2</c:v>
                </c:pt>
                <c:pt idx="5196">
                  <c:v>2.9408629999999998E-2</c:v>
                </c:pt>
                <c:pt idx="5197">
                  <c:v>2.9312890000000001E-2</c:v>
                </c:pt>
                <c:pt idx="5198">
                  <c:v>2.9306470000000001E-2</c:v>
                </c:pt>
                <c:pt idx="5199">
                  <c:v>2.9220759999999998E-2</c:v>
                </c:pt>
                <c:pt idx="5200">
                  <c:v>2.923079E-2</c:v>
                </c:pt>
                <c:pt idx="5201">
                  <c:v>2.92427E-2</c:v>
                </c:pt>
                <c:pt idx="5202">
                  <c:v>2.921497E-2</c:v>
                </c:pt>
                <c:pt idx="5203">
                  <c:v>2.916185E-2</c:v>
                </c:pt>
                <c:pt idx="5204">
                  <c:v>2.9120960000000001E-2</c:v>
                </c:pt>
                <c:pt idx="5205">
                  <c:v>2.9125499999999999E-2</c:v>
                </c:pt>
                <c:pt idx="5206">
                  <c:v>2.9073950000000001E-2</c:v>
                </c:pt>
                <c:pt idx="5207">
                  <c:v>2.90821E-2</c:v>
                </c:pt>
                <c:pt idx="5208">
                  <c:v>2.909573E-2</c:v>
                </c:pt>
                <c:pt idx="5209">
                  <c:v>2.9020529999999999E-2</c:v>
                </c:pt>
                <c:pt idx="5210">
                  <c:v>2.9012690000000001E-2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360-4C60-8490-A397D7B88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3219903"/>
        <c:axId val="1033221631"/>
      </c:scatterChart>
      <c:valAx>
        <c:axId val="1092533327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/>
                  <a:t>Time [sec]</a:t>
                </a:r>
                <a:endParaRPr lang="sl-SI" sz="1200" baseline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4857871"/>
        <c:crosses val="autoZero"/>
        <c:crossBetween val="midCat"/>
      </c:valAx>
      <c:valAx>
        <c:axId val="1264857871"/>
        <c:scaling>
          <c:orientation val="minMax"/>
          <c:max val="2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>
                    <a:solidFill>
                      <a:schemeClr val="accent1"/>
                    </a:solidFill>
                  </a:rPr>
                  <a:t>Resistance change [%]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2533327"/>
        <c:crosses val="autoZero"/>
        <c:crossBetween val="midCat"/>
        <c:majorUnit val="10"/>
        <c:minorUnit val="10"/>
      </c:valAx>
      <c:valAx>
        <c:axId val="1033221631"/>
        <c:scaling>
          <c:orientation val="minMax"/>
          <c:max val="1.2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 sz="1200" b="1">
                    <a:solidFill>
                      <a:schemeClr val="accent2"/>
                    </a:solidFill>
                  </a:rPr>
                  <a:t>Load [kN]</a:t>
                </a:r>
                <a:endParaRPr lang="en-GB" sz="1200" b="1">
                  <a:solidFill>
                    <a:schemeClr val="accent2"/>
                  </a:solidFill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219903"/>
        <c:crosses val="max"/>
        <c:crossBetween val="midCat"/>
        <c:minorUnit val="5.000000000000001E-2"/>
      </c:valAx>
      <c:valAx>
        <c:axId val="1033219903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1033221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421" cy="607594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421" cy="607594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213"/>
  <sheetViews>
    <sheetView tabSelected="1" zoomScale="85" zoomScaleNormal="85" workbookViewId="0">
      <selection activeCell="S11" sqref="S11"/>
    </sheetView>
  </sheetViews>
  <sheetFormatPr defaultRowHeight="15" x14ac:dyDescent="0.25"/>
  <cols>
    <col min="1" max="1" width="9.140625" style="19"/>
    <col min="2" max="2" width="6.5703125" style="19" customWidth="1"/>
    <col min="3" max="3" width="14.140625" style="11" customWidth="1"/>
    <col min="4" max="4" width="16.5703125" style="11" customWidth="1"/>
    <col min="5" max="5" width="18.7109375" style="6" customWidth="1"/>
    <col min="6" max="6" width="17.85546875" style="20" customWidth="1"/>
    <col min="7" max="7" width="17.28515625" style="11" bestFit="1" customWidth="1"/>
    <col min="8" max="8" width="17.28515625" style="11" customWidth="1"/>
    <col min="9" max="9" width="18.7109375" style="11" customWidth="1"/>
    <col min="10" max="10" width="21.42578125" style="29" bestFit="1" customWidth="1"/>
    <col min="11" max="11" width="19.28515625" style="6" customWidth="1"/>
    <col min="12" max="12" width="17.85546875" style="9" customWidth="1"/>
    <col min="13" max="13" width="14.7109375" style="9" customWidth="1"/>
    <col min="14" max="14" width="19.85546875" style="10" customWidth="1"/>
    <col min="15" max="15" width="19.85546875" style="12" customWidth="1"/>
    <col min="16" max="16" width="19.85546875" style="10" customWidth="1"/>
    <col min="17" max="17" width="13.140625" style="21" customWidth="1"/>
    <col min="18" max="18" width="14.5703125" customWidth="1"/>
    <col min="20" max="20" width="14.85546875" style="1" customWidth="1"/>
    <col min="21" max="16384" width="9.140625" style="1"/>
  </cols>
  <sheetData>
    <row r="1" spans="1:21" s="2" customFormat="1" ht="15.75" thickBot="1" x14ac:dyDescent="0.3">
      <c r="A1" s="34" t="s">
        <v>6</v>
      </c>
      <c r="B1" s="34"/>
      <c r="C1" s="34"/>
      <c r="D1" s="34"/>
      <c r="E1" s="34"/>
      <c r="F1" s="35"/>
      <c r="G1" s="36" t="s">
        <v>12</v>
      </c>
      <c r="H1" s="34"/>
      <c r="I1" s="34"/>
      <c r="J1" s="35"/>
      <c r="K1" s="22"/>
      <c r="L1" s="33" t="s">
        <v>7</v>
      </c>
      <c r="M1" s="33"/>
      <c r="N1" s="33"/>
      <c r="O1" s="31" t="s">
        <v>12</v>
      </c>
      <c r="P1" s="32"/>
      <c r="Q1" s="12"/>
      <c r="T1" s="37" t="s">
        <v>13</v>
      </c>
      <c r="U1" s="37"/>
    </row>
    <row r="2" spans="1:21" s="2" customFormat="1" ht="45.75" thickBot="1" x14ac:dyDescent="0.3">
      <c r="A2" s="13" t="s">
        <v>10</v>
      </c>
      <c r="B2" s="13" t="s">
        <v>11</v>
      </c>
      <c r="C2" s="14" t="s">
        <v>0</v>
      </c>
      <c r="D2" s="14" t="s">
        <v>5</v>
      </c>
      <c r="E2" s="14" t="s">
        <v>20</v>
      </c>
      <c r="F2" s="15" t="s">
        <v>4</v>
      </c>
      <c r="G2" s="14" t="s">
        <v>8</v>
      </c>
      <c r="H2" s="14" t="s">
        <v>23</v>
      </c>
      <c r="I2" s="14" t="s">
        <v>9</v>
      </c>
      <c r="J2" s="28" t="s">
        <v>26</v>
      </c>
      <c r="K2" s="14" t="s">
        <v>22</v>
      </c>
      <c r="L2" s="16" t="s">
        <v>3</v>
      </c>
      <c r="M2" s="16" t="s">
        <v>2</v>
      </c>
      <c r="N2" s="15" t="s">
        <v>1</v>
      </c>
      <c r="O2" s="15" t="s">
        <v>21</v>
      </c>
      <c r="P2" s="17" t="s">
        <v>19</v>
      </c>
      <c r="Q2" s="18" t="s">
        <v>15</v>
      </c>
      <c r="R2" s="2" t="s">
        <v>24</v>
      </c>
      <c r="T2" s="4">
        <v>0.7</v>
      </c>
      <c r="U2" s="7" t="s">
        <v>14</v>
      </c>
    </row>
    <row r="3" spans="1:21" x14ac:dyDescent="0.25">
      <c r="A3" s="19">
        <v>0</v>
      </c>
      <c r="B3" s="19">
        <v>2</v>
      </c>
      <c r="C3" s="11">
        <v>105.845895</v>
      </c>
      <c r="D3" s="11">
        <v>3.3130459999999999</v>
      </c>
      <c r="E3" s="6">
        <v>46.035395000000001</v>
      </c>
      <c r="F3" s="20">
        <v>-1.3079999999999999E-3</v>
      </c>
      <c r="G3" s="9">
        <f>(C3-$C$3)/$C$3*100</f>
        <v>0</v>
      </c>
      <c r="H3" s="11">
        <v>0</v>
      </c>
      <c r="I3" s="11">
        <f>E3-$E$3</f>
        <v>0</v>
      </c>
      <c r="J3" s="29">
        <f>H3+$S$5</f>
        <v>5</v>
      </c>
      <c r="K3" s="6">
        <f>L3</f>
        <v>0</v>
      </c>
      <c r="L3" s="9">
        <v>0</v>
      </c>
      <c r="M3" s="9">
        <v>4.0000000000000003E-5</v>
      </c>
      <c r="N3" s="10">
        <v>3.2908870000000001</v>
      </c>
      <c r="O3" s="12">
        <v>1</v>
      </c>
      <c r="P3" s="10">
        <f>N3/1000</f>
        <v>3.2908870000000002E-3</v>
      </c>
      <c r="Q3" s="21">
        <f>N3/($T$5*$T$7)</f>
        <v>4.90701110862596E-3</v>
      </c>
      <c r="R3" s="5">
        <f>MAX(N3:N5213)</f>
        <v>1670.5039999999999</v>
      </c>
      <c r="S3" s="3"/>
      <c r="T3" s="5"/>
      <c r="U3" s="5"/>
    </row>
    <row r="4" spans="1:21" x14ac:dyDescent="0.25">
      <c r="A4" s="19">
        <v>1</v>
      </c>
      <c r="C4" s="11">
        <v>105.845895</v>
      </c>
      <c r="D4" s="11">
        <v>3.631939</v>
      </c>
      <c r="E4" s="6">
        <v>46.025917</v>
      </c>
      <c r="F4" s="20">
        <v>-9.8900000000000008E-4</v>
      </c>
      <c r="G4" s="9">
        <f t="shared" ref="G4:G67" si="0">(C4-$C$3)/$C$3*100</f>
        <v>0</v>
      </c>
      <c r="H4" s="11">
        <f>$K$5213/799+H3</f>
        <v>0.62412017521902374</v>
      </c>
      <c r="I4" s="11">
        <f t="shared" ref="I4:I67" si="1">E4-$E$3</f>
        <v>-9.4780000000014297E-3</v>
      </c>
      <c r="J4" s="29">
        <f t="shared" ref="J4:J43" si="2">H4+$S$5</f>
        <v>5.6241201752190237</v>
      </c>
      <c r="K4" s="6">
        <f t="shared" ref="K4:K67" si="3">L4</f>
        <v>0.1</v>
      </c>
      <c r="L4" s="9">
        <v>0.1</v>
      </c>
      <c r="M4" s="9">
        <v>1.6000000000000001E-4</v>
      </c>
      <c r="N4" s="10">
        <v>3.4716969999999998</v>
      </c>
      <c r="P4" s="10">
        <f t="shared" ref="P4:P67" si="4">N4/1000</f>
        <v>3.4716969999999997E-3</v>
      </c>
      <c r="Q4" s="21">
        <f t="shared" ref="Q4:Q67" si="5">N4/($T$5*$T$7)</f>
        <v>5.1766152240363822E-3</v>
      </c>
      <c r="R4" s="3"/>
      <c r="S4" s="3"/>
      <c r="T4" s="30" t="s">
        <v>16</v>
      </c>
      <c r="U4" s="30"/>
    </row>
    <row r="5" spans="1:21" x14ac:dyDescent="0.25">
      <c r="A5" s="19">
        <v>2</v>
      </c>
      <c r="C5" s="11">
        <v>105.732387</v>
      </c>
      <c r="D5" s="11">
        <v>2.8347069999999999</v>
      </c>
      <c r="E5" s="6">
        <v>46.029077000000001</v>
      </c>
      <c r="F5" s="20">
        <v>-6.7000000000000002E-4</v>
      </c>
      <c r="G5" s="9">
        <f t="shared" si="0"/>
        <v>-0.10723892504286156</v>
      </c>
      <c r="H5" s="11">
        <f t="shared" ref="H5:H68" si="6">$K$5213/799+H4</f>
        <v>1.2482403504380475</v>
      </c>
      <c r="I5" s="11">
        <f t="shared" si="1"/>
        <v>-6.3180000000002678E-3</v>
      </c>
      <c r="J5" s="29">
        <f t="shared" si="2"/>
        <v>6.2482403504380475</v>
      </c>
      <c r="K5" s="6">
        <f t="shared" si="3"/>
        <v>0.2</v>
      </c>
      <c r="L5" s="9">
        <v>0.2</v>
      </c>
      <c r="M5" s="9">
        <v>5.5999999999999995E-4</v>
      </c>
      <c r="N5" s="10">
        <v>3.593909</v>
      </c>
      <c r="P5" s="10">
        <f t="shared" si="4"/>
        <v>3.5939090000000002E-3</v>
      </c>
      <c r="Q5" s="21">
        <f t="shared" si="5"/>
        <v>5.3588444046820255E-3</v>
      </c>
      <c r="R5" s="27" t="s">
        <v>27</v>
      </c>
      <c r="S5" s="27">
        <v>5</v>
      </c>
      <c r="T5" s="8">
        <v>25.5</v>
      </c>
      <c r="U5" s="5" t="s">
        <v>18</v>
      </c>
    </row>
    <row r="6" spans="1:21" x14ac:dyDescent="0.25">
      <c r="A6" s="19">
        <v>3</v>
      </c>
      <c r="C6" s="11">
        <v>105.732387</v>
      </c>
      <c r="D6" s="11">
        <v>2.8347069999999999</v>
      </c>
      <c r="E6" s="6">
        <v>46.019598999999999</v>
      </c>
      <c r="F6" s="20">
        <v>-9.8900000000000008E-4</v>
      </c>
      <c r="G6" s="9">
        <f t="shared" si="0"/>
        <v>-0.10723892504286156</v>
      </c>
      <c r="H6" s="11">
        <f t="shared" si="6"/>
        <v>1.8723605256570712</v>
      </c>
      <c r="I6" s="11">
        <f t="shared" si="1"/>
        <v>-1.5796000000001698E-2</v>
      </c>
      <c r="J6" s="29">
        <f t="shared" si="2"/>
        <v>6.8723605256570712</v>
      </c>
      <c r="K6" s="6">
        <f t="shared" si="3"/>
        <v>0.3</v>
      </c>
      <c r="L6" s="9">
        <v>0.3</v>
      </c>
      <c r="M6" s="9">
        <v>1.1199999999999999E-3</v>
      </c>
      <c r="N6" s="10">
        <v>3.5868579999999999</v>
      </c>
      <c r="P6" s="10">
        <f t="shared" si="4"/>
        <v>3.5868580000000001E-3</v>
      </c>
      <c r="Q6" s="21">
        <f t="shared" si="5"/>
        <v>5.3483307239245506E-3</v>
      </c>
      <c r="R6" s="27" t="s">
        <v>27</v>
      </c>
      <c r="S6" s="3">
        <v>5.5</v>
      </c>
      <c r="T6" s="30" t="s">
        <v>17</v>
      </c>
      <c r="U6" s="30"/>
    </row>
    <row r="7" spans="1:21" x14ac:dyDescent="0.25">
      <c r="A7" s="19">
        <v>4</v>
      </c>
      <c r="C7" s="11">
        <v>105.732387</v>
      </c>
      <c r="D7" s="11">
        <v>3.3130459999999999</v>
      </c>
      <c r="E7" s="6">
        <v>46.054350999999997</v>
      </c>
      <c r="F7" s="20">
        <v>-9.8900000000000008E-4</v>
      </c>
      <c r="G7" s="9">
        <f t="shared" si="0"/>
        <v>-0.10723892504286156</v>
      </c>
      <c r="H7" s="11">
        <f t="shared" si="6"/>
        <v>2.496480700876095</v>
      </c>
      <c r="I7" s="11">
        <f t="shared" si="1"/>
        <v>1.8955999999995754E-2</v>
      </c>
      <c r="J7" s="29">
        <f t="shared" si="2"/>
        <v>7.496480700876095</v>
      </c>
      <c r="K7" s="6">
        <f t="shared" si="3"/>
        <v>0.4</v>
      </c>
      <c r="L7" s="9">
        <v>0.4</v>
      </c>
      <c r="M7" s="9">
        <v>1.7600000000000001E-3</v>
      </c>
      <c r="N7" s="10">
        <v>3.8461669999999999</v>
      </c>
      <c r="P7" s="10">
        <f t="shared" si="4"/>
        <v>3.8461669999999997E-3</v>
      </c>
      <c r="Q7" s="21">
        <f t="shared" si="5"/>
        <v>5.7349839707746221E-3</v>
      </c>
      <c r="R7" s="27" t="s">
        <v>27</v>
      </c>
      <c r="S7" s="3">
        <v>7</v>
      </c>
      <c r="T7" s="8">
        <v>26.3</v>
      </c>
      <c r="U7" s="5" t="s">
        <v>18</v>
      </c>
    </row>
    <row r="8" spans="1:21" x14ac:dyDescent="0.25">
      <c r="A8" s="19">
        <v>5</v>
      </c>
      <c r="C8" s="11">
        <v>105.790978</v>
      </c>
      <c r="D8" s="11">
        <v>3.4724930000000001</v>
      </c>
      <c r="E8" s="6">
        <v>46.019598999999999</v>
      </c>
      <c r="F8" s="20">
        <v>-9.8900000000000008E-4</v>
      </c>
      <c r="G8" s="9">
        <f t="shared" si="0"/>
        <v>-5.1883920486480099E-2</v>
      </c>
      <c r="H8" s="11">
        <f t="shared" si="6"/>
        <v>3.1206008760951187</v>
      </c>
      <c r="I8" s="11">
        <f t="shared" si="1"/>
        <v>-1.5796000000001698E-2</v>
      </c>
      <c r="J8" s="29">
        <f t="shared" si="2"/>
        <v>8.1206008760951178</v>
      </c>
      <c r="K8" s="6">
        <f t="shared" si="3"/>
        <v>0.5</v>
      </c>
      <c r="L8" s="9">
        <v>0.5</v>
      </c>
      <c r="M8" s="9">
        <v>2.3999999999999998E-3</v>
      </c>
      <c r="N8" s="10">
        <v>4.4909109999999997</v>
      </c>
      <c r="P8" s="10">
        <f t="shared" si="4"/>
        <v>4.4909109999999993E-3</v>
      </c>
      <c r="Q8" s="21">
        <f t="shared" si="5"/>
        <v>6.6963557742488631E-3</v>
      </c>
      <c r="R8" s="27" t="s">
        <v>27</v>
      </c>
      <c r="S8" s="3">
        <v>4</v>
      </c>
      <c r="T8" s="5"/>
      <c r="U8" s="5"/>
    </row>
    <row r="9" spans="1:21" x14ac:dyDescent="0.25">
      <c r="A9" s="19">
        <v>6</v>
      </c>
      <c r="C9" s="11">
        <v>105.790978</v>
      </c>
      <c r="D9" s="11">
        <v>3.3130459999999999</v>
      </c>
      <c r="E9" s="6">
        <v>46.022758000000003</v>
      </c>
      <c r="F9" s="20">
        <v>-3.5100000000000002E-4</v>
      </c>
      <c r="G9" s="9">
        <f t="shared" si="0"/>
        <v>-5.1883920486480099E-2</v>
      </c>
      <c r="H9" s="11">
        <f t="shared" si="6"/>
        <v>3.7447210513141425</v>
      </c>
      <c r="I9" s="11">
        <f t="shared" si="1"/>
        <v>-1.2636999999998011E-2</v>
      </c>
      <c r="J9" s="29">
        <f t="shared" si="2"/>
        <v>8.7447210513141425</v>
      </c>
      <c r="K9" s="6">
        <f t="shared" si="3"/>
        <v>0.6</v>
      </c>
      <c r="L9" s="9">
        <v>0.6</v>
      </c>
      <c r="M9" s="9">
        <v>3.1199999999999999E-3</v>
      </c>
      <c r="N9" s="10">
        <v>5.611656</v>
      </c>
      <c r="P9" s="10">
        <f t="shared" si="4"/>
        <v>5.6116559999999996E-3</v>
      </c>
      <c r="Q9" s="21">
        <f t="shared" si="5"/>
        <v>8.3674882576604791E-3</v>
      </c>
      <c r="R9" s="27" t="s">
        <v>27</v>
      </c>
      <c r="S9" s="3">
        <v>4</v>
      </c>
      <c r="T9" s="5"/>
      <c r="U9" s="5"/>
    </row>
    <row r="10" spans="1:21" x14ac:dyDescent="0.25">
      <c r="A10" s="19">
        <v>7</v>
      </c>
      <c r="C10" s="11">
        <v>105.790978</v>
      </c>
      <c r="D10" s="11">
        <v>3.1536</v>
      </c>
      <c r="E10" s="6">
        <v>46.029077000000001</v>
      </c>
      <c r="F10" s="20">
        <v>-9.8900000000000008E-4</v>
      </c>
      <c r="G10" s="9">
        <f t="shared" si="0"/>
        <v>-5.1883920486480099E-2</v>
      </c>
      <c r="H10" s="11">
        <f t="shared" si="6"/>
        <v>4.3688412265331662</v>
      </c>
      <c r="I10" s="11">
        <f t="shared" si="1"/>
        <v>-6.3180000000002678E-3</v>
      </c>
      <c r="J10" s="29">
        <f t="shared" si="2"/>
        <v>9.3688412265331671</v>
      </c>
      <c r="K10" s="6">
        <f t="shared" si="3"/>
        <v>0.70000010000000001</v>
      </c>
      <c r="L10" s="9">
        <v>0.70000010000000001</v>
      </c>
      <c r="M10" s="9">
        <v>3.8400000000000001E-3</v>
      </c>
      <c r="N10" s="10">
        <v>6.8763909999999999</v>
      </c>
      <c r="P10" s="10">
        <f t="shared" si="4"/>
        <v>6.8763909999999999E-3</v>
      </c>
      <c r="Q10" s="21">
        <f t="shared" si="5"/>
        <v>1.0253322895698204E-2</v>
      </c>
      <c r="R10" s="27" t="s">
        <v>27</v>
      </c>
      <c r="S10" s="3">
        <v>2</v>
      </c>
      <c r="T10" s="5"/>
      <c r="U10" s="5"/>
    </row>
    <row r="11" spans="1:21" x14ac:dyDescent="0.25">
      <c r="A11" s="19">
        <v>8</v>
      </c>
      <c r="C11" s="11">
        <v>105.829688</v>
      </c>
      <c r="D11" s="11">
        <v>2.6752600000000002</v>
      </c>
      <c r="E11" s="6">
        <v>46.032235999999997</v>
      </c>
      <c r="F11" s="20">
        <v>-6.7000000000000002E-4</v>
      </c>
      <c r="G11" s="9">
        <f t="shared" si="0"/>
        <v>-1.5311883375348953E-2</v>
      </c>
      <c r="H11" s="11">
        <f t="shared" si="6"/>
        <v>4.9929614017521899</v>
      </c>
      <c r="I11" s="11">
        <f t="shared" si="1"/>
        <v>-3.1590000000036866E-3</v>
      </c>
      <c r="J11" s="29">
        <f t="shared" si="2"/>
        <v>9.9929614017521899</v>
      </c>
      <c r="K11" s="6">
        <f t="shared" si="3"/>
        <v>0.8</v>
      </c>
      <c r="L11" s="9">
        <v>0.8</v>
      </c>
      <c r="M11" s="9">
        <v>4.64E-3</v>
      </c>
      <c r="N11" s="10">
        <v>8.2924790000000002</v>
      </c>
      <c r="P11" s="10">
        <f t="shared" si="4"/>
        <v>8.2924790000000002E-3</v>
      </c>
      <c r="Q11" s="21">
        <f t="shared" si="5"/>
        <v>1.2364838589428167E-2</v>
      </c>
      <c r="R11" s="3"/>
      <c r="S11" s="3"/>
      <c r="T11" s="5"/>
      <c r="U11" s="5"/>
    </row>
    <row r="12" spans="1:21" x14ac:dyDescent="0.25">
      <c r="A12" s="19">
        <v>9</v>
      </c>
      <c r="C12" s="11">
        <v>105.829688</v>
      </c>
      <c r="D12" s="11">
        <v>2.8347069999999999</v>
      </c>
      <c r="E12" s="6">
        <v>46.035395000000001</v>
      </c>
      <c r="F12" s="20">
        <v>-6.7000000000000002E-4</v>
      </c>
      <c r="G12" s="9">
        <f t="shared" si="0"/>
        <v>-1.5311883375348953E-2</v>
      </c>
      <c r="H12" s="11">
        <f t="shared" si="6"/>
        <v>5.6170815769712137</v>
      </c>
      <c r="I12" s="11">
        <f t="shared" si="1"/>
        <v>0</v>
      </c>
      <c r="J12" s="29">
        <f t="shared" si="2"/>
        <v>10.617081576971213</v>
      </c>
      <c r="K12" s="6">
        <f t="shared" si="3"/>
        <v>0.90000009999999997</v>
      </c>
      <c r="L12" s="9">
        <v>0.90000009999999997</v>
      </c>
      <c r="M12" s="9">
        <v>5.4799999999999996E-3</v>
      </c>
      <c r="N12" s="10">
        <v>9.9873049999999992</v>
      </c>
      <c r="P12" s="10">
        <f t="shared" si="4"/>
        <v>9.9873049999999984E-3</v>
      </c>
      <c r="Q12" s="21">
        <f t="shared" si="5"/>
        <v>1.4891977931857153E-2</v>
      </c>
      <c r="R12" s="3"/>
      <c r="S12" s="3"/>
      <c r="T12" s="5"/>
      <c r="U12" s="5"/>
    </row>
    <row r="13" spans="1:21" x14ac:dyDescent="0.25">
      <c r="A13" s="19">
        <v>0</v>
      </c>
      <c r="B13" s="19">
        <v>3</v>
      </c>
      <c r="C13" s="11">
        <v>105.829688</v>
      </c>
      <c r="D13" s="23">
        <v>75.063970999999995</v>
      </c>
      <c r="E13" s="6">
        <v>46.013280000000002</v>
      </c>
      <c r="F13" s="20">
        <v>4.6183000000000002E-2</v>
      </c>
      <c r="G13" s="9">
        <f t="shared" si="0"/>
        <v>-1.5311883375348953E-2</v>
      </c>
      <c r="H13" s="11">
        <f t="shared" si="6"/>
        <v>6.2412017521902374</v>
      </c>
      <c r="I13" s="11">
        <f t="shared" si="1"/>
        <v>-2.2114999999999441E-2</v>
      </c>
      <c r="J13" s="29">
        <f t="shared" si="2"/>
        <v>11.241201752190237</v>
      </c>
      <c r="K13" s="6">
        <f t="shared" si="3"/>
        <v>1</v>
      </c>
      <c r="L13" s="9">
        <v>1</v>
      </c>
      <c r="M13" s="9">
        <v>6.3200000000000001E-3</v>
      </c>
      <c r="N13" s="10">
        <v>11.792120000000001</v>
      </c>
      <c r="P13" s="10">
        <f t="shared" si="4"/>
        <v>1.1792120000000001E-2</v>
      </c>
      <c r="Q13" s="21">
        <f t="shared" si="5"/>
        <v>1.7583120852903901E-2</v>
      </c>
      <c r="R13" s="3"/>
      <c r="S13" s="3"/>
      <c r="T13" s="5"/>
      <c r="U13" s="5"/>
    </row>
    <row r="14" spans="1:21" x14ac:dyDescent="0.25">
      <c r="A14" s="19">
        <v>1</v>
      </c>
      <c r="C14" s="11">
        <v>105.829688</v>
      </c>
      <c r="D14" s="11">
        <v>76.180097000000004</v>
      </c>
      <c r="E14" s="6">
        <v>45.991165000000002</v>
      </c>
      <c r="F14" s="20">
        <v>4.5545000000000002E-2</v>
      </c>
      <c r="G14" s="9">
        <f t="shared" si="0"/>
        <v>-1.5311883375348953E-2</v>
      </c>
      <c r="H14" s="11">
        <f t="shared" si="6"/>
        <v>6.8653219274092612</v>
      </c>
      <c r="I14" s="11">
        <f t="shared" si="1"/>
        <v>-4.4229999999998881E-2</v>
      </c>
      <c r="J14" s="29">
        <f t="shared" si="2"/>
        <v>11.865321927409262</v>
      </c>
      <c r="K14" s="6">
        <f t="shared" si="3"/>
        <v>1.1000000000000001</v>
      </c>
      <c r="L14" s="9">
        <v>1.1000000000000001</v>
      </c>
      <c r="M14" s="9">
        <v>7.1599999999999997E-3</v>
      </c>
      <c r="N14" s="10">
        <v>14.116020000000001</v>
      </c>
      <c r="P14" s="10">
        <f t="shared" si="4"/>
        <v>1.411602E-2</v>
      </c>
      <c r="Q14" s="21">
        <f t="shared" si="5"/>
        <v>2.1048266607023039E-2</v>
      </c>
      <c r="R14" s="3"/>
      <c r="S14" s="3"/>
      <c r="T14" s="5"/>
      <c r="U14" s="5"/>
    </row>
    <row r="15" spans="1:21" x14ac:dyDescent="0.25">
      <c r="A15" s="19">
        <v>2</v>
      </c>
      <c r="C15" s="11">
        <v>107.51375</v>
      </c>
      <c r="D15" s="11">
        <v>77.934008000000006</v>
      </c>
      <c r="E15" s="6">
        <v>46.010120999999998</v>
      </c>
      <c r="F15" s="20">
        <v>4.7139E-2</v>
      </c>
      <c r="G15" s="9">
        <f t="shared" si="0"/>
        <v>1.5757389552046426</v>
      </c>
      <c r="H15" s="11">
        <f t="shared" si="6"/>
        <v>7.4894421026282849</v>
      </c>
      <c r="I15" s="11">
        <f t="shared" si="1"/>
        <v>-2.5274000000003127E-2</v>
      </c>
      <c r="J15" s="29">
        <f t="shared" si="2"/>
        <v>12.489442102628285</v>
      </c>
      <c r="K15" s="6">
        <f t="shared" si="3"/>
        <v>1.2</v>
      </c>
      <c r="L15" s="9">
        <v>1.2</v>
      </c>
      <c r="M15" s="9">
        <v>8.0000000000000002E-3</v>
      </c>
      <c r="N15" s="10">
        <v>16.62152</v>
      </c>
      <c r="P15" s="10">
        <f t="shared" si="4"/>
        <v>1.6621520000000001E-2</v>
      </c>
      <c r="Q15" s="21">
        <f t="shared" si="5"/>
        <v>2.4784194438231568E-2</v>
      </c>
      <c r="R15" s="3"/>
      <c r="S15" s="3"/>
      <c r="T15" s="5"/>
      <c r="U15" s="5"/>
    </row>
    <row r="16" spans="1:21" x14ac:dyDescent="0.25">
      <c r="A16" s="19">
        <v>3</v>
      </c>
      <c r="C16" s="11">
        <v>107.51375</v>
      </c>
      <c r="D16" s="11">
        <v>79.209580000000003</v>
      </c>
      <c r="E16" s="6">
        <v>46.013280000000002</v>
      </c>
      <c r="F16" s="20">
        <v>4.7458E-2</v>
      </c>
      <c r="G16" s="9">
        <f t="shared" si="0"/>
        <v>1.5757389552046426</v>
      </c>
      <c r="H16" s="11">
        <f t="shared" si="6"/>
        <v>8.1135622778473078</v>
      </c>
      <c r="I16" s="11">
        <f t="shared" si="1"/>
        <v>-2.2114999999999441E-2</v>
      </c>
      <c r="J16" s="29">
        <f t="shared" si="2"/>
        <v>13.113562277847308</v>
      </c>
      <c r="K16" s="6">
        <f t="shared" si="3"/>
        <v>1.3</v>
      </c>
      <c r="L16" s="9">
        <v>1.3</v>
      </c>
      <c r="M16" s="9">
        <v>8.8400000000000006E-3</v>
      </c>
      <c r="N16" s="10">
        <v>18.967829999999999</v>
      </c>
      <c r="P16" s="10">
        <f t="shared" si="4"/>
        <v>1.8967829999999998E-2</v>
      </c>
      <c r="Q16" s="21">
        <f t="shared" si="5"/>
        <v>2.8282755535674345E-2</v>
      </c>
      <c r="R16" s="3"/>
      <c r="S16" s="3"/>
      <c r="T16" s="5"/>
      <c r="U16" s="5"/>
    </row>
    <row r="17" spans="1:17" x14ac:dyDescent="0.25">
      <c r="A17" s="19">
        <v>4</v>
      </c>
      <c r="C17" s="11">
        <v>107.51375</v>
      </c>
      <c r="D17" s="11">
        <v>80.644598999999999</v>
      </c>
      <c r="E17" s="6">
        <v>46.000642999999997</v>
      </c>
      <c r="F17" s="20">
        <v>4.8413999999999999E-2</v>
      </c>
      <c r="G17" s="9">
        <f t="shared" si="0"/>
        <v>1.5757389552046426</v>
      </c>
      <c r="H17" s="11">
        <f t="shared" si="6"/>
        <v>8.7376824530663306</v>
      </c>
      <c r="I17" s="11">
        <f t="shared" si="1"/>
        <v>-3.4752000000004557E-2</v>
      </c>
      <c r="J17" s="29">
        <f t="shared" si="2"/>
        <v>13.737682453066331</v>
      </c>
      <c r="K17" s="6">
        <f t="shared" si="3"/>
        <v>1.4</v>
      </c>
      <c r="L17" s="9">
        <v>1.4</v>
      </c>
      <c r="M17" s="9">
        <v>9.6000010000000004E-3</v>
      </c>
      <c r="N17" s="10">
        <v>20.870259999999998</v>
      </c>
      <c r="P17" s="10">
        <f t="shared" si="4"/>
        <v>2.0870259999999998E-2</v>
      </c>
      <c r="Q17" s="21">
        <f t="shared" si="5"/>
        <v>3.1119451278610301E-2</v>
      </c>
    </row>
    <row r="18" spans="1:17" x14ac:dyDescent="0.25">
      <c r="A18" s="19">
        <v>5</v>
      </c>
      <c r="C18" s="11">
        <v>108.670897</v>
      </c>
      <c r="D18" s="11">
        <v>81.601276999999996</v>
      </c>
      <c r="E18" s="6">
        <v>46.000642999999997</v>
      </c>
      <c r="F18" s="20">
        <v>4.8732999999999999E-2</v>
      </c>
      <c r="G18" s="9">
        <f t="shared" si="0"/>
        <v>2.6689764397570617</v>
      </c>
      <c r="H18" s="11">
        <f t="shared" si="6"/>
        <v>9.3618026282853535</v>
      </c>
      <c r="I18" s="11">
        <f t="shared" si="1"/>
        <v>-3.4752000000004557E-2</v>
      </c>
      <c r="J18" s="29">
        <f t="shared" si="2"/>
        <v>14.361802628285353</v>
      </c>
      <c r="K18" s="6">
        <f t="shared" si="3"/>
        <v>1.5</v>
      </c>
      <c r="L18" s="9">
        <v>1.5</v>
      </c>
      <c r="M18" s="9">
        <v>1.0359999999999999E-2</v>
      </c>
      <c r="N18" s="10">
        <v>22.401820000000001</v>
      </c>
      <c r="P18" s="10">
        <f t="shared" si="4"/>
        <v>2.2401819999999999E-2</v>
      </c>
      <c r="Q18" s="21">
        <f t="shared" si="5"/>
        <v>3.3403146201446361E-2</v>
      </c>
    </row>
    <row r="19" spans="1:17" x14ac:dyDescent="0.25">
      <c r="A19" s="19">
        <v>6</v>
      </c>
      <c r="C19" s="11">
        <v>108.670897</v>
      </c>
      <c r="D19" s="11">
        <v>82.557957000000002</v>
      </c>
      <c r="E19" s="6">
        <v>45.988005999999999</v>
      </c>
      <c r="F19" s="20">
        <v>4.9688999999999997E-2</v>
      </c>
      <c r="G19" s="9">
        <f t="shared" si="0"/>
        <v>2.6689764397570617</v>
      </c>
      <c r="H19" s="11">
        <f t="shared" si="6"/>
        <v>9.9859228035043763</v>
      </c>
      <c r="I19" s="11">
        <f t="shared" si="1"/>
        <v>-4.7389000000002568E-2</v>
      </c>
      <c r="J19" s="29">
        <f t="shared" si="2"/>
        <v>14.985922803504376</v>
      </c>
      <c r="K19" s="6">
        <f t="shared" si="3"/>
        <v>1.6</v>
      </c>
      <c r="L19" s="9">
        <v>1.6</v>
      </c>
      <c r="M19" s="9">
        <v>1.112E-2</v>
      </c>
      <c r="N19" s="10">
        <v>23.684259999999998</v>
      </c>
      <c r="P19" s="10">
        <f t="shared" si="4"/>
        <v>2.3684259999999999E-2</v>
      </c>
      <c r="Q19" s="21">
        <f t="shared" si="5"/>
        <v>3.5315380600909566E-2</v>
      </c>
    </row>
    <row r="20" spans="1:17" x14ac:dyDescent="0.25">
      <c r="A20" s="19">
        <v>7</v>
      </c>
      <c r="C20" s="11">
        <v>108.670897</v>
      </c>
      <c r="D20" s="11">
        <v>83.674081999999999</v>
      </c>
      <c r="E20" s="6">
        <v>45.991165000000002</v>
      </c>
      <c r="F20" s="20">
        <v>5.0645000000000003E-2</v>
      </c>
      <c r="G20" s="9">
        <f t="shared" si="0"/>
        <v>2.6689764397570617</v>
      </c>
      <c r="H20" s="11">
        <f t="shared" si="6"/>
        <v>10.610042978723399</v>
      </c>
      <c r="I20" s="11">
        <f t="shared" si="1"/>
        <v>-4.4229999999998881E-2</v>
      </c>
      <c r="J20" s="29">
        <f t="shared" si="2"/>
        <v>15.610042978723399</v>
      </c>
      <c r="K20" s="6">
        <f t="shared" si="3"/>
        <v>1.7</v>
      </c>
      <c r="L20" s="9">
        <v>1.7</v>
      </c>
      <c r="M20" s="9">
        <v>1.184E-2</v>
      </c>
      <c r="N20" s="10">
        <v>24.7392</v>
      </c>
      <c r="P20" s="10">
        <f t="shared" si="4"/>
        <v>2.4739199999999999E-2</v>
      </c>
      <c r="Q20" s="21">
        <f t="shared" si="5"/>
        <v>3.6888391858644599E-2</v>
      </c>
    </row>
    <row r="21" spans="1:17" x14ac:dyDescent="0.25">
      <c r="A21" s="19">
        <v>8</v>
      </c>
      <c r="C21" s="11">
        <v>110.72283</v>
      </c>
      <c r="D21" s="11">
        <v>85.268546999999998</v>
      </c>
      <c r="E21" s="6">
        <v>46.006960999999997</v>
      </c>
      <c r="F21" s="20">
        <v>5.1920000000000001E-2</v>
      </c>
      <c r="G21" s="9">
        <f t="shared" si="0"/>
        <v>4.6075806718815153</v>
      </c>
      <c r="H21" s="11">
        <f t="shared" si="6"/>
        <v>11.234163153942422</v>
      </c>
      <c r="I21" s="11">
        <f t="shared" si="1"/>
        <v>-2.8434000000004289E-2</v>
      </c>
      <c r="J21" s="29">
        <f t="shared" si="2"/>
        <v>16.234163153942422</v>
      </c>
      <c r="K21" s="6">
        <f t="shared" si="3"/>
        <v>1.8</v>
      </c>
      <c r="L21" s="9">
        <v>1.8</v>
      </c>
      <c r="M21" s="9">
        <v>1.252E-2</v>
      </c>
      <c r="N21" s="10">
        <v>25.927160000000001</v>
      </c>
      <c r="P21" s="10">
        <f t="shared" si="4"/>
        <v>2.5927160000000001E-2</v>
      </c>
      <c r="Q21" s="21">
        <f t="shared" si="5"/>
        <v>3.8659748005666149E-2</v>
      </c>
    </row>
    <row r="22" spans="1:17" x14ac:dyDescent="0.25">
      <c r="A22" s="19">
        <v>9</v>
      </c>
      <c r="C22" s="11">
        <v>110.72283</v>
      </c>
      <c r="D22" s="11">
        <v>87.341352000000001</v>
      </c>
      <c r="E22" s="6">
        <v>45.994323999999999</v>
      </c>
      <c r="F22" s="20">
        <v>5.2239000000000001E-2</v>
      </c>
      <c r="G22" s="9">
        <f t="shared" si="0"/>
        <v>4.6075806718815153</v>
      </c>
      <c r="H22" s="11">
        <f t="shared" si="6"/>
        <v>11.858283329161445</v>
      </c>
      <c r="I22" s="11">
        <f t="shared" si="1"/>
        <v>-4.10710000000023E-2</v>
      </c>
      <c r="J22" s="29">
        <f t="shared" si="2"/>
        <v>16.858283329161445</v>
      </c>
      <c r="K22" s="6">
        <f t="shared" si="3"/>
        <v>1.9</v>
      </c>
      <c r="L22" s="9">
        <v>1.9</v>
      </c>
      <c r="M22" s="9">
        <v>1.324E-2</v>
      </c>
      <c r="N22" s="10">
        <v>26.91864</v>
      </c>
      <c r="P22" s="10">
        <f t="shared" si="4"/>
        <v>2.6918640000000001E-2</v>
      </c>
      <c r="Q22" s="21">
        <f t="shared" si="5"/>
        <v>4.0138134645493179E-2</v>
      </c>
    </row>
    <row r="23" spans="1:17" x14ac:dyDescent="0.25">
      <c r="A23" s="19">
        <v>0</v>
      </c>
      <c r="B23" s="19">
        <v>4</v>
      </c>
      <c r="C23" s="11">
        <v>110.72283</v>
      </c>
      <c r="D23" s="11">
        <v>197.19999000000001</v>
      </c>
      <c r="E23" s="6">
        <v>46.025917</v>
      </c>
      <c r="F23" s="20">
        <v>9.6861000000000003E-2</v>
      </c>
      <c r="G23" s="9">
        <f t="shared" si="0"/>
        <v>4.6075806718815153</v>
      </c>
      <c r="H23" s="11">
        <f t="shared" si="6"/>
        <v>12.482403504380468</v>
      </c>
      <c r="I23" s="11">
        <f t="shared" si="1"/>
        <v>-9.4780000000014297E-3</v>
      </c>
      <c r="J23" s="29">
        <f t="shared" si="2"/>
        <v>17.482403504380468</v>
      </c>
      <c r="K23" s="6">
        <f t="shared" si="3"/>
        <v>2</v>
      </c>
      <c r="L23" s="9">
        <v>2</v>
      </c>
      <c r="M23" s="9">
        <v>1.396E-2</v>
      </c>
      <c r="N23" s="10">
        <v>27.771460000000001</v>
      </c>
      <c r="P23" s="10">
        <f t="shared" si="4"/>
        <v>2.7771460000000001E-2</v>
      </c>
      <c r="Q23" s="21">
        <f t="shared" si="5"/>
        <v>4.1409766644300308E-2</v>
      </c>
    </row>
    <row r="24" spans="1:17" x14ac:dyDescent="0.25">
      <c r="A24" s="19">
        <v>1</v>
      </c>
      <c r="C24" s="11">
        <v>110.72283</v>
      </c>
      <c r="D24" s="11">
        <v>199.113348</v>
      </c>
      <c r="E24" s="6">
        <v>46.010120999999998</v>
      </c>
      <c r="F24" s="20">
        <v>9.8454E-2</v>
      </c>
      <c r="G24" s="9">
        <f t="shared" si="0"/>
        <v>4.6075806718815153</v>
      </c>
      <c r="H24" s="11">
        <f t="shared" si="6"/>
        <v>13.106523679599491</v>
      </c>
      <c r="I24" s="11">
        <f t="shared" si="1"/>
        <v>-2.5274000000003127E-2</v>
      </c>
      <c r="J24" s="29">
        <f t="shared" si="2"/>
        <v>18.106523679599491</v>
      </c>
      <c r="K24" s="6">
        <f t="shared" si="3"/>
        <v>2.1</v>
      </c>
      <c r="L24" s="9">
        <v>2.1</v>
      </c>
      <c r="M24" s="9">
        <v>1.464E-2</v>
      </c>
      <c r="N24" s="10">
        <v>29.129259999999999</v>
      </c>
      <c r="P24" s="10">
        <f t="shared" si="4"/>
        <v>2.9129259999999997E-2</v>
      </c>
      <c r="Q24" s="21">
        <f t="shared" si="5"/>
        <v>4.3434369641392676E-2</v>
      </c>
    </row>
    <row r="25" spans="1:17" x14ac:dyDescent="0.25">
      <c r="A25" s="19">
        <v>2</v>
      </c>
      <c r="C25" s="11">
        <v>111.706942</v>
      </c>
      <c r="D25" s="11">
        <v>201.34559899999999</v>
      </c>
      <c r="E25" s="6">
        <v>46.035395000000001</v>
      </c>
      <c r="F25" s="20">
        <v>9.9092E-2</v>
      </c>
      <c r="G25" s="9">
        <f t="shared" si="0"/>
        <v>5.5373399223465389</v>
      </c>
      <c r="H25" s="11">
        <f t="shared" si="6"/>
        <v>13.730643854818513</v>
      </c>
      <c r="I25" s="11">
        <f t="shared" si="1"/>
        <v>0</v>
      </c>
      <c r="J25" s="29">
        <f t="shared" si="2"/>
        <v>18.730643854818513</v>
      </c>
      <c r="K25" s="6">
        <f t="shared" si="3"/>
        <v>2.2000000000000002</v>
      </c>
      <c r="L25" s="9">
        <v>2.2000000000000002</v>
      </c>
      <c r="M25" s="9">
        <v>1.536E-2</v>
      </c>
      <c r="N25" s="10">
        <v>29.4771</v>
      </c>
      <c r="P25" s="10">
        <f t="shared" si="4"/>
        <v>2.9477099999999999E-2</v>
      </c>
      <c r="Q25" s="21">
        <f t="shared" si="5"/>
        <v>4.395303064191456E-2</v>
      </c>
    </row>
    <row r="26" spans="1:17" x14ac:dyDescent="0.25">
      <c r="A26" s="19">
        <v>3</v>
      </c>
      <c r="C26" s="11">
        <v>111.706942</v>
      </c>
      <c r="D26" s="11">
        <v>203.73729599999999</v>
      </c>
      <c r="E26" s="6">
        <v>46.038555000000002</v>
      </c>
      <c r="F26" s="20">
        <v>9.9728999999999998E-2</v>
      </c>
      <c r="G26" s="9">
        <f t="shared" si="0"/>
        <v>5.5373399223465389</v>
      </c>
      <c r="H26" s="11">
        <f t="shared" si="6"/>
        <v>14.354764030037536</v>
      </c>
      <c r="I26" s="11">
        <f t="shared" si="1"/>
        <v>3.1600000000011619E-3</v>
      </c>
      <c r="J26" s="29">
        <f t="shared" si="2"/>
        <v>19.354764030037536</v>
      </c>
      <c r="K26" s="6">
        <f t="shared" si="3"/>
        <v>2.2999999999999998</v>
      </c>
      <c r="L26" s="9">
        <v>2.2999999999999998</v>
      </c>
      <c r="M26" s="9">
        <v>1.6039999999999999E-2</v>
      </c>
      <c r="N26" s="10">
        <v>30.460740000000001</v>
      </c>
      <c r="P26" s="10">
        <f t="shared" si="4"/>
        <v>3.046074E-2</v>
      </c>
      <c r="Q26" s="21">
        <f t="shared" si="5"/>
        <v>4.5419727130395889E-2</v>
      </c>
    </row>
    <row r="27" spans="1:17" x14ac:dyDescent="0.25">
      <c r="A27" s="19">
        <v>4</v>
      </c>
      <c r="C27" s="11">
        <v>111.706942</v>
      </c>
      <c r="D27" s="11">
        <v>205.172315</v>
      </c>
      <c r="E27" s="6">
        <v>46.019598999999999</v>
      </c>
      <c r="F27" s="20">
        <v>0.101004</v>
      </c>
      <c r="G27" s="9">
        <f t="shared" si="0"/>
        <v>5.5373399223465389</v>
      </c>
      <c r="H27" s="11">
        <f t="shared" si="6"/>
        <v>14.978884205256559</v>
      </c>
      <c r="I27" s="11">
        <f t="shared" si="1"/>
        <v>-1.5796000000001698E-2</v>
      </c>
      <c r="J27" s="29">
        <f t="shared" si="2"/>
        <v>19.978884205256559</v>
      </c>
      <c r="K27" s="6">
        <f t="shared" si="3"/>
        <v>2.4</v>
      </c>
      <c r="L27" s="9">
        <v>2.4</v>
      </c>
      <c r="M27" s="9">
        <v>1.6719999999999999E-2</v>
      </c>
      <c r="N27" s="10">
        <v>31.609539999999999</v>
      </c>
      <c r="P27" s="10">
        <f t="shared" si="4"/>
        <v>3.1609539999999998E-2</v>
      </c>
      <c r="Q27" s="21">
        <f t="shared" si="5"/>
        <v>4.7132692164318202E-2</v>
      </c>
    </row>
    <row r="28" spans="1:17" x14ac:dyDescent="0.25">
      <c r="A28" s="19">
        <v>5</v>
      </c>
      <c r="C28" s="11">
        <v>118.206996</v>
      </c>
      <c r="D28" s="11">
        <v>207.88290499999999</v>
      </c>
      <c r="E28" s="6">
        <v>46.016438999999998</v>
      </c>
      <c r="F28" s="20">
        <v>0.101004</v>
      </c>
      <c r="G28" s="9">
        <f t="shared" si="0"/>
        <v>11.678394329794278</v>
      </c>
      <c r="H28" s="11">
        <f t="shared" si="6"/>
        <v>15.603004380475582</v>
      </c>
      <c r="I28" s="11">
        <f t="shared" si="1"/>
        <v>-1.8956000000002859E-2</v>
      </c>
      <c r="J28" s="29">
        <f t="shared" si="2"/>
        <v>20.603004380475582</v>
      </c>
      <c r="K28" s="6">
        <f t="shared" si="3"/>
        <v>2.5</v>
      </c>
      <c r="L28" s="9">
        <v>2.5</v>
      </c>
      <c r="M28" s="9">
        <v>1.7440000000000001E-2</v>
      </c>
      <c r="N28" s="10">
        <v>32.496040000000001</v>
      </c>
      <c r="P28" s="10">
        <f t="shared" si="4"/>
        <v>3.2496040000000004E-2</v>
      </c>
      <c r="Q28" s="21">
        <f t="shared" si="5"/>
        <v>4.8454544099008429E-2</v>
      </c>
    </row>
    <row r="29" spans="1:17" x14ac:dyDescent="0.25">
      <c r="A29" s="19">
        <v>6</v>
      </c>
      <c r="C29" s="11">
        <v>118.206996</v>
      </c>
      <c r="D29" s="11">
        <v>209.79626400000001</v>
      </c>
      <c r="E29" s="6">
        <v>46.013280000000002</v>
      </c>
      <c r="F29" s="20">
        <v>0.10291599999999999</v>
      </c>
      <c r="G29" s="9">
        <f t="shared" si="0"/>
        <v>11.678394329794278</v>
      </c>
      <c r="H29" s="11">
        <f t="shared" si="6"/>
        <v>16.227124555694605</v>
      </c>
      <c r="I29" s="11">
        <f t="shared" si="1"/>
        <v>-2.2114999999999441E-2</v>
      </c>
      <c r="J29" s="29">
        <f t="shared" si="2"/>
        <v>21.227124555694605</v>
      </c>
      <c r="K29" s="6">
        <f t="shared" si="3"/>
        <v>2.6</v>
      </c>
      <c r="L29" s="9">
        <v>2.6</v>
      </c>
      <c r="M29" s="9">
        <v>1.8120000000000001E-2</v>
      </c>
      <c r="N29" s="10">
        <v>33.012300000000003</v>
      </c>
      <c r="P29" s="10">
        <f t="shared" si="4"/>
        <v>3.3012300000000001E-2</v>
      </c>
      <c r="Q29" s="21">
        <f t="shared" si="5"/>
        <v>4.9224334600760464E-2</v>
      </c>
    </row>
    <row r="30" spans="1:17" x14ac:dyDescent="0.25">
      <c r="A30" s="19">
        <v>7</v>
      </c>
      <c r="C30" s="11">
        <v>115.182664</v>
      </c>
      <c r="D30" s="11">
        <v>212.028514</v>
      </c>
      <c r="E30" s="6">
        <v>46.035395000000001</v>
      </c>
      <c r="F30" s="20">
        <v>0.10227899999999999</v>
      </c>
      <c r="G30" s="9">
        <f t="shared" si="0"/>
        <v>8.821096935313367</v>
      </c>
      <c r="H30" s="11">
        <f t="shared" si="6"/>
        <v>16.851244730913628</v>
      </c>
      <c r="I30" s="11">
        <f t="shared" si="1"/>
        <v>0</v>
      </c>
      <c r="J30" s="29">
        <f t="shared" si="2"/>
        <v>21.851244730913628</v>
      </c>
      <c r="K30" s="6">
        <f t="shared" si="3"/>
        <v>2.7</v>
      </c>
      <c r="L30" s="9">
        <v>2.7</v>
      </c>
      <c r="M30" s="9">
        <v>1.8839999999999999E-2</v>
      </c>
      <c r="N30" s="10">
        <v>33.704520000000002</v>
      </c>
      <c r="P30" s="10">
        <f t="shared" si="4"/>
        <v>3.3704520000000002E-2</v>
      </c>
      <c r="Q30" s="21">
        <f t="shared" si="5"/>
        <v>5.0256497427868488E-2</v>
      </c>
    </row>
    <row r="31" spans="1:17" x14ac:dyDescent="0.25">
      <c r="A31" s="19">
        <v>8</v>
      </c>
      <c r="C31" s="11">
        <v>115.182664</v>
      </c>
      <c r="D31" s="11">
        <v>213.94187199999999</v>
      </c>
      <c r="E31" s="6">
        <v>46.019598999999999</v>
      </c>
      <c r="F31" s="20">
        <v>0.10419100000000001</v>
      </c>
      <c r="G31" s="9">
        <f t="shared" si="0"/>
        <v>8.821096935313367</v>
      </c>
      <c r="H31" s="11">
        <f t="shared" si="6"/>
        <v>17.475364906132651</v>
      </c>
      <c r="I31" s="11">
        <f t="shared" si="1"/>
        <v>-1.5796000000001698E-2</v>
      </c>
      <c r="J31" s="29">
        <f t="shared" si="2"/>
        <v>22.475364906132651</v>
      </c>
      <c r="K31" s="6">
        <f t="shared" si="3"/>
        <v>2.8</v>
      </c>
      <c r="L31" s="9">
        <v>2.8</v>
      </c>
      <c r="M31" s="9">
        <v>1.9560000000000001E-2</v>
      </c>
      <c r="N31" s="10">
        <v>34.709319999999998</v>
      </c>
      <c r="P31" s="10">
        <f t="shared" si="4"/>
        <v>3.4709319999999995E-2</v>
      </c>
      <c r="Q31" s="21">
        <f t="shared" si="5"/>
        <v>5.1754745396257358E-2</v>
      </c>
    </row>
    <row r="32" spans="1:17" x14ac:dyDescent="0.25">
      <c r="A32" s="19">
        <v>9</v>
      </c>
      <c r="C32" s="11">
        <v>115.182664</v>
      </c>
      <c r="D32" s="11">
        <v>215.855231</v>
      </c>
      <c r="E32" s="6">
        <v>46.003802</v>
      </c>
      <c r="F32" s="20">
        <v>0.10355399999999999</v>
      </c>
      <c r="G32" s="9">
        <f t="shared" si="0"/>
        <v>8.821096935313367</v>
      </c>
      <c r="H32" s="11">
        <f t="shared" si="6"/>
        <v>18.099485081351673</v>
      </c>
      <c r="I32" s="11">
        <f t="shared" si="1"/>
        <v>-3.159300000000087E-2</v>
      </c>
      <c r="J32" s="29">
        <f t="shared" si="2"/>
        <v>23.099485081351673</v>
      </c>
      <c r="K32" s="6">
        <f t="shared" si="3"/>
        <v>2.9</v>
      </c>
      <c r="L32" s="9">
        <v>2.9</v>
      </c>
      <c r="M32" s="9">
        <v>2.0279999999999999E-2</v>
      </c>
      <c r="N32" s="10">
        <v>35.440710000000003</v>
      </c>
      <c r="P32" s="10">
        <f t="shared" si="4"/>
        <v>3.544071E-2</v>
      </c>
      <c r="Q32" s="21">
        <f t="shared" si="5"/>
        <v>5.2845314247371961E-2</v>
      </c>
    </row>
    <row r="33" spans="1:17" x14ac:dyDescent="0.25">
      <c r="A33" s="19">
        <v>0</v>
      </c>
      <c r="B33" s="19">
        <v>5</v>
      </c>
      <c r="C33" s="11">
        <v>115.304058</v>
      </c>
      <c r="D33" s="11">
        <v>234.669917</v>
      </c>
      <c r="E33" s="6">
        <v>46.035395000000001</v>
      </c>
      <c r="F33" s="20">
        <v>0.11439100000000001</v>
      </c>
      <c r="G33" s="9">
        <f t="shared" si="0"/>
        <v>8.9357863146227814</v>
      </c>
      <c r="H33" s="11">
        <f t="shared" si="6"/>
        <v>18.723605256570696</v>
      </c>
      <c r="I33" s="11">
        <f t="shared" si="1"/>
        <v>0</v>
      </c>
      <c r="J33" s="29">
        <f t="shared" si="2"/>
        <v>23.723605256570696</v>
      </c>
      <c r="K33" s="6">
        <f t="shared" si="3"/>
        <v>3</v>
      </c>
      <c r="L33" s="9">
        <v>3</v>
      </c>
      <c r="M33" s="9">
        <v>2.0959999999999999E-2</v>
      </c>
      <c r="N33" s="10">
        <v>36.21801</v>
      </c>
      <c r="P33" s="10">
        <f t="shared" si="4"/>
        <v>3.6218010000000002E-2</v>
      </c>
      <c r="Q33" s="21">
        <f t="shared" si="5"/>
        <v>5.4004339074032653E-2</v>
      </c>
    </row>
    <row r="34" spans="1:17" x14ac:dyDescent="0.25">
      <c r="A34" s="19">
        <v>1</v>
      </c>
      <c r="C34" s="11">
        <v>115.304058</v>
      </c>
      <c r="D34" s="11">
        <v>231.00264799999999</v>
      </c>
      <c r="E34" s="6">
        <v>46.038555000000002</v>
      </c>
      <c r="F34" s="20">
        <v>0.11311599999999999</v>
      </c>
      <c r="G34" s="9">
        <f t="shared" si="0"/>
        <v>8.9357863146227814</v>
      </c>
      <c r="H34" s="11">
        <f t="shared" si="6"/>
        <v>19.347725431789719</v>
      </c>
      <c r="I34" s="11">
        <f t="shared" si="1"/>
        <v>3.1600000000011619E-3</v>
      </c>
      <c r="J34" s="29">
        <f t="shared" si="2"/>
        <v>24.347725431789719</v>
      </c>
      <c r="K34" s="6">
        <f t="shared" si="3"/>
        <v>3.1</v>
      </c>
      <c r="L34" s="9">
        <v>3.1</v>
      </c>
      <c r="M34" s="9">
        <v>2.164E-2</v>
      </c>
      <c r="N34" s="10">
        <v>36.879519999999999</v>
      </c>
      <c r="P34" s="10">
        <f t="shared" si="4"/>
        <v>3.6879519999999999E-2</v>
      </c>
      <c r="Q34" s="21">
        <f t="shared" si="5"/>
        <v>5.4990710504734211E-2</v>
      </c>
    </row>
    <row r="35" spans="1:17" x14ac:dyDescent="0.25">
      <c r="A35" s="19">
        <v>2</v>
      </c>
      <c r="C35" s="11">
        <v>115.352647</v>
      </c>
      <c r="D35" s="11">
        <v>227.973164</v>
      </c>
      <c r="E35" s="6">
        <v>46.041713999999999</v>
      </c>
      <c r="F35" s="20">
        <v>0.11407200000000001</v>
      </c>
      <c r="G35" s="9">
        <f t="shared" si="0"/>
        <v>8.9816917321167775</v>
      </c>
      <c r="H35" s="11">
        <f t="shared" si="6"/>
        <v>19.971845607008742</v>
      </c>
      <c r="I35" s="11">
        <f t="shared" si="1"/>
        <v>6.3189999999977431E-3</v>
      </c>
      <c r="J35" s="29">
        <f t="shared" si="2"/>
        <v>24.971845607008742</v>
      </c>
      <c r="K35" s="6">
        <f t="shared" si="3"/>
        <v>3.2</v>
      </c>
      <c r="L35" s="9">
        <v>3.2</v>
      </c>
      <c r="M35" s="9">
        <v>2.2360000000000001E-2</v>
      </c>
      <c r="N35" s="10">
        <v>37.745809999999999</v>
      </c>
      <c r="P35" s="10">
        <f t="shared" si="4"/>
        <v>3.7745809999999998E-2</v>
      </c>
      <c r="Q35" s="21">
        <f t="shared" si="5"/>
        <v>5.6282427495713112E-2</v>
      </c>
    </row>
    <row r="36" spans="1:17" x14ac:dyDescent="0.25">
      <c r="A36" s="19">
        <v>3</v>
      </c>
      <c r="C36" s="11">
        <v>115.352647</v>
      </c>
      <c r="D36" s="11">
        <v>224.14644899999999</v>
      </c>
      <c r="E36" s="6">
        <v>46.038555000000002</v>
      </c>
      <c r="F36" s="20">
        <v>0.11216</v>
      </c>
      <c r="G36" s="9">
        <f t="shared" si="0"/>
        <v>8.9816917321167775</v>
      </c>
      <c r="H36" s="11">
        <f t="shared" si="6"/>
        <v>20.595965782227765</v>
      </c>
      <c r="I36" s="11">
        <f t="shared" si="1"/>
        <v>3.1600000000011619E-3</v>
      </c>
      <c r="J36" s="29">
        <f t="shared" si="2"/>
        <v>25.595965782227765</v>
      </c>
      <c r="K36" s="6">
        <f t="shared" si="3"/>
        <v>3.3</v>
      </c>
      <c r="L36" s="9">
        <v>3.3</v>
      </c>
      <c r="M36" s="9">
        <v>2.308E-2</v>
      </c>
      <c r="N36" s="10">
        <v>38.463259999999998</v>
      </c>
      <c r="P36" s="10">
        <f t="shared" si="4"/>
        <v>3.8463259999999999E-2</v>
      </c>
      <c r="Q36" s="21">
        <f t="shared" si="5"/>
        <v>5.7352210542011478E-2</v>
      </c>
    </row>
    <row r="37" spans="1:17" x14ac:dyDescent="0.25">
      <c r="A37" s="19">
        <v>4</v>
      </c>
      <c r="C37" s="11">
        <v>115.352647</v>
      </c>
      <c r="D37" s="11">
        <v>220.63862499999999</v>
      </c>
      <c r="E37" s="6">
        <v>46.035395000000001</v>
      </c>
      <c r="F37" s="20">
        <v>0.11216</v>
      </c>
      <c r="G37" s="9">
        <f t="shared" si="0"/>
        <v>8.9816917321167775</v>
      </c>
      <c r="H37" s="11">
        <f t="shared" si="6"/>
        <v>21.220085957446788</v>
      </c>
      <c r="I37" s="11">
        <f t="shared" si="1"/>
        <v>0</v>
      </c>
      <c r="J37" s="29">
        <f t="shared" si="2"/>
        <v>26.220085957446788</v>
      </c>
      <c r="K37" s="6">
        <f t="shared" si="3"/>
        <v>3.4</v>
      </c>
      <c r="L37" s="9">
        <v>3.4</v>
      </c>
      <c r="M37" s="9">
        <v>2.376E-2</v>
      </c>
      <c r="N37" s="10">
        <v>39.320619999999998</v>
      </c>
      <c r="P37" s="10">
        <f t="shared" si="4"/>
        <v>3.9320620000000001E-2</v>
      </c>
      <c r="Q37" s="21">
        <f t="shared" si="5"/>
        <v>5.8630612092745844E-2</v>
      </c>
    </row>
    <row r="38" spans="1:17" x14ac:dyDescent="0.25">
      <c r="A38" s="19">
        <v>5</v>
      </c>
      <c r="C38" s="11">
        <v>114.32674299999999</v>
      </c>
      <c r="D38" s="11">
        <v>216.65246300000001</v>
      </c>
      <c r="E38" s="6">
        <v>45.997483000000003</v>
      </c>
      <c r="F38" s="20">
        <v>0.110247</v>
      </c>
      <c r="G38" s="9">
        <f t="shared" si="0"/>
        <v>8.0124486641640615</v>
      </c>
      <c r="H38" s="11">
        <f t="shared" si="6"/>
        <v>21.844206132665811</v>
      </c>
      <c r="I38" s="11">
        <f t="shared" si="1"/>
        <v>-3.7911999999998613E-2</v>
      </c>
      <c r="J38" s="29">
        <f t="shared" si="2"/>
        <v>26.844206132665811</v>
      </c>
      <c r="K38" s="6">
        <f t="shared" si="3"/>
        <v>3.5</v>
      </c>
      <c r="L38" s="9">
        <v>3.5</v>
      </c>
      <c r="M38" s="9">
        <v>2.444E-2</v>
      </c>
      <c r="N38" s="10">
        <v>39.991219999999998</v>
      </c>
      <c r="P38" s="10">
        <f t="shared" si="4"/>
        <v>3.9991220000000001E-2</v>
      </c>
      <c r="Q38" s="21">
        <f t="shared" si="5"/>
        <v>5.9630537538209197E-2</v>
      </c>
    </row>
    <row r="39" spans="1:17" x14ac:dyDescent="0.25">
      <c r="A39" s="19">
        <v>6</v>
      </c>
      <c r="C39" s="11">
        <v>114.32674299999999</v>
      </c>
      <c r="D39" s="11">
        <v>213.46353300000001</v>
      </c>
      <c r="E39" s="6">
        <v>46.025917</v>
      </c>
      <c r="F39" s="20">
        <v>0.110247</v>
      </c>
      <c r="G39" s="9">
        <f t="shared" si="0"/>
        <v>8.0124486641640615</v>
      </c>
      <c r="H39" s="11">
        <f t="shared" si="6"/>
        <v>22.468326307884833</v>
      </c>
      <c r="I39" s="11">
        <f t="shared" si="1"/>
        <v>-9.4780000000014297E-3</v>
      </c>
      <c r="J39" s="29">
        <f t="shared" si="2"/>
        <v>27.468326307884833</v>
      </c>
      <c r="K39" s="6">
        <f t="shared" si="3"/>
        <v>3.6</v>
      </c>
      <c r="L39" s="9">
        <v>3.6</v>
      </c>
      <c r="M39" s="9">
        <v>2.512E-2</v>
      </c>
      <c r="N39" s="10">
        <v>40.937730000000002</v>
      </c>
      <c r="P39" s="10">
        <f t="shared" si="4"/>
        <v>4.0937729999999999E-2</v>
      </c>
      <c r="Q39" s="21">
        <f t="shared" si="5"/>
        <v>6.1041869827779024E-2</v>
      </c>
    </row>
    <row r="40" spans="1:17" x14ac:dyDescent="0.25">
      <c r="A40" s="19">
        <v>7</v>
      </c>
      <c r="C40" s="11">
        <v>114.32674299999999</v>
      </c>
      <c r="D40" s="11">
        <v>210.27460300000001</v>
      </c>
      <c r="E40" s="6">
        <v>46.013280000000002</v>
      </c>
      <c r="F40" s="20">
        <v>0.108972</v>
      </c>
      <c r="G40" s="9">
        <f t="shared" si="0"/>
        <v>8.0124486641640615</v>
      </c>
      <c r="H40" s="11">
        <f t="shared" si="6"/>
        <v>23.092446483103856</v>
      </c>
      <c r="I40" s="11">
        <f t="shared" si="1"/>
        <v>-2.2114999999999441E-2</v>
      </c>
      <c r="J40" s="29">
        <f t="shared" si="2"/>
        <v>28.092446483103856</v>
      </c>
      <c r="K40" s="6">
        <f t="shared" si="3"/>
        <v>3.7</v>
      </c>
      <c r="L40" s="9">
        <v>3.7</v>
      </c>
      <c r="M40" s="9">
        <v>2.5839999999999998E-2</v>
      </c>
      <c r="N40" s="10">
        <v>41.837719999999997</v>
      </c>
      <c r="P40" s="10">
        <f t="shared" si="4"/>
        <v>4.1837719999999995E-2</v>
      </c>
      <c r="Q40" s="21">
        <f t="shared" si="5"/>
        <v>6.2383836576455673E-2</v>
      </c>
    </row>
    <row r="41" spans="1:17" x14ac:dyDescent="0.25">
      <c r="A41" s="19">
        <v>8</v>
      </c>
      <c r="C41" s="11">
        <v>113.983681</v>
      </c>
      <c r="D41" s="11">
        <v>206.92622700000001</v>
      </c>
      <c r="E41" s="6">
        <v>46.022758000000003</v>
      </c>
      <c r="F41" s="20">
        <v>0.109291</v>
      </c>
      <c r="G41" s="9">
        <f t="shared" si="0"/>
        <v>7.6883340634041648</v>
      </c>
      <c r="H41" s="11">
        <f t="shared" si="6"/>
        <v>23.716566658322879</v>
      </c>
      <c r="I41" s="11">
        <f t="shared" si="1"/>
        <v>-1.2636999999998011E-2</v>
      </c>
      <c r="J41" s="29">
        <f t="shared" si="2"/>
        <v>28.716566658322879</v>
      </c>
      <c r="K41" s="6">
        <f t="shared" si="3"/>
        <v>3.8</v>
      </c>
      <c r="L41" s="9">
        <v>3.8</v>
      </c>
      <c r="M41" s="9">
        <v>2.656E-2</v>
      </c>
      <c r="N41" s="10">
        <v>42.739890000000003</v>
      </c>
      <c r="P41" s="10">
        <f t="shared" si="4"/>
        <v>4.2739890000000003E-2</v>
      </c>
      <c r="Q41" s="21">
        <f t="shared" si="5"/>
        <v>6.3729053902930002E-2</v>
      </c>
    </row>
    <row r="42" spans="1:17" x14ac:dyDescent="0.25">
      <c r="A42" s="19">
        <v>9</v>
      </c>
      <c r="C42" s="11">
        <v>113.983681</v>
      </c>
      <c r="D42" s="11">
        <v>204.05618999999999</v>
      </c>
      <c r="E42" s="6">
        <v>46.051192</v>
      </c>
      <c r="F42" s="20">
        <v>0.107697</v>
      </c>
      <c r="G42" s="9">
        <f t="shared" si="0"/>
        <v>7.6883340634041648</v>
      </c>
      <c r="H42" s="11">
        <f t="shared" si="6"/>
        <v>24.340686833541902</v>
      </c>
      <c r="I42" s="11">
        <f t="shared" si="1"/>
        <v>1.5796999999999173E-2</v>
      </c>
      <c r="J42" s="29">
        <f t="shared" si="2"/>
        <v>29.340686833541902</v>
      </c>
      <c r="K42" s="6">
        <f t="shared" si="3"/>
        <v>3.9</v>
      </c>
      <c r="L42" s="9">
        <v>3.9</v>
      </c>
      <c r="M42" s="9">
        <v>2.7279999999999999E-2</v>
      </c>
      <c r="N42" s="10">
        <v>43.817700000000002</v>
      </c>
      <c r="P42" s="10">
        <f t="shared" si="4"/>
        <v>4.3817700000000001E-2</v>
      </c>
      <c r="Q42" s="21">
        <f t="shared" si="5"/>
        <v>6.5336166405725787E-2</v>
      </c>
    </row>
    <row r="43" spans="1:17" x14ac:dyDescent="0.25">
      <c r="A43" s="19">
        <v>0</v>
      </c>
      <c r="B43" s="19">
        <v>6</v>
      </c>
      <c r="C43" s="11">
        <v>113.983681</v>
      </c>
      <c r="D43" s="11">
        <v>63.902715999999998</v>
      </c>
      <c r="E43" s="6">
        <v>46.025917</v>
      </c>
      <c r="F43" s="20">
        <v>6.2756999999999993E-2</v>
      </c>
      <c r="G43" s="9">
        <f t="shared" si="0"/>
        <v>7.6883340634041648</v>
      </c>
      <c r="H43" s="11">
        <f t="shared" si="6"/>
        <v>24.964807008760925</v>
      </c>
      <c r="I43" s="11">
        <f t="shared" si="1"/>
        <v>-9.4780000000014297E-3</v>
      </c>
      <c r="J43" s="29">
        <f t="shared" si="2"/>
        <v>29.964807008760925</v>
      </c>
      <c r="K43" s="6">
        <f t="shared" si="3"/>
        <v>4</v>
      </c>
      <c r="L43" s="9">
        <v>4</v>
      </c>
      <c r="M43" s="9">
        <v>2.8000000000000001E-2</v>
      </c>
      <c r="N43" s="10">
        <v>44.787880000000001</v>
      </c>
      <c r="P43" s="10">
        <f t="shared" si="4"/>
        <v>4.4787880000000002E-2</v>
      </c>
      <c r="Q43" s="21">
        <f t="shared" si="5"/>
        <v>6.6782792812942665E-2</v>
      </c>
    </row>
    <row r="44" spans="1:17" x14ac:dyDescent="0.25">
      <c r="A44" s="19">
        <v>1</v>
      </c>
      <c r="C44" s="11">
        <v>113.983681</v>
      </c>
      <c r="D44" s="11">
        <v>61.989358000000003</v>
      </c>
      <c r="E44" s="6">
        <v>46.016438999999998</v>
      </c>
      <c r="F44" s="20">
        <v>6.2438E-2</v>
      </c>
      <c r="G44" s="9">
        <f t="shared" si="0"/>
        <v>7.6883340634041648</v>
      </c>
      <c r="H44" s="11">
        <f t="shared" si="6"/>
        <v>25.588927183979948</v>
      </c>
      <c r="I44" s="11">
        <f t="shared" si="1"/>
        <v>-1.8956000000002859E-2</v>
      </c>
      <c r="J44" s="29">
        <f>H44+$S$5+$S$6</f>
        <v>36.088927183979948</v>
      </c>
      <c r="K44" s="6">
        <f t="shared" si="3"/>
        <v>4.0999999999999996</v>
      </c>
      <c r="L44" s="9">
        <v>4.0999999999999996</v>
      </c>
      <c r="M44" s="9">
        <v>2.8639999999999999E-2</v>
      </c>
      <c r="N44" s="10">
        <v>45.712299999999999</v>
      </c>
      <c r="P44" s="10">
        <f t="shared" si="4"/>
        <v>4.5712299999999997E-2</v>
      </c>
      <c r="Q44" s="21">
        <f t="shared" si="5"/>
        <v>6.816118690822337E-2</v>
      </c>
    </row>
    <row r="45" spans="1:17" x14ac:dyDescent="0.25">
      <c r="A45" s="19">
        <v>2</v>
      </c>
      <c r="C45" s="11">
        <v>121.470522</v>
      </c>
      <c r="D45" s="11">
        <v>60.554338999999999</v>
      </c>
      <c r="E45" s="6">
        <v>46.054350999999997</v>
      </c>
      <c r="F45" s="20">
        <v>6.1482000000000002E-2</v>
      </c>
      <c r="G45" s="9">
        <f t="shared" si="0"/>
        <v>14.761674980404299</v>
      </c>
      <c r="H45" s="11">
        <f t="shared" si="6"/>
        <v>26.213047359198971</v>
      </c>
      <c r="I45" s="11">
        <f t="shared" si="1"/>
        <v>1.8955999999995754E-2</v>
      </c>
      <c r="J45" s="29">
        <f t="shared" ref="J45:J108" si="7">H45+$S$5+$S$6</f>
        <v>36.713047359198967</v>
      </c>
      <c r="K45" s="6">
        <f t="shared" si="3"/>
        <v>4.2</v>
      </c>
      <c r="L45" s="9">
        <v>4.2</v>
      </c>
      <c r="M45" s="9">
        <v>2.9319999999999999E-2</v>
      </c>
      <c r="N45" s="10">
        <v>46.69453</v>
      </c>
      <c r="P45" s="10">
        <f t="shared" si="4"/>
        <v>4.6694529999999998E-2</v>
      </c>
      <c r="Q45" s="21">
        <f t="shared" si="5"/>
        <v>6.9625780958771338E-2</v>
      </c>
    </row>
    <row r="46" spans="1:17" x14ac:dyDescent="0.25">
      <c r="A46" s="19">
        <v>3</v>
      </c>
      <c r="C46" s="11">
        <v>121.470522</v>
      </c>
      <c r="D46" s="11">
        <v>60.235446000000003</v>
      </c>
      <c r="E46" s="6">
        <v>46.025917</v>
      </c>
      <c r="F46" s="20">
        <v>6.0844000000000002E-2</v>
      </c>
      <c r="G46" s="9">
        <f t="shared" si="0"/>
        <v>14.761674980404299</v>
      </c>
      <c r="H46" s="11">
        <f t="shared" si="6"/>
        <v>26.837167534417993</v>
      </c>
      <c r="I46" s="11">
        <f t="shared" si="1"/>
        <v>-9.4780000000014297E-3</v>
      </c>
      <c r="J46" s="29">
        <f t="shared" si="7"/>
        <v>37.337167534417993</v>
      </c>
      <c r="K46" s="6">
        <f t="shared" si="3"/>
        <v>4.3</v>
      </c>
      <c r="L46" s="9">
        <v>4.3</v>
      </c>
      <c r="M46" s="9">
        <v>3.0040000000000001E-2</v>
      </c>
      <c r="N46" s="10">
        <v>47.67803</v>
      </c>
      <c r="P46" s="10">
        <f t="shared" si="4"/>
        <v>4.7678029999999996E-2</v>
      </c>
      <c r="Q46" s="21">
        <f t="shared" si="5"/>
        <v>7.109226869455007E-2</v>
      </c>
    </row>
    <row r="47" spans="1:17" x14ac:dyDescent="0.25">
      <c r="A47" s="19">
        <v>4</v>
      </c>
      <c r="C47" s="11">
        <v>121.470522</v>
      </c>
      <c r="D47" s="11">
        <v>58.481535000000001</v>
      </c>
      <c r="E47" s="6">
        <v>46.035395000000001</v>
      </c>
      <c r="F47" s="20">
        <v>6.0206999999999997E-2</v>
      </c>
      <c r="G47" s="9">
        <f t="shared" si="0"/>
        <v>14.761674980404299</v>
      </c>
      <c r="H47" s="11">
        <f t="shared" si="6"/>
        <v>27.461287709637016</v>
      </c>
      <c r="I47" s="11">
        <f t="shared" si="1"/>
        <v>0</v>
      </c>
      <c r="J47" s="29">
        <f t="shared" si="7"/>
        <v>37.96128770963702</v>
      </c>
      <c r="K47" s="6">
        <f t="shared" si="3"/>
        <v>4.4000000000000004</v>
      </c>
      <c r="L47" s="9">
        <v>4.4000000000000004</v>
      </c>
      <c r="M47" s="9">
        <v>3.0800000000000001E-2</v>
      </c>
      <c r="N47" s="10">
        <v>48.74926</v>
      </c>
      <c r="P47" s="10">
        <f t="shared" si="4"/>
        <v>4.8749260000000003E-2</v>
      </c>
      <c r="Q47" s="21">
        <f t="shared" si="5"/>
        <v>7.2689569820323569E-2</v>
      </c>
    </row>
    <row r="48" spans="1:17" x14ac:dyDescent="0.25">
      <c r="A48" s="19">
        <v>5</v>
      </c>
      <c r="C48" s="11">
        <v>118.562821</v>
      </c>
      <c r="D48" s="11">
        <v>57.365409</v>
      </c>
      <c r="E48" s="6">
        <v>46.048031999999999</v>
      </c>
      <c r="F48" s="20">
        <v>5.9887999999999997E-2</v>
      </c>
      <c r="G48" s="9">
        <f t="shared" si="0"/>
        <v>12.01456702690265</v>
      </c>
      <c r="H48" s="11">
        <f t="shared" si="6"/>
        <v>28.085407884856039</v>
      </c>
      <c r="I48" s="11">
        <f t="shared" si="1"/>
        <v>1.2636999999998011E-2</v>
      </c>
      <c r="J48" s="29">
        <f t="shared" si="7"/>
        <v>38.585407884856039</v>
      </c>
      <c r="K48" s="6">
        <f t="shared" si="3"/>
        <v>4.5</v>
      </c>
      <c r="L48" s="9">
        <v>4.5</v>
      </c>
      <c r="M48" s="9">
        <v>3.1519999999999999E-2</v>
      </c>
      <c r="N48" s="10">
        <v>49.762520000000002</v>
      </c>
      <c r="P48" s="10">
        <f t="shared" si="4"/>
        <v>4.9762520000000005E-2</v>
      </c>
      <c r="Q48" s="21">
        <f t="shared" si="5"/>
        <v>7.4200432416312537E-2</v>
      </c>
    </row>
    <row r="49" spans="1:17" x14ac:dyDescent="0.25">
      <c r="A49" s="19">
        <v>6</v>
      </c>
      <c r="C49" s="11">
        <v>118.562821</v>
      </c>
      <c r="D49" s="11">
        <v>55.770944999999998</v>
      </c>
      <c r="E49" s="6">
        <v>46.010120999999998</v>
      </c>
      <c r="F49" s="20">
        <v>5.8612999999999998E-2</v>
      </c>
      <c r="G49" s="9">
        <f t="shared" si="0"/>
        <v>12.01456702690265</v>
      </c>
      <c r="H49" s="11">
        <f t="shared" si="6"/>
        <v>28.709528060075062</v>
      </c>
      <c r="I49" s="11">
        <f t="shared" si="1"/>
        <v>-2.5274000000003127E-2</v>
      </c>
      <c r="J49" s="29">
        <f t="shared" si="7"/>
        <v>39.209528060075058</v>
      </c>
      <c r="K49" s="6">
        <f t="shared" si="3"/>
        <v>4.5999999999999996</v>
      </c>
      <c r="L49" s="9">
        <v>4.5999999999999996</v>
      </c>
      <c r="M49" s="9">
        <v>3.2199999999999999E-2</v>
      </c>
      <c r="N49" s="10">
        <v>50.785649999999997</v>
      </c>
      <c r="P49" s="10">
        <f t="shared" si="4"/>
        <v>5.0785649999999995E-2</v>
      </c>
      <c r="Q49" s="21">
        <f t="shared" si="5"/>
        <v>7.5726012077834928E-2</v>
      </c>
    </row>
    <row r="50" spans="1:17" x14ac:dyDescent="0.25">
      <c r="A50" s="19">
        <v>7</v>
      </c>
      <c r="C50" s="11">
        <v>118.562821</v>
      </c>
      <c r="D50" s="11">
        <v>54.495373000000001</v>
      </c>
      <c r="E50" s="6">
        <v>46.032235999999997</v>
      </c>
      <c r="F50" s="20">
        <v>5.8931999999999998E-2</v>
      </c>
      <c r="G50" s="9">
        <f t="shared" si="0"/>
        <v>12.01456702690265</v>
      </c>
      <c r="H50" s="11">
        <f t="shared" si="6"/>
        <v>29.333648235294085</v>
      </c>
      <c r="I50" s="11">
        <f t="shared" si="1"/>
        <v>-3.1590000000036866E-3</v>
      </c>
      <c r="J50" s="29">
        <f t="shared" si="7"/>
        <v>39.833648235294085</v>
      </c>
      <c r="K50" s="6">
        <f t="shared" si="3"/>
        <v>4.7</v>
      </c>
      <c r="L50" s="9">
        <v>4.7</v>
      </c>
      <c r="M50" s="9">
        <v>3.2919999999999998E-2</v>
      </c>
      <c r="N50" s="10">
        <v>51.743600000000001</v>
      </c>
      <c r="P50" s="10">
        <f t="shared" si="4"/>
        <v>5.1743600000000001E-2</v>
      </c>
      <c r="Q50" s="21">
        <f t="shared" si="5"/>
        <v>7.7154402445388806E-2</v>
      </c>
    </row>
    <row r="51" spans="1:17" x14ac:dyDescent="0.25">
      <c r="A51" s="19">
        <v>8</v>
      </c>
      <c r="C51" s="11">
        <v>120.11480899999999</v>
      </c>
      <c r="D51" s="11">
        <v>53.857585999999998</v>
      </c>
      <c r="E51" s="6">
        <v>46.032235999999997</v>
      </c>
      <c r="F51" s="20">
        <v>5.7657E-2</v>
      </c>
      <c r="G51" s="9">
        <f t="shared" si="0"/>
        <v>13.480838345218768</v>
      </c>
      <c r="H51" s="11">
        <f t="shared" si="6"/>
        <v>29.957768410513108</v>
      </c>
      <c r="I51" s="11">
        <f t="shared" si="1"/>
        <v>-3.1590000000036866E-3</v>
      </c>
      <c r="J51" s="29">
        <f t="shared" si="7"/>
        <v>40.457768410513111</v>
      </c>
      <c r="K51" s="6">
        <f t="shared" si="3"/>
        <v>4.8</v>
      </c>
      <c r="L51" s="9">
        <v>4.8</v>
      </c>
      <c r="M51" s="9">
        <v>3.3640000000000003E-2</v>
      </c>
      <c r="N51" s="10">
        <v>52.834890000000001</v>
      </c>
      <c r="P51" s="10">
        <f t="shared" si="4"/>
        <v>5.2834890000000002E-2</v>
      </c>
      <c r="Q51" s="21">
        <f t="shared" si="5"/>
        <v>7.8781614851263698E-2</v>
      </c>
    </row>
    <row r="52" spans="1:17" x14ac:dyDescent="0.25">
      <c r="A52" s="19">
        <v>9</v>
      </c>
      <c r="C52" s="11">
        <v>120.11480899999999</v>
      </c>
      <c r="D52" s="11">
        <v>52.422567999999998</v>
      </c>
      <c r="E52" s="6">
        <v>46.025917</v>
      </c>
      <c r="F52" s="20">
        <v>5.7338E-2</v>
      </c>
      <c r="G52" s="9">
        <f t="shared" si="0"/>
        <v>13.480838345218768</v>
      </c>
      <c r="H52" s="11">
        <f t="shared" si="6"/>
        <v>30.581888585732131</v>
      </c>
      <c r="I52" s="11">
        <f t="shared" si="1"/>
        <v>-9.4780000000014297E-3</v>
      </c>
      <c r="J52" s="29">
        <f t="shared" si="7"/>
        <v>41.081888585732131</v>
      </c>
      <c r="K52" s="6">
        <f t="shared" si="3"/>
        <v>4.9000000000000004</v>
      </c>
      <c r="L52" s="9">
        <v>4.9000000000000004</v>
      </c>
      <c r="M52" s="9">
        <v>3.4320000000000003E-2</v>
      </c>
      <c r="N52" s="10">
        <v>53.94388</v>
      </c>
      <c r="P52" s="10">
        <f t="shared" si="4"/>
        <v>5.394388E-2</v>
      </c>
      <c r="Q52" s="21">
        <f t="shared" si="5"/>
        <v>8.0435219563110422E-2</v>
      </c>
    </row>
    <row r="53" spans="1:17" x14ac:dyDescent="0.25">
      <c r="A53" s="19">
        <v>0</v>
      </c>
      <c r="B53" s="19">
        <v>7</v>
      </c>
      <c r="C53" s="11">
        <v>120.11480899999999</v>
      </c>
      <c r="D53" s="11">
        <v>4.2697250000000002</v>
      </c>
      <c r="E53" s="6">
        <v>46.010120999999998</v>
      </c>
      <c r="F53" s="20">
        <v>1.2716E-2</v>
      </c>
      <c r="G53" s="9">
        <f t="shared" si="0"/>
        <v>13.480838345218768</v>
      </c>
      <c r="H53" s="11">
        <f t="shared" si="6"/>
        <v>31.206008760951153</v>
      </c>
      <c r="I53" s="11">
        <f t="shared" si="1"/>
        <v>-2.5274000000003127E-2</v>
      </c>
      <c r="J53" s="29">
        <f t="shared" si="7"/>
        <v>41.70600876095115</v>
      </c>
      <c r="K53" s="6">
        <f t="shared" si="3"/>
        <v>5</v>
      </c>
      <c r="L53" s="9">
        <v>5</v>
      </c>
      <c r="M53" s="9">
        <v>3.5040000000000002E-2</v>
      </c>
      <c r="N53" s="10">
        <v>54.990830000000003</v>
      </c>
      <c r="P53" s="10">
        <f t="shared" si="4"/>
        <v>5.4990830000000004E-2</v>
      </c>
      <c r="Q53" s="21">
        <f t="shared" si="5"/>
        <v>8.1996317005889816E-2</v>
      </c>
    </row>
    <row r="54" spans="1:17" x14ac:dyDescent="0.25">
      <c r="A54" s="19">
        <v>1</v>
      </c>
      <c r="C54" s="11">
        <v>120.11480899999999</v>
      </c>
      <c r="D54" s="11">
        <v>3.631939</v>
      </c>
      <c r="E54" s="6">
        <v>46.025917</v>
      </c>
      <c r="F54" s="20">
        <v>1.1122999999999999E-2</v>
      </c>
      <c r="G54" s="9">
        <f t="shared" si="0"/>
        <v>13.480838345218768</v>
      </c>
      <c r="H54" s="11">
        <f t="shared" si="6"/>
        <v>31.830128936170176</v>
      </c>
      <c r="I54" s="11">
        <f t="shared" si="1"/>
        <v>-9.4780000000014297E-3</v>
      </c>
      <c r="J54" s="29">
        <f t="shared" si="7"/>
        <v>42.330128936170176</v>
      </c>
      <c r="K54" s="6">
        <f t="shared" si="3"/>
        <v>5.0999999999999996</v>
      </c>
      <c r="L54" s="9">
        <v>5.0999999999999996</v>
      </c>
      <c r="M54" s="9">
        <v>3.576E-2</v>
      </c>
      <c r="N54" s="10">
        <v>56.095120000000001</v>
      </c>
      <c r="P54" s="10">
        <f t="shared" si="4"/>
        <v>5.6095119999999998E-2</v>
      </c>
      <c r="Q54" s="21">
        <f t="shared" si="5"/>
        <v>8.3642913591292029E-2</v>
      </c>
    </row>
    <row r="55" spans="1:17" x14ac:dyDescent="0.25">
      <c r="A55" s="19">
        <v>2</v>
      </c>
      <c r="C55" s="11">
        <v>116.878231</v>
      </c>
      <c r="D55" s="11">
        <v>4.1102790000000002</v>
      </c>
      <c r="E55" s="6">
        <v>46.013280000000002</v>
      </c>
      <c r="F55" s="20">
        <v>1.2397999999999999E-2</v>
      </c>
      <c r="G55" s="9">
        <f t="shared" si="0"/>
        <v>10.423017349893447</v>
      </c>
      <c r="H55" s="11">
        <f t="shared" si="6"/>
        <v>32.454249111389203</v>
      </c>
      <c r="I55" s="11">
        <f t="shared" si="1"/>
        <v>-2.2114999999999441E-2</v>
      </c>
      <c r="J55" s="29">
        <f t="shared" si="7"/>
        <v>42.954249111389203</v>
      </c>
      <c r="K55" s="6">
        <f t="shared" si="3"/>
        <v>5.2</v>
      </c>
      <c r="L55" s="9">
        <v>5.2</v>
      </c>
      <c r="M55" s="9">
        <v>3.6479999999999999E-2</v>
      </c>
      <c r="N55" s="10">
        <v>57.26632</v>
      </c>
      <c r="P55" s="10">
        <f t="shared" si="4"/>
        <v>5.7266320000000002E-2</v>
      </c>
      <c r="Q55" s="21">
        <f t="shared" si="5"/>
        <v>8.5389279057630663E-2</v>
      </c>
    </row>
    <row r="56" spans="1:17" x14ac:dyDescent="0.25">
      <c r="A56" s="19">
        <v>3</v>
      </c>
      <c r="C56" s="11">
        <v>116.878231</v>
      </c>
      <c r="D56" s="11">
        <v>2.9941529999999998</v>
      </c>
      <c r="E56" s="6">
        <v>46.013280000000002</v>
      </c>
      <c r="F56" s="20">
        <v>1.0485E-2</v>
      </c>
      <c r="G56" s="9">
        <f t="shared" si="0"/>
        <v>10.423017349893447</v>
      </c>
      <c r="H56" s="11">
        <f t="shared" si="6"/>
        <v>33.078369286608229</v>
      </c>
      <c r="I56" s="11">
        <f t="shared" si="1"/>
        <v>-2.2114999999999441E-2</v>
      </c>
      <c r="J56" s="29">
        <f t="shared" si="7"/>
        <v>43.578369286608229</v>
      </c>
      <c r="K56" s="6">
        <f t="shared" si="3"/>
        <v>5.3</v>
      </c>
      <c r="L56" s="9">
        <v>5.3</v>
      </c>
      <c r="M56" s="9">
        <v>3.7199999999999997E-2</v>
      </c>
      <c r="N56" s="10">
        <v>58.41339</v>
      </c>
      <c r="P56" s="10">
        <f t="shared" si="4"/>
        <v>5.8413390000000003E-2</v>
      </c>
      <c r="Q56" s="21">
        <f t="shared" si="5"/>
        <v>8.7099664504585103E-2</v>
      </c>
    </row>
    <row r="57" spans="1:17" x14ac:dyDescent="0.25">
      <c r="A57" s="19">
        <v>4</v>
      </c>
      <c r="C57" s="11">
        <v>116.878231</v>
      </c>
      <c r="D57" s="11">
        <v>2.1969210000000001</v>
      </c>
      <c r="E57" s="6">
        <v>46.032235999999997</v>
      </c>
      <c r="F57" s="20">
        <v>1.0803999999999999E-2</v>
      </c>
      <c r="G57" s="9">
        <f t="shared" si="0"/>
        <v>10.423017349893447</v>
      </c>
      <c r="H57" s="11">
        <f t="shared" si="6"/>
        <v>33.702489461827255</v>
      </c>
      <c r="I57" s="11">
        <f t="shared" si="1"/>
        <v>-3.1590000000036866E-3</v>
      </c>
      <c r="J57" s="29">
        <f t="shared" si="7"/>
        <v>44.202489461827255</v>
      </c>
      <c r="K57" s="6">
        <f t="shared" si="3"/>
        <v>5.4</v>
      </c>
      <c r="L57" s="9">
        <v>5.4</v>
      </c>
      <c r="M57" s="9">
        <v>3.7879999999999997E-2</v>
      </c>
      <c r="N57" s="10">
        <v>59.504199999999997</v>
      </c>
      <c r="P57" s="10">
        <f t="shared" si="4"/>
        <v>5.95042E-2</v>
      </c>
      <c r="Q57" s="21">
        <f t="shared" si="5"/>
        <v>8.8726161186908223E-2</v>
      </c>
    </row>
    <row r="58" spans="1:17" x14ac:dyDescent="0.25">
      <c r="A58" s="19">
        <v>5</v>
      </c>
      <c r="C58" s="11">
        <v>116.522288</v>
      </c>
      <c r="D58" s="11">
        <v>2.037474</v>
      </c>
      <c r="E58" s="6">
        <v>46.013280000000002</v>
      </c>
      <c r="F58" s="20">
        <v>8.5730000000000008E-3</v>
      </c>
      <c r="G58" s="9">
        <f t="shared" si="0"/>
        <v>10.086733169954304</v>
      </c>
      <c r="H58" s="11">
        <f t="shared" si="6"/>
        <v>34.326609637046282</v>
      </c>
      <c r="I58" s="11">
        <f t="shared" si="1"/>
        <v>-2.2114999999999441E-2</v>
      </c>
      <c r="J58" s="29">
        <f t="shared" si="7"/>
        <v>44.826609637046282</v>
      </c>
      <c r="K58" s="6">
        <f t="shared" si="3"/>
        <v>5.5</v>
      </c>
      <c r="L58" s="9">
        <v>5.5</v>
      </c>
      <c r="M58" s="9">
        <v>3.8559999999999997E-2</v>
      </c>
      <c r="N58" s="10">
        <v>60.569629999999997</v>
      </c>
      <c r="P58" s="10">
        <f t="shared" si="4"/>
        <v>6.0569629999999999E-2</v>
      </c>
      <c r="Q58" s="21">
        <f t="shared" si="5"/>
        <v>9.031481398643107E-2</v>
      </c>
    </row>
    <row r="59" spans="1:17" x14ac:dyDescent="0.25">
      <c r="A59" s="19">
        <v>6</v>
      </c>
      <c r="C59" s="11">
        <v>116.522288</v>
      </c>
      <c r="D59" s="11">
        <v>1.2402420000000001</v>
      </c>
      <c r="E59" s="6">
        <v>46.016438999999998</v>
      </c>
      <c r="F59" s="20">
        <v>8.5730000000000008E-3</v>
      </c>
      <c r="G59" s="9">
        <f t="shared" si="0"/>
        <v>10.086733169954304</v>
      </c>
      <c r="H59" s="11">
        <f t="shared" si="6"/>
        <v>34.950729812265308</v>
      </c>
      <c r="I59" s="11">
        <f t="shared" si="1"/>
        <v>-1.8956000000002859E-2</v>
      </c>
      <c r="J59" s="29">
        <f t="shared" si="7"/>
        <v>45.450729812265308</v>
      </c>
      <c r="K59" s="6">
        <f t="shared" si="3"/>
        <v>5.6</v>
      </c>
      <c r="L59" s="9">
        <v>5.6</v>
      </c>
      <c r="M59" s="9">
        <v>3.9239999999999997E-2</v>
      </c>
      <c r="N59" s="10">
        <v>61.743810000000003</v>
      </c>
      <c r="P59" s="10">
        <f t="shared" si="4"/>
        <v>6.1743810000000003E-2</v>
      </c>
      <c r="Q59" s="21">
        <f t="shared" si="5"/>
        <v>9.2065622903153663E-2</v>
      </c>
    </row>
    <row r="60" spans="1:17" x14ac:dyDescent="0.25">
      <c r="A60" s="19">
        <v>7</v>
      </c>
      <c r="C60" s="11">
        <v>116.522288</v>
      </c>
      <c r="D60" s="11">
        <v>1.5591349999999999</v>
      </c>
      <c r="E60" s="6">
        <v>46.041713999999999</v>
      </c>
      <c r="F60" s="20">
        <v>7.2979999999999998E-3</v>
      </c>
      <c r="G60" s="9">
        <f t="shared" si="0"/>
        <v>10.086733169954304</v>
      </c>
      <c r="H60" s="11">
        <f t="shared" si="6"/>
        <v>35.574849987484335</v>
      </c>
      <c r="I60" s="11">
        <f t="shared" si="1"/>
        <v>6.3189999999977431E-3</v>
      </c>
      <c r="J60" s="29">
        <f t="shared" si="7"/>
        <v>46.074849987484335</v>
      </c>
      <c r="K60" s="6">
        <f t="shared" si="3"/>
        <v>5.7</v>
      </c>
      <c r="L60" s="9">
        <v>5.7</v>
      </c>
      <c r="M60" s="9">
        <v>3.9960000000000002E-2</v>
      </c>
      <c r="N60" s="10">
        <v>62.937249999999999</v>
      </c>
      <c r="P60" s="10">
        <f t="shared" si="4"/>
        <v>6.293725E-2</v>
      </c>
      <c r="Q60" s="21">
        <f t="shared" si="5"/>
        <v>9.3845150227391344E-2</v>
      </c>
    </row>
    <row r="61" spans="1:17" x14ac:dyDescent="0.25">
      <c r="A61" s="19">
        <v>8</v>
      </c>
      <c r="C61" s="11">
        <v>113.56852600000001</v>
      </c>
      <c r="D61" s="11">
        <v>1.080795</v>
      </c>
      <c r="E61" s="6">
        <v>46.019598999999999</v>
      </c>
      <c r="F61" s="20">
        <v>7.6169999999999996E-3</v>
      </c>
      <c r="G61" s="9">
        <f t="shared" si="0"/>
        <v>7.2961081768924601</v>
      </c>
      <c r="H61" s="11">
        <f t="shared" si="6"/>
        <v>36.198970162703361</v>
      </c>
      <c r="I61" s="11">
        <f t="shared" si="1"/>
        <v>-1.5796000000001698E-2</v>
      </c>
      <c r="J61" s="29">
        <f t="shared" si="7"/>
        <v>46.698970162703361</v>
      </c>
      <c r="K61" s="6">
        <f t="shared" si="3"/>
        <v>5.8</v>
      </c>
      <c r="L61" s="9">
        <v>5.8</v>
      </c>
      <c r="M61" s="9">
        <v>4.0640000000000003E-2</v>
      </c>
      <c r="N61" s="10">
        <v>64.080719999999999</v>
      </c>
      <c r="P61" s="10">
        <f t="shared" si="4"/>
        <v>6.4080719999999994E-2</v>
      </c>
      <c r="Q61" s="21">
        <f t="shared" si="5"/>
        <v>9.5550167747707457E-2</v>
      </c>
    </row>
    <row r="62" spans="1:17" x14ac:dyDescent="0.25">
      <c r="A62" s="19">
        <v>9</v>
      </c>
      <c r="C62" s="11">
        <v>113.56852600000001</v>
      </c>
      <c r="D62" s="11">
        <v>0.28356300000000001</v>
      </c>
      <c r="E62" s="6">
        <v>45.997483000000003</v>
      </c>
      <c r="F62" s="20">
        <v>6.0229999999999997E-3</v>
      </c>
      <c r="G62" s="9">
        <f t="shared" si="0"/>
        <v>7.2961081768924601</v>
      </c>
      <c r="H62" s="11">
        <f t="shared" si="6"/>
        <v>36.823090337922388</v>
      </c>
      <c r="I62" s="11">
        <f t="shared" si="1"/>
        <v>-3.7911999999998613E-2</v>
      </c>
      <c r="J62" s="29">
        <f t="shared" si="7"/>
        <v>47.323090337922388</v>
      </c>
      <c r="K62" s="6">
        <f t="shared" si="3"/>
        <v>5.9</v>
      </c>
      <c r="L62" s="9">
        <v>5.9</v>
      </c>
      <c r="M62" s="9">
        <v>4.1320000000000003E-2</v>
      </c>
      <c r="N62" s="10">
        <v>65.214780000000005</v>
      </c>
      <c r="P62" s="10">
        <f t="shared" si="4"/>
        <v>6.521478E-2</v>
      </c>
      <c r="Q62" s="21">
        <f t="shared" si="5"/>
        <v>9.7241154104227248E-2</v>
      </c>
    </row>
    <row r="63" spans="1:17" x14ac:dyDescent="0.25">
      <c r="A63" s="19">
        <v>0</v>
      </c>
      <c r="B63" s="19">
        <v>8</v>
      </c>
      <c r="C63" s="11">
        <v>113.56852600000001</v>
      </c>
      <c r="D63" s="11">
        <v>3.1536</v>
      </c>
      <c r="E63" s="6">
        <v>46.016438999999998</v>
      </c>
      <c r="F63" s="20">
        <v>6.0229999999999997E-3</v>
      </c>
      <c r="G63" s="9">
        <f t="shared" si="0"/>
        <v>7.2961081768924601</v>
      </c>
      <c r="H63" s="11">
        <f t="shared" si="6"/>
        <v>37.447210513141414</v>
      </c>
      <c r="I63" s="11">
        <f t="shared" si="1"/>
        <v>-1.8956000000002859E-2</v>
      </c>
      <c r="J63" s="29">
        <f t="shared" si="7"/>
        <v>47.947210513141414</v>
      </c>
      <c r="K63" s="6">
        <f t="shared" si="3"/>
        <v>6</v>
      </c>
      <c r="L63" s="9">
        <v>6</v>
      </c>
      <c r="M63" s="9">
        <v>4.2000000000000003E-2</v>
      </c>
      <c r="N63" s="10">
        <v>66.334739999999996</v>
      </c>
      <c r="P63" s="10">
        <f t="shared" si="4"/>
        <v>6.6334740000000003E-2</v>
      </c>
      <c r="Q63" s="21">
        <f t="shared" si="5"/>
        <v>9.891111608141355E-2</v>
      </c>
    </row>
    <row r="64" spans="1:17" x14ac:dyDescent="0.25">
      <c r="A64" s="19">
        <v>1</v>
      </c>
      <c r="C64" s="11">
        <v>113.56852600000001</v>
      </c>
      <c r="D64" s="11">
        <v>2.5158140000000002</v>
      </c>
      <c r="E64" s="6">
        <v>46.019598999999999</v>
      </c>
      <c r="F64" s="20">
        <v>6.6610000000000003E-3</v>
      </c>
      <c r="G64" s="9">
        <f t="shared" si="0"/>
        <v>7.2961081768924601</v>
      </c>
      <c r="H64" s="11">
        <f t="shared" si="6"/>
        <v>38.07133068836044</v>
      </c>
      <c r="I64" s="11">
        <f t="shared" si="1"/>
        <v>-1.5796000000001698E-2</v>
      </c>
      <c r="J64" s="29">
        <f t="shared" si="7"/>
        <v>48.57133068836044</v>
      </c>
      <c r="K64" s="6">
        <f t="shared" si="3"/>
        <v>6.1</v>
      </c>
      <c r="L64" s="9">
        <v>6.1</v>
      </c>
      <c r="M64" s="9">
        <v>4.2680000000000003E-2</v>
      </c>
      <c r="N64" s="10">
        <v>67.548079999999999</v>
      </c>
      <c r="P64" s="10">
        <f t="shared" si="4"/>
        <v>6.7548079999999996E-2</v>
      </c>
      <c r="Q64" s="21">
        <f t="shared" si="5"/>
        <v>0.10072031611123537</v>
      </c>
    </row>
    <row r="65" spans="1:17" x14ac:dyDescent="0.25">
      <c r="A65" s="19">
        <v>2</v>
      </c>
      <c r="C65" s="11">
        <v>111.572165</v>
      </c>
      <c r="D65" s="11">
        <v>2.8347069999999999</v>
      </c>
      <c r="E65" s="6">
        <v>46.016438999999998</v>
      </c>
      <c r="F65" s="20">
        <v>6.3420000000000004E-3</v>
      </c>
      <c r="G65" s="9">
        <f t="shared" si="0"/>
        <v>5.4100066894422305</v>
      </c>
      <c r="H65" s="11">
        <f t="shared" si="6"/>
        <v>38.695450863579467</v>
      </c>
      <c r="I65" s="11">
        <f t="shared" si="1"/>
        <v>-1.8956000000002859E-2</v>
      </c>
      <c r="J65" s="29">
        <f t="shared" si="7"/>
        <v>49.195450863579467</v>
      </c>
      <c r="K65" s="6">
        <f t="shared" si="3"/>
        <v>6.2</v>
      </c>
      <c r="L65" s="9">
        <v>6.2</v>
      </c>
      <c r="M65" s="9">
        <v>4.3360000000000003E-2</v>
      </c>
      <c r="N65" s="10">
        <v>68.590800000000002</v>
      </c>
      <c r="P65" s="10">
        <f t="shared" si="4"/>
        <v>6.8590800000000007E-2</v>
      </c>
      <c r="Q65" s="21">
        <f t="shared" si="5"/>
        <v>0.10227510624021473</v>
      </c>
    </row>
    <row r="66" spans="1:17" x14ac:dyDescent="0.25">
      <c r="A66" s="19">
        <v>3</v>
      </c>
      <c r="C66" s="11">
        <v>111.572165</v>
      </c>
      <c r="D66" s="11">
        <v>2.8347069999999999</v>
      </c>
      <c r="E66" s="6">
        <v>46.019598999999999</v>
      </c>
      <c r="F66" s="20">
        <v>6.0229999999999997E-3</v>
      </c>
      <c r="G66" s="9">
        <f t="shared" si="0"/>
        <v>5.4100066894422305</v>
      </c>
      <c r="H66" s="11">
        <f t="shared" si="6"/>
        <v>39.319571038798493</v>
      </c>
      <c r="I66" s="11">
        <f t="shared" si="1"/>
        <v>-1.5796000000001698E-2</v>
      </c>
      <c r="J66" s="29">
        <f t="shared" si="7"/>
        <v>49.819571038798493</v>
      </c>
      <c r="K66" s="6">
        <f t="shared" si="3"/>
        <v>6.3</v>
      </c>
      <c r="L66" s="9">
        <v>6.3</v>
      </c>
      <c r="M66" s="9">
        <v>4.3999999999999997E-2</v>
      </c>
      <c r="N66" s="10">
        <v>69.792699999999996</v>
      </c>
      <c r="P66" s="10">
        <f t="shared" si="4"/>
        <v>6.9792699999999999E-2</v>
      </c>
      <c r="Q66" s="21">
        <f t="shared" si="5"/>
        <v>0.10406724819205249</v>
      </c>
    </row>
    <row r="67" spans="1:17" x14ac:dyDescent="0.25">
      <c r="A67" s="19">
        <v>4</v>
      </c>
      <c r="C67" s="11">
        <v>111.572165</v>
      </c>
      <c r="D67" s="11">
        <v>2.8347069999999999</v>
      </c>
      <c r="E67" s="6">
        <v>46.019598999999999</v>
      </c>
      <c r="F67" s="20">
        <v>6.3420000000000004E-3</v>
      </c>
      <c r="G67" s="9">
        <f t="shared" si="0"/>
        <v>5.4100066894422305</v>
      </c>
      <c r="H67" s="11">
        <f t="shared" si="6"/>
        <v>39.94369121401752</v>
      </c>
      <c r="I67" s="11">
        <f t="shared" si="1"/>
        <v>-1.5796000000001698E-2</v>
      </c>
      <c r="J67" s="29">
        <f t="shared" si="7"/>
        <v>50.44369121401752</v>
      </c>
      <c r="K67" s="6">
        <f t="shared" si="3"/>
        <v>6.4</v>
      </c>
      <c r="L67" s="9">
        <v>6.4</v>
      </c>
      <c r="M67" s="9">
        <v>4.4679999999999997E-2</v>
      </c>
      <c r="N67" s="10">
        <v>70.919399999999996</v>
      </c>
      <c r="P67" s="10">
        <f t="shared" si="4"/>
        <v>7.0919399999999994E-2</v>
      </c>
      <c r="Q67" s="21">
        <f t="shared" si="5"/>
        <v>0.10574726012077834</v>
      </c>
    </row>
    <row r="68" spans="1:17" x14ac:dyDescent="0.25">
      <c r="A68" s="19">
        <v>5</v>
      </c>
      <c r="C68" s="11">
        <v>109.221523</v>
      </c>
      <c r="D68" s="11">
        <v>3.1536</v>
      </c>
      <c r="E68" s="6">
        <v>46.019598999999999</v>
      </c>
      <c r="F68" s="20">
        <v>6.0229999999999997E-3</v>
      </c>
      <c r="G68" s="9">
        <f t="shared" ref="G68:G131" si="8">(C68-$C$3)/$C$3*100</f>
        <v>3.1891912293811733</v>
      </c>
      <c r="H68" s="11">
        <f t="shared" si="6"/>
        <v>40.567811389236546</v>
      </c>
      <c r="I68" s="11">
        <f t="shared" ref="I68:I131" si="9">E68-$E$3</f>
        <v>-1.5796000000001698E-2</v>
      </c>
      <c r="J68" s="29">
        <f t="shared" si="7"/>
        <v>51.067811389236546</v>
      </c>
      <c r="K68" s="6">
        <f t="shared" ref="K68:K131" si="10">L68</f>
        <v>6.5</v>
      </c>
      <c r="L68" s="9">
        <v>6.5</v>
      </c>
      <c r="M68" s="9">
        <v>4.5400000000000003E-2</v>
      </c>
      <c r="N68" s="10">
        <v>72.158439999999999</v>
      </c>
      <c r="P68" s="10">
        <f t="shared" ref="P68:P131" si="11">N68/1000</f>
        <v>7.2158440000000004E-2</v>
      </c>
      <c r="Q68" s="21">
        <f t="shared" ref="Q68:Q131" si="12">N68/($T$5*$T$7)</f>
        <v>0.10759478118243496</v>
      </c>
    </row>
    <row r="69" spans="1:17" x14ac:dyDescent="0.25">
      <c r="A69" s="19">
        <v>6</v>
      </c>
      <c r="C69" s="11">
        <v>109.221523</v>
      </c>
      <c r="D69" s="11">
        <v>2.6752600000000002</v>
      </c>
      <c r="E69" s="6">
        <v>46.025917</v>
      </c>
      <c r="F69" s="20">
        <v>5.7039999999999999E-3</v>
      </c>
      <c r="G69" s="9">
        <f t="shared" si="8"/>
        <v>3.1891912293811733</v>
      </c>
      <c r="H69" s="11">
        <f t="shared" ref="H69:H132" si="13">$K$5213/799+H68</f>
        <v>41.191931564455572</v>
      </c>
      <c r="I69" s="11">
        <f t="shared" si="9"/>
        <v>-9.4780000000014297E-3</v>
      </c>
      <c r="J69" s="29">
        <f t="shared" si="7"/>
        <v>51.691931564455572</v>
      </c>
      <c r="K69" s="6">
        <f t="shared" si="10"/>
        <v>6.6</v>
      </c>
      <c r="L69" s="9">
        <v>6.6</v>
      </c>
      <c r="M69" s="9">
        <v>4.6080000000000003E-2</v>
      </c>
      <c r="N69" s="10">
        <v>73.378370000000004</v>
      </c>
      <c r="P69" s="10">
        <f t="shared" si="11"/>
        <v>7.3378369999999998E-2</v>
      </c>
      <c r="Q69" s="21">
        <f t="shared" si="12"/>
        <v>0.10941380750018639</v>
      </c>
    </row>
    <row r="70" spans="1:17" x14ac:dyDescent="0.25">
      <c r="A70" s="19">
        <v>7</v>
      </c>
      <c r="C70" s="11">
        <v>109.221523</v>
      </c>
      <c r="D70" s="11">
        <v>2.5158140000000002</v>
      </c>
      <c r="E70" s="6">
        <v>46.038555000000002</v>
      </c>
      <c r="F70" s="20">
        <v>6.3420000000000004E-3</v>
      </c>
      <c r="G70" s="9">
        <f t="shared" si="8"/>
        <v>3.1891912293811733</v>
      </c>
      <c r="H70" s="11">
        <f t="shared" si="13"/>
        <v>41.816051739674599</v>
      </c>
      <c r="I70" s="11">
        <f t="shared" si="9"/>
        <v>3.1600000000011619E-3</v>
      </c>
      <c r="J70" s="29">
        <f t="shared" si="7"/>
        <v>52.316051739674599</v>
      </c>
      <c r="K70" s="6">
        <f t="shared" si="10"/>
        <v>6.7</v>
      </c>
      <c r="L70" s="25">
        <v>6.7</v>
      </c>
      <c r="M70" s="9">
        <v>4.6800000000000001E-2</v>
      </c>
      <c r="N70" s="24">
        <v>74.558800000000005</v>
      </c>
      <c r="P70" s="10">
        <f t="shared" si="11"/>
        <v>7.4558800000000008E-2</v>
      </c>
      <c r="Q70" s="21">
        <f t="shared" si="12"/>
        <v>0.11117393573398943</v>
      </c>
    </row>
    <row r="71" spans="1:17" x14ac:dyDescent="0.25">
      <c r="A71" s="19">
        <v>8</v>
      </c>
      <c r="C71" s="11">
        <v>107.75327799999999</v>
      </c>
      <c r="D71" s="11">
        <v>2.5158140000000002</v>
      </c>
      <c r="E71" s="6">
        <v>46.022758000000003</v>
      </c>
      <c r="F71" s="20">
        <v>6.0229999999999997E-3</v>
      </c>
      <c r="G71" s="9">
        <f t="shared" si="8"/>
        <v>1.8020377644310117</v>
      </c>
      <c r="H71" s="11">
        <f t="shared" si="13"/>
        <v>42.440171914893625</v>
      </c>
      <c r="I71" s="11">
        <f t="shared" si="9"/>
        <v>-1.2636999999998011E-2</v>
      </c>
      <c r="J71" s="29">
        <f t="shared" si="7"/>
        <v>52.940171914893625</v>
      </c>
      <c r="K71" s="6">
        <f t="shared" si="10"/>
        <v>6.8</v>
      </c>
      <c r="L71" s="9">
        <v>6.8</v>
      </c>
      <c r="M71" s="9">
        <v>4.752E-2</v>
      </c>
      <c r="N71" s="10">
        <v>75.921459999999996</v>
      </c>
      <c r="P71" s="10">
        <f t="shared" si="11"/>
        <v>7.5921459999999996E-2</v>
      </c>
      <c r="Q71" s="21">
        <f t="shared" si="12"/>
        <v>0.11320578543204354</v>
      </c>
    </row>
    <row r="72" spans="1:17" x14ac:dyDescent="0.25">
      <c r="A72" s="19">
        <v>9</v>
      </c>
      <c r="C72" s="11">
        <v>107.75327799999999</v>
      </c>
      <c r="D72" s="11">
        <v>2.6752600000000002</v>
      </c>
      <c r="E72" s="6">
        <v>46.041713999999999</v>
      </c>
      <c r="F72" s="20">
        <v>6.0229999999999997E-3</v>
      </c>
      <c r="G72" s="9">
        <f t="shared" si="8"/>
        <v>1.8020377644310117</v>
      </c>
      <c r="H72" s="11">
        <f t="shared" si="13"/>
        <v>43.064292090112652</v>
      </c>
      <c r="I72" s="11">
        <f t="shared" si="9"/>
        <v>6.3189999999977431E-3</v>
      </c>
      <c r="J72" s="29">
        <f t="shared" si="7"/>
        <v>53.564292090112652</v>
      </c>
      <c r="K72" s="6">
        <f t="shared" si="10"/>
        <v>6.9</v>
      </c>
      <c r="L72" s="9">
        <v>6.9</v>
      </c>
      <c r="M72" s="9">
        <v>4.8239999999999998E-2</v>
      </c>
      <c r="N72" s="10">
        <v>77.309659999999994</v>
      </c>
      <c r="P72" s="10">
        <f t="shared" si="11"/>
        <v>7.7309659999999988E-2</v>
      </c>
      <c r="Q72" s="21">
        <f t="shared" si="12"/>
        <v>0.11527571758741519</v>
      </c>
    </row>
    <row r="73" spans="1:17" x14ac:dyDescent="0.25">
      <c r="A73" s="19">
        <v>0</v>
      </c>
      <c r="B73" s="19">
        <v>9</v>
      </c>
      <c r="C73" s="11">
        <v>107.75327799999999</v>
      </c>
      <c r="D73" s="11">
        <v>48.755299000000001</v>
      </c>
      <c r="E73" s="6">
        <v>46.025917</v>
      </c>
      <c r="F73" s="20">
        <v>3.6621000000000001E-2</v>
      </c>
      <c r="G73" s="9">
        <f t="shared" si="8"/>
        <v>1.8020377644310117</v>
      </c>
      <c r="H73" s="11">
        <f t="shared" si="13"/>
        <v>43.688412265331678</v>
      </c>
      <c r="I73" s="11">
        <f t="shared" si="9"/>
        <v>-9.4780000000014297E-3</v>
      </c>
      <c r="J73" s="29">
        <f t="shared" si="7"/>
        <v>54.188412265331678</v>
      </c>
      <c r="K73" s="6">
        <f t="shared" si="10"/>
        <v>7</v>
      </c>
      <c r="L73" s="9">
        <v>7</v>
      </c>
      <c r="M73" s="9">
        <v>4.8959999999999997E-2</v>
      </c>
      <c r="N73" s="10">
        <v>78.64913</v>
      </c>
      <c r="P73" s="10">
        <f t="shared" si="11"/>
        <v>7.8649129999999998E-2</v>
      </c>
      <c r="Q73" s="21">
        <f t="shared" si="12"/>
        <v>0.11727298889137404</v>
      </c>
    </row>
    <row r="74" spans="1:17" x14ac:dyDescent="0.25">
      <c r="A74" s="19">
        <v>1</v>
      </c>
      <c r="C74" s="11">
        <v>107.75327799999999</v>
      </c>
      <c r="D74" s="11">
        <v>49.871423999999998</v>
      </c>
      <c r="E74" s="6">
        <v>46.013280000000002</v>
      </c>
      <c r="F74" s="20">
        <v>3.6621000000000001E-2</v>
      </c>
      <c r="G74" s="9">
        <f t="shared" si="8"/>
        <v>1.8020377644310117</v>
      </c>
      <c r="H74" s="11">
        <f t="shared" si="13"/>
        <v>44.312532440550704</v>
      </c>
      <c r="I74" s="11">
        <f t="shared" si="9"/>
        <v>-2.2114999999999441E-2</v>
      </c>
      <c r="J74" s="29">
        <f t="shared" si="7"/>
        <v>54.812532440550704</v>
      </c>
      <c r="K74" s="6">
        <f t="shared" si="10"/>
        <v>7.1</v>
      </c>
      <c r="L74" s="9">
        <v>7.1</v>
      </c>
      <c r="M74" s="9">
        <v>4.9680000000000002E-2</v>
      </c>
      <c r="N74" s="10">
        <v>79.913240000000002</v>
      </c>
      <c r="P74" s="10">
        <f t="shared" si="11"/>
        <v>7.9913239999999996E-2</v>
      </c>
      <c r="Q74" s="21">
        <f t="shared" si="12"/>
        <v>0.11915789159770372</v>
      </c>
    </row>
    <row r="75" spans="1:17" x14ac:dyDescent="0.25">
      <c r="A75" s="19">
        <v>2</v>
      </c>
      <c r="C75" s="11">
        <v>106.845787</v>
      </c>
      <c r="D75" s="11">
        <v>51.146996000000001</v>
      </c>
      <c r="E75" s="6">
        <v>46.010120999999998</v>
      </c>
      <c r="F75" s="20">
        <v>3.7895999999999999E-2</v>
      </c>
      <c r="G75" s="9">
        <f t="shared" si="8"/>
        <v>0.94466771715615672</v>
      </c>
      <c r="H75" s="11">
        <f t="shared" si="13"/>
        <v>44.936652615769731</v>
      </c>
      <c r="I75" s="11">
        <f t="shared" si="9"/>
        <v>-2.5274000000003127E-2</v>
      </c>
      <c r="J75" s="29">
        <f t="shared" si="7"/>
        <v>55.436652615769731</v>
      </c>
      <c r="K75" s="6">
        <f t="shared" si="10"/>
        <v>7.2</v>
      </c>
      <c r="L75" s="9">
        <v>7.2</v>
      </c>
      <c r="M75" s="9">
        <v>5.0439999999999999E-2</v>
      </c>
      <c r="N75" s="10">
        <v>81.284989999999993</v>
      </c>
      <c r="P75" s="10">
        <f t="shared" si="11"/>
        <v>8.1284989999999988E-2</v>
      </c>
      <c r="Q75" s="21">
        <f t="shared" si="12"/>
        <v>0.12120329531051964</v>
      </c>
    </row>
    <row r="76" spans="1:17" x14ac:dyDescent="0.25">
      <c r="A76" s="19">
        <v>3</v>
      </c>
      <c r="C76" s="11">
        <v>106.845787</v>
      </c>
      <c r="D76" s="11">
        <v>51.944229</v>
      </c>
      <c r="E76" s="6">
        <v>46.013280000000002</v>
      </c>
      <c r="F76" s="20">
        <v>3.7895999999999999E-2</v>
      </c>
      <c r="G76" s="9">
        <f t="shared" si="8"/>
        <v>0.94466771715615672</v>
      </c>
      <c r="H76" s="11">
        <f t="shared" si="13"/>
        <v>45.560772790988757</v>
      </c>
      <c r="I76" s="11">
        <f t="shared" si="9"/>
        <v>-2.2114999999999441E-2</v>
      </c>
      <c r="J76" s="29">
        <f t="shared" si="7"/>
        <v>56.060772790988757</v>
      </c>
      <c r="K76" s="6">
        <f t="shared" si="10"/>
        <v>7.3</v>
      </c>
      <c r="L76" s="9">
        <v>7.3</v>
      </c>
      <c r="M76" s="9">
        <v>5.1119999999999999E-2</v>
      </c>
      <c r="N76" s="10">
        <v>82.548159999999996</v>
      </c>
      <c r="P76" s="10">
        <f t="shared" si="11"/>
        <v>8.2548159999999995E-2</v>
      </c>
      <c r="Q76" s="21">
        <f t="shared" si="12"/>
        <v>0.12308679639156042</v>
      </c>
    </row>
    <row r="77" spans="1:17" x14ac:dyDescent="0.25">
      <c r="A77" s="19">
        <v>4</v>
      </c>
      <c r="C77" s="11">
        <v>106.845787</v>
      </c>
      <c r="D77" s="11">
        <v>52.900908000000001</v>
      </c>
      <c r="E77" s="6">
        <v>46.035395000000001</v>
      </c>
      <c r="F77" s="20">
        <v>3.8851999999999998E-2</v>
      </c>
      <c r="G77" s="9">
        <f t="shared" si="8"/>
        <v>0.94466771715615672</v>
      </c>
      <c r="H77" s="11">
        <f t="shared" si="13"/>
        <v>46.184892966207784</v>
      </c>
      <c r="I77" s="11">
        <f t="shared" si="9"/>
        <v>0</v>
      </c>
      <c r="J77" s="29">
        <f t="shared" si="7"/>
        <v>56.684892966207784</v>
      </c>
      <c r="K77" s="6">
        <f t="shared" si="10"/>
        <v>7.4</v>
      </c>
      <c r="L77" s="9">
        <v>7.4</v>
      </c>
      <c r="M77" s="9">
        <v>5.1839999999999997E-2</v>
      </c>
      <c r="N77" s="10">
        <v>83.808189999999996</v>
      </c>
      <c r="P77" s="10">
        <f t="shared" si="11"/>
        <v>8.3808189999999991E-2</v>
      </c>
      <c r="Q77" s="21">
        <f t="shared" si="12"/>
        <v>0.12496561544769999</v>
      </c>
    </row>
    <row r="78" spans="1:17" x14ac:dyDescent="0.25">
      <c r="A78" s="19">
        <v>5</v>
      </c>
      <c r="C78" s="11">
        <v>106.959811</v>
      </c>
      <c r="D78" s="11">
        <v>54.335926000000001</v>
      </c>
      <c r="E78" s="6">
        <v>46.016438999999998</v>
      </c>
      <c r="F78" s="20">
        <v>3.9170999999999997E-2</v>
      </c>
      <c r="G78" s="9">
        <f t="shared" si="8"/>
        <v>1.0523941433912041</v>
      </c>
      <c r="H78" s="11">
        <f t="shared" si="13"/>
        <v>46.80901314142681</v>
      </c>
      <c r="I78" s="11">
        <f t="shared" si="9"/>
        <v>-1.8956000000002859E-2</v>
      </c>
      <c r="J78" s="29">
        <f t="shared" si="7"/>
        <v>57.30901314142681</v>
      </c>
      <c r="K78" s="6">
        <f t="shared" si="10"/>
        <v>7.5</v>
      </c>
      <c r="L78" s="9">
        <v>7.5</v>
      </c>
      <c r="M78" s="9">
        <v>5.2519999999999997E-2</v>
      </c>
      <c r="N78" s="10">
        <v>85.121189999999999</v>
      </c>
      <c r="P78" s="10">
        <f t="shared" si="11"/>
        <v>8.5121189999999999E-2</v>
      </c>
      <c r="Q78" s="21">
        <f t="shared" si="12"/>
        <v>0.12692341757995973</v>
      </c>
    </row>
    <row r="79" spans="1:17" x14ac:dyDescent="0.25">
      <c r="A79" s="19">
        <v>6</v>
      </c>
      <c r="C79" s="11">
        <v>106.959811</v>
      </c>
      <c r="D79" s="11">
        <v>55.133158999999999</v>
      </c>
      <c r="E79" s="6">
        <v>45.994323999999999</v>
      </c>
      <c r="F79" s="20">
        <v>4.0446000000000003E-2</v>
      </c>
      <c r="G79" s="9">
        <f t="shared" si="8"/>
        <v>1.0523941433912041</v>
      </c>
      <c r="H79" s="11">
        <f t="shared" si="13"/>
        <v>47.433133316645836</v>
      </c>
      <c r="I79" s="11">
        <f t="shared" si="9"/>
        <v>-4.10710000000023E-2</v>
      </c>
      <c r="J79" s="29">
        <f t="shared" si="7"/>
        <v>57.933133316645836</v>
      </c>
      <c r="K79" s="6">
        <f t="shared" si="10"/>
        <v>7.6</v>
      </c>
      <c r="L79" s="9">
        <v>7.6</v>
      </c>
      <c r="M79" s="9">
        <v>5.3240000000000003E-2</v>
      </c>
      <c r="N79" s="10">
        <v>86.570800000000006</v>
      </c>
      <c r="P79" s="10">
        <f t="shared" si="11"/>
        <v>8.6570800000000003E-2</v>
      </c>
      <c r="Q79" s="21">
        <f t="shared" si="12"/>
        <v>0.12908491761723703</v>
      </c>
    </row>
    <row r="80" spans="1:17" x14ac:dyDescent="0.25">
      <c r="A80" s="19">
        <v>7</v>
      </c>
      <c r="C80" s="11">
        <v>106.959811</v>
      </c>
      <c r="D80" s="11">
        <v>56.408731000000003</v>
      </c>
      <c r="E80" s="6">
        <v>45.988005999999999</v>
      </c>
      <c r="F80" s="20">
        <v>4.0446000000000003E-2</v>
      </c>
      <c r="G80" s="9">
        <f t="shared" si="8"/>
        <v>1.0523941433912041</v>
      </c>
      <c r="H80" s="11">
        <f t="shared" si="13"/>
        <v>48.057253491864863</v>
      </c>
      <c r="I80" s="11">
        <f t="shared" si="9"/>
        <v>-4.7389000000002568E-2</v>
      </c>
      <c r="J80" s="29">
        <f t="shared" si="7"/>
        <v>58.557253491864863</v>
      </c>
      <c r="K80" s="6">
        <f t="shared" si="10"/>
        <v>7.7</v>
      </c>
      <c r="L80" s="9">
        <v>7.7</v>
      </c>
      <c r="M80" s="9">
        <v>5.3960000000000001E-2</v>
      </c>
      <c r="N80" s="10">
        <v>88.13794</v>
      </c>
      <c r="P80" s="10">
        <f t="shared" si="11"/>
        <v>8.8137939999999998E-2</v>
      </c>
      <c r="Q80" s="21">
        <f t="shared" si="12"/>
        <v>0.13142166554834861</v>
      </c>
    </row>
    <row r="81" spans="1:17" x14ac:dyDescent="0.25">
      <c r="A81" s="19">
        <v>8</v>
      </c>
      <c r="C81" s="11">
        <v>109.215335</v>
      </c>
      <c r="D81" s="11">
        <v>57.365409</v>
      </c>
      <c r="E81" s="6">
        <v>46.013280000000002</v>
      </c>
      <c r="F81" s="20">
        <v>4.2039E-2</v>
      </c>
      <c r="G81" s="9">
        <f t="shared" si="8"/>
        <v>3.1833449941539986</v>
      </c>
      <c r="H81" s="11">
        <f t="shared" si="13"/>
        <v>48.681373667083889</v>
      </c>
      <c r="I81" s="11">
        <f t="shared" si="9"/>
        <v>-2.2114999999999441E-2</v>
      </c>
      <c r="J81" s="29">
        <f t="shared" si="7"/>
        <v>59.181373667083889</v>
      </c>
      <c r="K81" s="6">
        <f t="shared" si="10"/>
        <v>7.8</v>
      </c>
      <c r="L81" s="9">
        <v>7.8</v>
      </c>
      <c r="M81" s="9">
        <v>5.4640000000000001E-2</v>
      </c>
      <c r="N81" s="10">
        <v>89.113429999999994</v>
      </c>
      <c r="P81" s="10">
        <f t="shared" si="11"/>
        <v>8.9113429999999993E-2</v>
      </c>
      <c r="Q81" s="21">
        <f t="shared" si="12"/>
        <v>0.13287620964735702</v>
      </c>
    </row>
    <row r="82" spans="1:17" x14ac:dyDescent="0.25">
      <c r="A82" s="19">
        <v>9</v>
      </c>
      <c r="C82" s="11">
        <v>109.215335</v>
      </c>
      <c r="D82" s="11">
        <v>58.481535000000001</v>
      </c>
      <c r="E82" s="6">
        <v>46.010120999999998</v>
      </c>
      <c r="F82" s="20">
        <v>4.1721000000000001E-2</v>
      </c>
      <c r="G82" s="9">
        <f t="shared" si="8"/>
        <v>3.1833449941539986</v>
      </c>
      <c r="H82" s="11">
        <f t="shared" si="13"/>
        <v>49.305493842302916</v>
      </c>
      <c r="I82" s="11">
        <f t="shared" si="9"/>
        <v>-2.5274000000003127E-2</v>
      </c>
      <c r="J82" s="29">
        <f t="shared" si="7"/>
        <v>59.805493842302916</v>
      </c>
      <c r="K82" s="6">
        <f t="shared" si="10"/>
        <v>7.9</v>
      </c>
      <c r="L82" s="9">
        <v>7.9</v>
      </c>
      <c r="M82" s="9">
        <v>5.5359999999999999E-2</v>
      </c>
      <c r="N82" s="10">
        <v>90.514009999999999</v>
      </c>
      <c r="P82" s="10">
        <f t="shared" si="11"/>
        <v>9.0514010000000006E-2</v>
      </c>
      <c r="Q82" s="21">
        <f t="shared" si="12"/>
        <v>0.13496460150600165</v>
      </c>
    </row>
    <row r="83" spans="1:17" x14ac:dyDescent="0.25">
      <c r="A83" s="19">
        <v>0</v>
      </c>
      <c r="B83" s="19">
        <v>10</v>
      </c>
      <c r="C83" s="11">
        <v>109.215335</v>
      </c>
      <c r="D83" s="11">
        <v>160.52729500000001</v>
      </c>
      <c r="E83" s="6">
        <v>46.025917</v>
      </c>
      <c r="F83" s="20">
        <v>8.7299000000000002E-2</v>
      </c>
      <c r="G83" s="9">
        <f t="shared" si="8"/>
        <v>3.1833449941539986</v>
      </c>
      <c r="H83" s="11">
        <f t="shared" si="13"/>
        <v>49.929614017521942</v>
      </c>
      <c r="I83" s="11">
        <f t="shared" si="9"/>
        <v>-9.4780000000014297E-3</v>
      </c>
      <c r="J83" s="29">
        <f t="shared" si="7"/>
        <v>60.429614017521942</v>
      </c>
      <c r="K83" s="6">
        <f t="shared" si="10"/>
        <v>8</v>
      </c>
      <c r="L83" s="9">
        <v>8</v>
      </c>
      <c r="M83" s="9">
        <v>5.6079999999999998E-2</v>
      </c>
      <c r="N83" s="10">
        <v>91.855369999999994</v>
      </c>
      <c r="P83" s="10">
        <f t="shared" si="11"/>
        <v>9.1855369999999992E-2</v>
      </c>
      <c r="Q83" s="21">
        <f t="shared" si="12"/>
        <v>0.13696469097144562</v>
      </c>
    </row>
    <row r="84" spans="1:17" x14ac:dyDescent="0.25">
      <c r="A84" s="19">
        <v>1</v>
      </c>
      <c r="C84" s="11">
        <v>109.215335</v>
      </c>
      <c r="D84" s="11">
        <v>162.600099</v>
      </c>
      <c r="E84" s="6">
        <v>46.032235999999997</v>
      </c>
      <c r="F84" s="20">
        <v>8.8255E-2</v>
      </c>
      <c r="G84" s="9">
        <f t="shared" si="8"/>
        <v>3.1833449941539986</v>
      </c>
      <c r="H84" s="11">
        <f t="shared" si="13"/>
        <v>50.553734192740968</v>
      </c>
      <c r="I84" s="11">
        <f t="shared" si="9"/>
        <v>-3.1590000000036866E-3</v>
      </c>
      <c r="J84" s="29">
        <f t="shared" si="7"/>
        <v>61.053734192740968</v>
      </c>
      <c r="K84" s="6">
        <f t="shared" si="10"/>
        <v>8.1</v>
      </c>
      <c r="L84" s="9">
        <v>8.1</v>
      </c>
      <c r="M84" s="9">
        <v>5.6759999999999998E-2</v>
      </c>
      <c r="N84" s="10">
        <v>93.384420000000006</v>
      </c>
      <c r="P84" s="10">
        <f t="shared" si="11"/>
        <v>9.338442000000001E-2</v>
      </c>
      <c r="Q84" s="21">
        <f t="shared" si="12"/>
        <v>0.13924464325654218</v>
      </c>
    </row>
    <row r="85" spans="1:17" x14ac:dyDescent="0.25">
      <c r="A85" s="19">
        <v>2</v>
      </c>
      <c r="C85" s="11">
        <v>118.647183</v>
      </c>
      <c r="D85" s="11">
        <v>164.67290399999999</v>
      </c>
      <c r="E85" s="6">
        <v>46.032235999999997</v>
      </c>
      <c r="F85" s="20">
        <v>8.8891999999999999E-2</v>
      </c>
      <c r="G85" s="9">
        <f t="shared" si="8"/>
        <v>12.094269692745288</v>
      </c>
      <c r="H85" s="11">
        <f t="shared" si="13"/>
        <v>51.177854367959995</v>
      </c>
      <c r="I85" s="11">
        <f t="shared" si="9"/>
        <v>-3.1590000000036866E-3</v>
      </c>
      <c r="J85" s="29">
        <f t="shared" si="7"/>
        <v>61.677854367959995</v>
      </c>
      <c r="K85" s="6">
        <f t="shared" si="10"/>
        <v>8.2000010000000003</v>
      </c>
      <c r="L85" s="9">
        <v>8.2000010000000003</v>
      </c>
      <c r="M85" s="9">
        <v>5.7439999999999998E-2</v>
      </c>
      <c r="N85" s="10">
        <v>94.726399999999998</v>
      </c>
      <c r="P85" s="10">
        <f t="shared" si="11"/>
        <v>9.4726400000000002E-2</v>
      </c>
      <c r="Q85" s="21">
        <f t="shared" si="12"/>
        <v>0.1412456571982405</v>
      </c>
    </row>
    <row r="86" spans="1:17" x14ac:dyDescent="0.25">
      <c r="A86" s="19">
        <v>3</v>
      </c>
      <c r="C86" s="11">
        <v>118.647183</v>
      </c>
      <c r="D86" s="11">
        <v>166.107923</v>
      </c>
      <c r="E86" s="6">
        <v>46.029077000000001</v>
      </c>
      <c r="F86" s="20">
        <v>9.0166999999999997E-2</v>
      </c>
      <c r="G86" s="9">
        <f t="shared" si="8"/>
        <v>12.094269692745288</v>
      </c>
      <c r="H86" s="11">
        <f t="shared" si="13"/>
        <v>51.801974543179021</v>
      </c>
      <c r="I86" s="11">
        <f t="shared" si="9"/>
        <v>-6.3180000000002678E-3</v>
      </c>
      <c r="J86" s="29">
        <f t="shared" si="7"/>
        <v>62.301974543179021</v>
      </c>
      <c r="K86" s="6">
        <f t="shared" si="10"/>
        <v>8.3000000000000007</v>
      </c>
      <c r="L86" s="9">
        <v>8.3000000000000007</v>
      </c>
      <c r="M86" s="9">
        <v>5.8119999999999998E-2</v>
      </c>
      <c r="N86" s="10">
        <v>96.122439999999997</v>
      </c>
      <c r="P86" s="10">
        <f t="shared" si="11"/>
        <v>9.6122440000000003E-2</v>
      </c>
      <c r="Q86" s="21">
        <f t="shared" si="12"/>
        <v>0.14332727950495788</v>
      </c>
    </row>
    <row r="87" spans="1:17" x14ac:dyDescent="0.25">
      <c r="A87" s="19">
        <v>4</v>
      </c>
      <c r="C87" s="11">
        <v>118.647183</v>
      </c>
      <c r="D87" s="11">
        <v>167.86183399999999</v>
      </c>
      <c r="E87" s="6">
        <v>46.016438999999998</v>
      </c>
      <c r="F87" s="20">
        <v>8.9848999999999998E-2</v>
      </c>
      <c r="G87" s="9">
        <f t="shared" si="8"/>
        <v>12.094269692745288</v>
      </c>
      <c r="H87" s="11">
        <f t="shared" si="13"/>
        <v>52.426094718398048</v>
      </c>
      <c r="I87" s="11">
        <f t="shared" si="9"/>
        <v>-1.8956000000002859E-2</v>
      </c>
      <c r="J87" s="29">
        <f t="shared" si="7"/>
        <v>62.926094718398048</v>
      </c>
      <c r="K87" s="6">
        <f t="shared" si="10"/>
        <v>8.4000009999999996</v>
      </c>
      <c r="L87" s="9">
        <v>8.4000009999999996</v>
      </c>
      <c r="M87" s="9">
        <v>5.8799999999999998E-2</v>
      </c>
      <c r="N87" s="10">
        <v>97.46096</v>
      </c>
      <c r="P87" s="10">
        <f t="shared" si="11"/>
        <v>9.7460959999999999E-2</v>
      </c>
      <c r="Q87" s="21">
        <f t="shared" si="12"/>
        <v>0.14532313427272051</v>
      </c>
    </row>
    <row r="88" spans="1:17" x14ac:dyDescent="0.25">
      <c r="A88" s="19">
        <v>5</v>
      </c>
      <c r="C88" s="11">
        <v>117.814027</v>
      </c>
      <c r="D88" s="11">
        <v>170.57242400000001</v>
      </c>
      <c r="E88" s="6">
        <v>46.032235999999997</v>
      </c>
      <c r="F88" s="20">
        <v>9.1441999999999996E-2</v>
      </c>
      <c r="G88" s="9">
        <f t="shared" si="8"/>
        <v>11.307129105006856</v>
      </c>
      <c r="H88" s="11">
        <f t="shared" si="13"/>
        <v>53.050214893617074</v>
      </c>
      <c r="I88" s="11">
        <f t="shared" si="9"/>
        <v>-3.1590000000036866E-3</v>
      </c>
      <c r="J88" s="29">
        <f t="shared" si="7"/>
        <v>63.550214893617074</v>
      </c>
      <c r="K88" s="6">
        <f t="shared" si="10"/>
        <v>8.5</v>
      </c>
      <c r="L88" s="9">
        <v>8.5</v>
      </c>
      <c r="M88" s="9">
        <v>5.9520000000000003E-2</v>
      </c>
      <c r="N88" s="10">
        <v>98.952100000000002</v>
      </c>
      <c r="P88" s="10">
        <f t="shared" si="11"/>
        <v>9.8952100000000001E-2</v>
      </c>
      <c r="Q88" s="21">
        <f t="shared" si="12"/>
        <v>0.1475465593081339</v>
      </c>
    </row>
    <row r="89" spans="1:17" x14ac:dyDescent="0.25">
      <c r="A89" s="19">
        <v>6</v>
      </c>
      <c r="C89" s="11">
        <v>117.814027</v>
      </c>
      <c r="D89" s="11">
        <v>172.166889</v>
      </c>
      <c r="E89" s="6">
        <v>46.022758000000003</v>
      </c>
      <c r="F89" s="20">
        <v>9.0804999999999997E-2</v>
      </c>
      <c r="G89" s="9">
        <f t="shared" si="8"/>
        <v>11.307129105006856</v>
      </c>
      <c r="H89" s="11">
        <f t="shared" si="13"/>
        <v>53.674335068836101</v>
      </c>
      <c r="I89" s="11">
        <f t="shared" si="9"/>
        <v>-1.2636999999998011E-2</v>
      </c>
      <c r="J89" s="29">
        <f t="shared" si="7"/>
        <v>64.174335068836101</v>
      </c>
      <c r="K89" s="6">
        <f t="shared" si="10"/>
        <v>8.6</v>
      </c>
      <c r="L89" s="9">
        <v>8.6</v>
      </c>
      <c r="M89" s="9">
        <v>6.0159999999999998E-2</v>
      </c>
      <c r="N89" s="10">
        <v>100.3287</v>
      </c>
      <c r="P89" s="10">
        <f t="shared" si="11"/>
        <v>0.10032869999999999</v>
      </c>
      <c r="Q89" s="21">
        <f t="shared" si="12"/>
        <v>0.14959919481100425</v>
      </c>
    </row>
    <row r="90" spans="1:17" x14ac:dyDescent="0.25">
      <c r="A90" s="19">
        <v>7</v>
      </c>
      <c r="C90" s="11">
        <v>117.814027</v>
      </c>
      <c r="D90" s="11">
        <v>174.39913999999999</v>
      </c>
      <c r="E90" s="6">
        <v>46.035395000000001</v>
      </c>
      <c r="F90" s="20">
        <v>9.2397999999999994E-2</v>
      </c>
      <c r="G90" s="9">
        <f t="shared" si="8"/>
        <v>11.307129105006856</v>
      </c>
      <c r="H90" s="11">
        <f t="shared" si="13"/>
        <v>54.298455244055127</v>
      </c>
      <c r="I90" s="11">
        <f t="shared" si="9"/>
        <v>0</v>
      </c>
      <c r="J90" s="29">
        <f t="shared" si="7"/>
        <v>64.798455244055134</v>
      </c>
      <c r="K90" s="6">
        <f t="shared" si="10"/>
        <v>8.7000010000000003</v>
      </c>
      <c r="L90" s="9">
        <v>8.7000010000000003</v>
      </c>
      <c r="M90" s="9">
        <v>6.08E-2</v>
      </c>
      <c r="N90" s="10">
        <v>101.71129999999999</v>
      </c>
      <c r="P90" s="10">
        <f t="shared" si="11"/>
        <v>0.10171129999999999</v>
      </c>
      <c r="Q90" s="21">
        <f t="shared" si="12"/>
        <v>0.15166077685827181</v>
      </c>
    </row>
    <row r="91" spans="1:17" x14ac:dyDescent="0.25">
      <c r="A91" s="19">
        <v>8</v>
      </c>
      <c r="C91" s="11">
        <v>122.83439300000001</v>
      </c>
      <c r="D91" s="11">
        <v>176.312499</v>
      </c>
      <c r="E91" s="6">
        <v>46.006960999999997</v>
      </c>
      <c r="F91" s="20">
        <v>9.2716999999999994E-2</v>
      </c>
      <c r="G91" s="9">
        <f t="shared" si="8"/>
        <v>16.050219047229</v>
      </c>
      <c r="H91" s="11">
        <f t="shared" si="13"/>
        <v>54.922575419274153</v>
      </c>
      <c r="I91" s="11">
        <f t="shared" si="9"/>
        <v>-2.8434000000004289E-2</v>
      </c>
      <c r="J91" s="29">
        <f t="shared" si="7"/>
        <v>65.422575419274153</v>
      </c>
      <c r="K91" s="6">
        <f t="shared" si="10"/>
        <v>8.8000000000000007</v>
      </c>
      <c r="L91" s="9">
        <v>8.8000000000000007</v>
      </c>
      <c r="M91" s="9">
        <v>6.1519999999999998E-2</v>
      </c>
      <c r="N91" s="10">
        <v>103.14</v>
      </c>
      <c r="P91" s="10">
        <f t="shared" si="11"/>
        <v>0.10314</v>
      </c>
      <c r="Q91" s="21">
        <f t="shared" si="12"/>
        <v>0.15379109818832476</v>
      </c>
    </row>
    <row r="92" spans="1:17" x14ac:dyDescent="0.25">
      <c r="A92" s="19">
        <v>9</v>
      </c>
      <c r="C92" s="11">
        <v>122.83439300000001</v>
      </c>
      <c r="D92" s="11">
        <v>178.38530299999999</v>
      </c>
      <c r="E92" s="6">
        <v>46.006960999999997</v>
      </c>
      <c r="F92" s="20">
        <v>9.4630000000000006E-2</v>
      </c>
      <c r="G92" s="9">
        <f t="shared" si="8"/>
        <v>16.050219047229</v>
      </c>
      <c r="H92" s="11">
        <f t="shared" si="13"/>
        <v>55.54669559449318</v>
      </c>
      <c r="I92" s="11">
        <f t="shared" si="9"/>
        <v>-2.8434000000004289E-2</v>
      </c>
      <c r="J92" s="29">
        <f t="shared" si="7"/>
        <v>66.046695594493173</v>
      </c>
      <c r="K92" s="6">
        <f t="shared" si="10"/>
        <v>8.9000009999999996</v>
      </c>
      <c r="L92" s="9">
        <v>8.9000009999999996</v>
      </c>
      <c r="M92" s="9">
        <v>6.232E-2</v>
      </c>
      <c r="N92" s="10">
        <v>104.898</v>
      </c>
      <c r="P92" s="10">
        <f t="shared" si="11"/>
        <v>0.10489799999999999</v>
      </c>
      <c r="Q92" s="21">
        <f t="shared" si="12"/>
        <v>0.15641243569671215</v>
      </c>
    </row>
    <row r="93" spans="1:17" x14ac:dyDescent="0.25">
      <c r="A93" s="19">
        <v>0</v>
      </c>
      <c r="B93" s="19">
        <v>11</v>
      </c>
      <c r="C93" s="11">
        <v>122.83439300000001</v>
      </c>
      <c r="D93" s="11">
        <v>335.44010500000002</v>
      </c>
      <c r="E93" s="6">
        <v>46.016438999999998</v>
      </c>
      <c r="F93" s="20">
        <v>0.13988900000000001</v>
      </c>
      <c r="G93" s="9">
        <f t="shared" si="8"/>
        <v>16.050219047229</v>
      </c>
      <c r="H93" s="11">
        <f t="shared" si="13"/>
        <v>56.170815769712206</v>
      </c>
      <c r="I93" s="11">
        <f t="shared" si="9"/>
        <v>-1.8956000000002859E-2</v>
      </c>
      <c r="J93" s="29">
        <f t="shared" si="7"/>
        <v>66.670815769712206</v>
      </c>
      <c r="K93" s="6">
        <f t="shared" si="10"/>
        <v>9</v>
      </c>
      <c r="L93" s="9">
        <v>9</v>
      </c>
      <c r="M93" s="9">
        <v>6.3000009999999995E-2</v>
      </c>
      <c r="N93" s="10">
        <v>106.4559</v>
      </c>
      <c r="P93" s="10">
        <f t="shared" si="11"/>
        <v>0.10645590000000001</v>
      </c>
      <c r="Q93" s="21">
        <f t="shared" si="12"/>
        <v>0.15873540594945204</v>
      </c>
    </row>
    <row r="94" spans="1:17" x14ac:dyDescent="0.25">
      <c r="A94" s="19">
        <v>1</v>
      </c>
      <c r="C94" s="11">
        <v>122.83439300000001</v>
      </c>
      <c r="D94" s="11">
        <v>337.99124899999998</v>
      </c>
      <c r="E94" s="6">
        <v>46.010120999999998</v>
      </c>
      <c r="F94" s="20">
        <v>0.140845</v>
      </c>
      <c r="G94" s="9">
        <f t="shared" si="8"/>
        <v>16.050219047229</v>
      </c>
      <c r="H94" s="11">
        <f t="shared" si="13"/>
        <v>56.794935944931233</v>
      </c>
      <c r="I94" s="11">
        <f t="shared" si="9"/>
        <v>-2.5274000000003127E-2</v>
      </c>
      <c r="J94" s="29">
        <f t="shared" si="7"/>
        <v>67.29493594493124</v>
      </c>
      <c r="K94" s="6">
        <f t="shared" si="10"/>
        <v>9.1</v>
      </c>
      <c r="L94" s="9">
        <v>9.1</v>
      </c>
      <c r="M94" s="9">
        <v>6.368E-2</v>
      </c>
      <c r="N94" s="10">
        <v>107.9293</v>
      </c>
      <c r="P94" s="10">
        <f t="shared" si="11"/>
        <v>0.10792929999999999</v>
      </c>
      <c r="Q94" s="21">
        <f t="shared" si="12"/>
        <v>0.16093237903526431</v>
      </c>
    </row>
    <row r="95" spans="1:17" x14ac:dyDescent="0.25">
      <c r="A95" s="19">
        <v>2</v>
      </c>
      <c r="C95" s="11">
        <v>104.662234</v>
      </c>
      <c r="D95" s="11">
        <v>340.2235</v>
      </c>
      <c r="E95" s="6">
        <v>46.032235999999997</v>
      </c>
      <c r="F95" s="20">
        <v>0.140845</v>
      </c>
      <c r="G95" s="9">
        <f t="shared" si="8"/>
        <v>-1.1182871097646259</v>
      </c>
      <c r="H95" s="11">
        <f t="shared" si="13"/>
        <v>57.419056120150259</v>
      </c>
      <c r="I95" s="11">
        <f t="shared" si="9"/>
        <v>-3.1590000000036866E-3</v>
      </c>
      <c r="J95" s="29">
        <f t="shared" si="7"/>
        <v>67.919056120150259</v>
      </c>
      <c r="K95" s="6">
        <f t="shared" si="10"/>
        <v>9.2000010000000003</v>
      </c>
      <c r="L95" s="9">
        <v>9.2000010000000003</v>
      </c>
      <c r="M95" s="9">
        <v>6.4320000000000002E-2</v>
      </c>
      <c r="N95" s="10">
        <v>109.4075</v>
      </c>
      <c r="P95" s="10">
        <f t="shared" si="11"/>
        <v>0.1094075</v>
      </c>
      <c r="Q95" s="21">
        <f t="shared" si="12"/>
        <v>0.16313650935659435</v>
      </c>
    </row>
    <row r="96" spans="1:17" x14ac:dyDescent="0.25">
      <c r="A96" s="19">
        <v>3</v>
      </c>
      <c r="C96" s="11">
        <v>104.662234</v>
      </c>
      <c r="D96" s="11">
        <v>343.25298400000003</v>
      </c>
      <c r="E96" s="6">
        <v>46.035395000000001</v>
      </c>
      <c r="F96" s="20">
        <v>0.14212</v>
      </c>
      <c r="G96" s="9">
        <f t="shared" si="8"/>
        <v>-1.1182871097646259</v>
      </c>
      <c r="H96" s="11">
        <f t="shared" si="13"/>
        <v>58.043176295369285</v>
      </c>
      <c r="I96" s="11">
        <f t="shared" si="9"/>
        <v>0</v>
      </c>
      <c r="J96" s="29">
        <f t="shared" si="7"/>
        <v>68.543176295369278</v>
      </c>
      <c r="K96" s="6">
        <f t="shared" si="10"/>
        <v>9.3000000000000007</v>
      </c>
      <c r="L96" s="9">
        <v>9.3000000000000007</v>
      </c>
      <c r="M96" s="9">
        <v>6.5079999999999999E-2</v>
      </c>
      <c r="N96" s="10">
        <v>111.0895</v>
      </c>
      <c r="P96" s="10">
        <f t="shared" si="11"/>
        <v>0.11108950000000001</v>
      </c>
      <c r="Q96" s="21">
        <f t="shared" si="12"/>
        <v>0.16564452396928353</v>
      </c>
    </row>
    <row r="97" spans="1:17" x14ac:dyDescent="0.25">
      <c r="A97" s="19">
        <v>4</v>
      </c>
      <c r="C97" s="11">
        <v>104.662234</v>
      </c>
      <c r="D97" s="11">
        <v>346.441914</v>
      </c>
      <c r="E97" s="6">
        <v>46.032235999999997</v>
      </c>
      <c r="F97" s="20">
        <v>0.14212</v>
      </c>
      <c r="G97" s="9">
        <f t="shared" si="8"/>
        <v>-1.1182871097646259</v>
      </c>
      <c r="H97" s="11">
        <f t="shared" si="13"/>
        <v>58.667296470588312</v>
      </c>
      <c r="I97" s="11">
        <f t="shared" si="9"/>
        <v>-3.1590000000036866E-3</v>
      </c>
      <c r="J97" s="29">
        <f t="shared" si="7"/>
        <v>69.167296470588312</v>
      </c>
      <c r="K97" s="6">
        <f t="shared" si="10"/>
        <v>9.4000009999999996</v>
      </c>
      <c r="L97" s="9">
        <v>9.4000009999999996</v>
      </c>
      <c r="M97" s="9">
        <v>6.5799999999999997E-2</v>
      </c>
      <c r="N97" s="10">
        <v>112.74809999999999</v>
      </c>
      <c r="P97" s="10">
        <f t="shared" si="11"/>
        <v>0.11274809999999999</v>
      </c>
      <c r="Q97" s="21">
        <f t="shared" si="12"/>
        <v>0.16811764705882354</v>
      </c>
    </row>
    <row r="98" spans="1:17" x14ac:dyDescent="0.25">
      <c r="A98" s="19">
        <v>5</v>
      </c>
      <c r="C98" s="11">
        <v>101.15629800000001</v>
      </c>
      <c r="D98" s="11">
        <v>348.83361100000002</v>
      </c>
      <c r="E98" s="6">
        <v>46.032235999999997</v>
      </c>
      <c r="F98" s="20">
        <v>0.14339499999999999</v>
      </c>
      <c r="G98" s="9">
        <f t="shared" si="8"/>
        <v>-4.4305893960271128</v>
      </c>
      <c r="H98" s="11">
        <f t="shared" si="13"/>
        <v>59.291416645807338</v>
      </c>
      <c r="I98" s="11">
        <f t="shared" si="9"/>
        <v>-3.1590000000036866E-3</v>
      </c>
      <c r="J98" s="29">
        <f t="shared" si="7"/>
        <v>69.791416645807345</v>
      </c>
      <c r="K98" s="6">
        <f t="shared" si="10"/>
        <v>9.5</v>
      </c>
      <c r="L98" s="9">
        <v>9.5</v>
      </c>
      <c r="M98" s="9">
        <v>6.6520010000000004E-2</v>
      </c>
      <c r="N98" s="10">
        <v>114.3959</v>
      </c>
      <c r="P98" s="10">
        <f t="shared" si="11"/>
        <v>0.11439589999999999</v>
      </c>
      <c r="Q98" s="21">
        <f t="shared" si="12"/>
        <v>0.17057466636844854</v>
      </c>
    </row>
    <row r="99" spans="1:17" x14ac:dyDescent="0.25">
      <c r="A99" s="19">
        <v>6</v>
      </c>
      <c r="C99" s="11">
        <v>101.15629800000001</v>
      </c>
      <c r="D99" s="11">
        <v>351.86309499999999</v>
      </c>
      <c r="E99" s="6">
        <v>46.003802</v>
      </c>
      <c r="F99" s="20">
        <v>0.14371400000000001</v>
      </c>
      <c r="G99" s="9">
        <f t="shared" si="8"/>
        <v>-4.4305893960271128</v>
      </c>
      <c r="H99" s="11">
        <f t="shared" si="13"/>
        <v>59.915536821026365</v>
      </c>
      <c r="I99" s="11">
        <f t="shared" si="9"/>
        <v>-3.159300000000087E-2</v>
      </c>
      <c r="J99" s="29">
        <f t="shared" si="7"/>
        <v>70.415536821026365</v>
      </c>
      <c r="K99" s="6">
        <f t="shared" si="10"/>
        <v>9.6</v>
      </c>
      <c r="L99" s="9">
        <v>9.6</v>
      </c>
      <c r="M99" s="9">
        <v>6.7239999999999994E-2</v>
      </c>
      <c r="N99" s="10">
        <v>115.9756</v>
      </c>
      <c r="P99" s="10">
        <f t="shared" si="11"/>
        <v>0.1159756</v>
      </c>
      <c r="Q99" s="21">
        <f t="shared" si="12"/>
        <v>0.17293014239916499</v>
      </c>
    </row>
    <row r="100" spans="1:17" x14ac:dyDescent="0.25">
      <c r="A100" s="19">
        <v>7</v>
      </c>
      <c r="C100" s="11">
        <v>101.15629800000001</v>
      </c>
      <c r="D100" s="11">
        <v>354.41423900000001</v>
      </c>
      <c r="E100" s="6">
        <v>46.013280000000002</v>
      </c>
      <c r="F100" s="20">
        <v>0.14466999999999999</v>
      </c>
      <c r="G100" s="9">
        <f t="shared" si="8"/>
        <v>-4.4305893960271128</v>
      </c>
      <c r="H100" s="11">
        <f t="shared" si="13"/>
        <v>60.539656996245391</v>
      </c>
      <c r="I100" s="11">
        <f t="shared" si="9"/>
        <v>-2.2114999999999441E-2</v>
      </c>
      <c r="J100" s="29">
        <f t="shared" si="7"/>
        <v>71.039656996245384</v>
      </c>
      <c r="K100" s="6">
        <f t="shared" si="10"/>
        <v>9.7000010000000003</v>
      </c>
      <c r="L100" s="9">
        <v>9.7000010000000003</v>
      </c>
      <c r="M100" s="9">
        <v>6.7919999999999994E-2</v>
      </c>
      <c r="N100" s="10">
        <v>117.5908</v>
      </c>
      <c r="P100" s="10">
        <f t="shared" si="11"/>
        <v>0.1175908</v>
      </c>
      <c r="Q100" s="21">
        <f t="shared" si="12"/>
        <v>0.17533855215089839</v>
      </c>
    </row>
    <row r="101" spans="1:17" x14ac:dyDescent="0.25">
      <c r="A101" s="19">
        <v>8</v>
      </c>
      <c r="C101" s="11">
        <v>100.700822</v>
      </c>
      <c r="D101" s="11">
        <v>356.80593599999997</v>
      </c>
      <c r="E101" s="6">
        <v>46.013280000000002</v>
      </c>
      <c r="F101" s="20">
        <v>0.14530699999999999</v>
      </c>
      <c r="G101" s="9">
        <f t="shared" si="8"/>
        <v>-4.8609093437208841</v>
      </c>
      <c r="H101" s="11">
        <f t="shared" si="13"/>
        <v>61.163777171464417</v>
      </c>
      <c r="I101" s="11">
        <f t="shared" si="9"/>
        <v>-2.2114999999999441E-2</v>
      </c>
      <c r="J101" s="29">
        <f t="shared" si="7"/>
        <v>71.663777171464417</v>
      </c>
      <c r="K101" s="6">
        <f t="shared" si="10"/>
        <v>9.8000000000000007</v>
      </c>
      <c r="L101" s="9">
        <v>9.8000000000000007</v>
      </c>
      <c r="M101" s="9">
        <v>6.8559999999999996E-2</v>
      </c>
      <c r="N101" s="10">
        <v>119.1221</v>
      </c>
      <c r="P101" s="10">
        <f t="shared" si="11"/>
        <v>0.11912210000000001</v>
      </c>
      <c r="Q101" s="21">
        <f t="shared" si="12"/>
        <v>0.17762185939014391</v>
      </c>
    </row>
    <row r="102" spans="1:17" x14ac:dyDescent="0.25">
      <c r="A102" s="19">
        <v>9</v>
      </c>
      <c r="C102" s="11">
        <v>100.700822</v>
      </c>
      <c r="D102" s="11">
        <v>359.83542</v>
      </c>
      <c r="E102" s="6">
        <v>46.000642999999997</v>
      </c>
      <c r="F102" s="20">
        <v>0.146263</v>
      </c>
      <c r="G102" s="9">
        <f t="shared" si="8"/>
        <v>-4.8609093437208841</v>
      </c>
      <c r="H102" s="11">
        <f t="shared" si="13"/>
        <v>61.787897346683444</v>
      </c>
      <c r="I102" s="11">
        <f t="shared" si="9"/>
        <v>-3.4752000000004557E-2</v>
      </c>
      <c r="J102" s="29">
        <f t="shared" si="7"/>
        <v>72.287897346683451</v>
      </c>
      <c r="K102" s="6">
        <f t="shared" si="10"/>
        <v>9.9000009999999996</v>
      </c>
      <c r="L102" s="9">
        <v>9.9000009999999996</v>
      </c>
      <c r="M102" s="9">
        <v>6.9199999999999998E-2</v>
      </c>
      <c r="N102" s="10">
        <v>120.59690000000001</v>
      </c>
      <c r="P102" s="10">
        <f t="shared" si="11"/>
        <v>0.12059690000000001</v>
      </c>
      <c r="Q102" s="21">
        <f t="shared" si="12"/>
        <v>0.17982092000298219</v>
      </c>
    </row>
    <row r="103" spans="1:17" x14ac:dyDescent="0.25">
      <c r="A103" s="19">
        <v>0</v>
      </c>
      <c r="B103" s="19">
        <v>12</v>
      </c>
      <c r="C103" s="11">
        <v>100.700822</v>
      </c>
      <c r="D103" s="11">
        <v>532.83487200000002</v>
      </c>
      <c r="E103" s="6">
        <v>46.044873000000003</v>
      </c>
      <c r="F103" s="20">
        <v>0.19120400000000001</v>
      </c>
      <c r="G103" s="9">
        <f t="shared" si="8"/>
        <v>-4.8609093437208841</v>
      </c>
      <c r="H103" s="11">
        <f t="shared" si="13"/>
        <v>62.41201752190247</v>
      </c>
      <c r="I103" s="11">
        <f t="shared" si="9"/>
        <v>9.4780000000014297E-3</v>
      </c>
      <c r="J103" s="29">
        <f t="shared" si="7"/>
        <v>72.91201752190247</v>
      </c>
      <c r="K103" s="6">
        <f t="shared" si="10"/>
        <v>10</v>
      </c>
      <c r="L103" s="9">
        <v>10</v>
      </c>
      <c r="M103" s="9">
        <v>6.9880010000000006E-2</v>
      </c>
      <c r="N103" s="10">
        <v>122.1574</v>
      </c>
      <c r="P103" s="10">
        <f t="shared" si="11"/>
        <v>0.1221574</v>
      </c>
      <c r="Q103" s="21">
        <f t="shared" si="12"/>
        <v>0.18214776709162753</v>
      </c>
    </row>
    <row r="104" spans="1:17" x14ac:dyDescent="0.25">
      <c r="A104" s="19">
        <v>1</v>
      </c>
      <c r="C104" s="11">
        <v>100.700822</v>
      </c>
      <c r="D104" s="11">
        <v>535.86435600000004</v>
      </c>
      <c r="E104" s="6">
        <v>46.035395000000001</v>
      </c>
      <c r="F104" s="20">
        <v>0.191523</v>
      </c>
      <c r="G104" s="9">
        <f t="shared" si="8"/>
        <v>-4.8609093437208841</v>
      </c>
      <c r="H104" s="11">
        <f t="shared" si="13"/>
        <v>63.036137697121497</v>
      </c>
      <c r="I104" s="11">
        <f t="shared" si="9"/>
        <v>0</v>
      </c>
      <c r="J104" s="29">
        <f t="shared" si="7"/>
        <v>73.53613769712149</v>
      </c>
      <c r="K104" s="6">
        <f t="shared" si="10"/>
        <v>10.1</v>
      </c>
      <c r="L104" s="9">
        <v>10.1</v>
      </c>
      <c r="M104" s="9">
        <v>7.0559999999999998E-2</v>
      </c>
      <c r="N104" s="10">
        <v>123.7782</v>
      </c>
      <c r="P104" s="10">
        <f t="shared" si="11"/>
        <v>0.1237782</v>
      </c>
      <c r="Q104" s="21">
        <f t="shared" si="12"/>
        <v>0.184564526951465</v>
      </c>
    </row>
    <row r="105" spans="1:17" x14ac:dyDescent="0.25">
      <c r="A105" s="19">
        <v>2</v>
      </c>
      <c r="C105" s="11">
        <v>92.635654000000002</v>
      </c>
      <c r="D105" s="11">
        <v>539.21273299999996</v>
      </c>
      <c r="E105" s="6">
        <v>46.051192</v>
      </c>
      <c r="F105" s="20">
        <v>0.192798</v>
      </c>
      <c r="G105" s="9">
        <f t="shared" si="8"/>
        <v>-12.480636117253292</v>
      </c>
      <c r="H105" s="11">
        <f t="shared" si="13"/>
        <v>63.660257872340523</v>
      </c>
      <c r="I105" s="11">
        <f t="shared" si="9"/>
        <v>1.5796999999999173E-2</v>
      </c>
      <c r="J105" s="29">
        <f t="shared" si="7"/>
        <v>74.160257872340523</v>
      </c>
      <c r="K105" s="6">
        <f t="shared" si="10"/>
        <v>10.199999999999999</v>
      </c>
      <c r="L105" s="9">
        <v>10.199999999999999</v>
      </c>
      <c r="M105" s="9">
        <v>7.1279999999999996E-2</v>
      </c>
      <c r="N105" s="10">
        <v>125.41719999999999</v>
      </c>
      <c r="P105" s="10">
        <f t="shared" si="11"/>
        <v>0.12541720000000001</v>
      </c>
      <c r="Q105" s="21">
        <f t="shared" si="12"/>
        <v>0.18700842466264073</v>
      </c>
    </row>
    <row r="106" spans="1:17" x14ac:dyDescent="0.25">
      <c r="A106" s="19">
        <v>3</v>
      </c>
      <c r="C106" s="11">
        <v>92.635654000000002</v>
      </c>
      <c r="D106" s="11">
        <v>541.60442999999998</v>
      </c>
      <c r="E106" s="6">
        <v>46.041713999999999</v>
      </c>
      <c r="F106" s="20">
        <v>0.19247900000000001</v>
      </c>
      <c r="G106" s="9">
        <f t="shared" si="8"/>
        <v>-12.480636117253292</v>
      </c>
      <c r="H106" s="11">
        <f t="shared" si="13"/>
        <v>64.284378047559542</v>
      </c>
      <c r="I106" s="11">
        <f t="shared" si="9"/>
        <v>6.3189999999977431E-3</v>
      </c>
      <c r="J106" s="29">
        <f t="shared" si="7"/>
        <v>74.784378047559542</v>
      </c>
      <c r="K106" s="6">
        <f t="shared" si="10"/>
        <v>10.3</v>
      </c>
      <c r="L106" s="9">
        <v>10.3</v>
      </c>
      <c r="M106" s="9">
        <v>7.1999999999999995E-2</v>
      </c>
      <c r="N106" s="10">
        <v>127.089</v>
      </c>
      <c r="P106" s="10">
        <f t="shared" si="11"/>
        <v>0.12708900000000001</v>
      </c>
      <c r="Q106" s="21">
        <f t="shared" si="12"/>
        <v>0.18950123014985462</v>
      </c>
    </row>
    <row r="107" spans="1:17" x14ac:dyDescent="0.25">
      <c r="A107" s="19">
        <v>4</v>
      </c>
      <c r="C107" s="11">
        <v>92.635654000000002</v>
      </c>
      <c r="D107" s="11">
        <v>544.155574</v>
      </c>
      <c r="E107" s="6">
        <v>46.038555000000002</v>
      </c>
      <c r="F107" s="20">
        <v>0.194073</v>
      </c>
      <c r="G107" s="9">
        <f t="shared" si="8"/>
        <v>-12.480636117253292</v>
      </c>
      <c r="H107" s="11">
        <f t="shared" si="13"/>
        <v>64.908498222778562</v>
      </c>
      <c r="I107" s="11">
        <f t="shared" si="9"/>
        <v>3.1600000000011619E-3</v>
      </c>
      <c r="J107" s="29">
        <f t="shared" si="7"/>
        <v>75.408498222778562</v>
      </c>
      <c r="K107" s="6">
        <f t="shared" si="10"/>
        <v>10.4</v>
      </c>
      <c r="L107" s="9">
        <v>10.4</v>
      </c>
      <c r="M107" s="9">
        <v>7.2760000000000005E-2</v>
      </c>
      <c r="N107" s="10">
        <v>128.9153</v>
      </c>
      <c r="P107" s="10">
        <f t="shared" si="11"/>
        <v>0.12891530000000001</v>
      </c>
      <c r="Q107" s="21">
        <f t="shared" si="12"/>
        <v>0.19222440915529712</v>
      </c>
    </row>
    <row r="108" spans="1:17" x14ac:dyDescent="0.25">
      <c r="A108" s="19">
        <v>5</v>
      </c>
      <c r="C108" s="11">
        <v>97.155944000000005</v>
      </c>
      <c r="D108" s="11">
        <v>546.86616500000002</v>
      </c>
      <c r="E108" s="6">
        <v>46.054350999999997</v>
      </c>
      <c r="F108" s="20">
        <v>0.19470999999999999</v>
      </c>
      <c r="G108" s="9">
        <f t="shared" si="8"/>
        <v>-8.2100028536770306</v>
      </c>
      <c r="H108" s="11">
        <f t="shared" si="13"/>
        <v>65.532618397997581</v>
      </c>
      <c r="I108" s="11">
        <f t="shared" si="9"/>
        <v>1.8955999999995754E-2</v>
      </c>
      <c r="J108" s="29">
        <f t="shared" si="7"/>
        <v>76.032618397997581</v>
      </c>
      <c r="K108" s="6">
        <f t="shared" si="10"/>
        <v>10.5</v>
      </c>
      <c r="L108" s="9">
        <v>10.5</v>
      </c>
      <c r="M108" s="9">
        <v>7.3520000000000002E-2</v>
      </c>
      <c r="N108" s="10">
        <v>130.66749999999999</v>
      </c>
      <c r="P108" s="10">
        <f t="shared" si="11"/>
        <v>0.13066749999999999</v>
      </c>
      <c r="Q108" s="21">
        <f t="shared" si="12"/>
        <v>0.19483709833743382</v>
      </c>
    </row>
    <row r="109" spans="1:17" x14ac:dyDescent="0.25">
      <c r="A109" s="19">
        <v>6</v>
      </c>
      <c r="C109" s="11">
        <v>97.155944000000005</v>
      </c>
      <c r="D109" s="11">
        <v>550.05509400000005</v>
      </c>
      <c r="E109" s="6">
        <v>46.048031999999999</v>
      </c>
      <c r="F109" s="20">
        <v>0.19566600000000001</v>
      </c>
      <c r="G109" s="9">
        <f t="shared" si="8"/>
        <v>-8.2100028536770306</v>
      </c>
      <c r="H109" s="11">
        <f t="shared" si="13"/>
        <v>66.1567385732166</v>
      </c>
      <c r="I109" s="11">
        <f t="shared" si="9"/>
        <v>1.2636999999998011E-2</v>
      </c>
      <c r="J109" s="29">
        <f t="shared" ref="J109:J123" si="14">H109+$S$5+$S$6</f>
        <v>76.6567385732166</v>
      </c>
      <c r="K109" s="6">
        <f t="shared" si="10"/>
        <v>10.6</v>
      </c>
      <c r="L109" s="9">
        <v>10.6</v>
      </c>
      <c r="M109" s="9">
        <v>7.424E-2</v>
      </c>
      <c r="N109" s="10">
        <v>132.34469999999999</v>
      </c>
      <c r="P109" s="10">
        <f t="shared" si="11"/>
        <v>0.13234469999999998</v>
      </c>
      <c r="Q109" s="21">
        <f t="shared" si="12"/>
        <v>0.19733795571460522</v>
      </c>
    </row>
    <row r="110" spans="1:17" x14ac:dyDescent="0.25">
      <c r="A110" s="19">
        <v>7</v>
      </c>
      <c r="C110" s="11">
        <v>97.155944000000005</v>
      </c>
      <c r="D110" s="11">
        <v>552.92513199999996</v>
      </c>
      <c r="E110" s="6">
        <v>46.054350999999997</v>
      </c>
      <c r="F110" s="20">
        <v>0.19566600000000001</v>
      </c>
      <c r="G110" s="9">
        <f t="shared" si="8"/>
        <v>-8.2100028536770306</v>
      </c>
      <c r="H110" s="11">
        <f t="shared" si="13"/>
        <v>66.78085874843562</v>
      </c>
      <c r="I110" s="11">
        <f t="shared" si="9"/>
        <v>1.8955999999995754E-2</v>
      </c>
      <c r="J110" s="29">
        <f t="shared" si="14"/>
        <v>77.28085874843562</v>
      </c>
      <c r="K110" s="6">
        <f t="shared" si="10"/>
        <v>10.7</v>
      </c>
      <c r="L110" s="9">
        <v>10.7</v>
      </c>
      <c r="M110" s="9">
        <v>7.492E-2</v>
      </c>
      <c r="N110" s="10">
        <v>133.96530000000001</v>
      </c>
      <c r="P110" s="10">
        <f t="shared" si="11"/>
        <v>0.13396530000000001</v>
      </c>
      <c r="Q110" s="21">
        <f t="shared" si="12"/>
        <v>0.19975441735629615</v>
      </c>
    </row>
    <row r="111" spans="1:17" x14ac:dyDescent="0.25">
      <c r="A111" s="19">
        <v>8</v>
      </c>
      <c r="C111" s="11">
        <v>95.769672999999997</v>
      </c>
      <c r="D111" s="11">
        <v>555.79516899999999</v>
      </c>
      <c r="E111" s="6">
        <v>46.029077000000001</v>
      </c>
      <c r="F111" s="20">
        <v>0.19725999999999999</v>
      </c>
      <c r="G111" s="9">
        <f t="shared" si="8"/>
        <v>-9.5197097629530187</v>
      </c>
      <c r="H111" s="11">
        <f t="shared" si="13"/>
        <v>67.404978923654639</v>
      </c>
      <c r="I111" s="11">
        <f t="shared" si="9"/>
        <v>-6.3180000000002678E-3</v>
      </c>
      <c r="J111" s="29">
        <f t="shared" si="14"/>
        <v>77.904978923654639</v>
      </c>
      <c r="K111" s="6">
        <f t="shared" si="10"/>
        <v>10.8</v>
      </c>
      <c r="L111" s="9">
        <v>10.8</v>
      </c>
      <c r="M111" s="9">
        <v>7.5600000000000001E-2</v>
      </c>
      <c r="N111" s="10">
        <v>135.5119</v>
      </c>
      <c r="P111" s="10">
        <f t="shared" si="11"/>
        <v>0.13551189999999999</v>
      </c>
      <c r="Q111" s="21">
        <f t="shared" si="12"/>
        <v>0.20206053828375456</v>
      </c>
    </row>
    <row r="112" spans="1:17" x14ac:dyDescent="0.25">
      <c r="A112" s="19">
        <v>9</v>
      </c>
      <c r="C112" s="11">
        <v>95.769672999999997</v>
      </c>
      <c r="D112" s="11">
        <v>558.66520500000001</v>
      </c>
      <c r="E112" s="6">
        <v>46.019598999999999</v>
      </c>
      <c r="F112" s="20">
        <v>0.19662199999999999</v>
      </c>
      <c r="G112" s="9">
        <f t="shared" si="8"/>
        <v>-9.5197097629530187</v>
      </c>
      <c r="H112" s="11">
        <f t="shared" si="13"/>
        <v>68.029099098873658</v>
      </c>
      <c r="I112" s="11">
        <f t="shared" si="9"/>
        <v>-1.5796000000001698E-2</v>
      </c>
      <c r="J112" s="29">
        <f t="shared" si="14"/>
        <v>78.529099098873658</v>
      </c>
      <c r="K112" s="6">
        <f t="shared" si="10"/>
        <v>10.9</v>
      </c>
      <c r="L112" s="9">
        <v>10.9</v>
      </c>
      <c r="M112" s="9">
        <v>7.6319999999999999E-2</v>
      </c>
      <c r="N112" s="10">
        <v>137.07759999999999</v>
      </c>
      <c r="P112" s="10">
        <f t="shared" si="11"/>
        <v>0.13707759999999999</v>
      </c>
      <c r="Q112" s="21">
        <f t="shared" si="12"/>
        <v>0.20439513904421083</v>
      </c>
    </row>
    <row r="113" spans="1:17" x14ac:dyDescent="0.25">
      <c r="A113" s="19">
        <v>0</v>
      </c>
      <c r="B113" s="19">
        <v>13</v>
      </c>
      <c r="C113" s="11">
        <v>95.769672999999997</v>
      </c>
      <c r="D113" s="11">
        <v>404.00210099999998</v>
      </c>
      <c r="E113" s="6">
        <v>46.038555000000002</v>
      </c>
      <c r="F113" s="20">
        <v>0.17399300000000001</v>
      </c>
      <c r="G113" s="9">
        <f t="shared" si="8"/>
        <v>-9.5197097629530187</v>
      </c>
      <c r="H113" s="11">
        <f t="shared" si="13"/>
        <v>68.653219274092677</v>
      </c>
      <c r="I113" s="11">
        <f t="shared" si="9"/>
        <v>3.1600000000011619E-3</v>
      </c>
      <c r="J113" s="29">
        <f t="shared" si="14"/>
        <v>79.153219274092677</v>
      </c>
      <c r="K113" s="6">
        <f t="shared" si="10"/>
        <v>11</v>
      </c>
      <c r="L113" s="9">
        <v>11</v>
      </c>
      <c r="M113" s="9">
        <v>7.6999999999999999E-2</v>
      </c>
      <c r="N113" s="10">
        <v>138.75030000000001</v>
      </c>
      <c r="P113" s="10">
        <f t="shared" si="11"/>
        <v>0.13875030000000002</v>
      </c>
      <c r="Q113" s="21">
        <f t="shared" si="12"/>
        <v>0.20688928651308433</v>
      </c>
    </row>
    <row r="114" spans="1:17" x14ac:dyDescent="0.25">
      <c r="A114" s="19">
        <v>1</v>
      </c>
      <c r="C114" s="11">
        <v>95.769672999999997</v>
      </c>
      <c r="D114" s="11">
        <v>400.01593800000001</v>
      </c>
      <c r="E114" s="6">
        <v>46.070148000000003</v>
      </c>
      <c r="F114" s="20">
        <v>0.17335500000000001</v>
      </c>
      <c r="G114" s="9">
        <f t="shared" si="8"/>
        <v>-9.5197097629530187</v>
      </c>
      <c r="H114" s="11">
        <f t="shared" si="13"/>
        <v>69.277339449311697</v>
      </c>
      <c r="I114" s="11">
        <f t="shared" si="9"/>
        <v>3.4753000000002032E-2</v>
      </c>
      <c r="J114" s="29">
        <f t="shared" si="14"/>
        <v>79.777339449311697</v>
      </c>
      <c r="K114" s="6">
        <f t="shared" si="10"/>
        <v>11.1</v>
      </c>
      <c r="L114" s="9">
        <v>11.1</v>
      </c>
      <c r="M114" s="9">
        <v>7.7679999999999999E-2</v>
      </c>
      <c r="N114" s="10">
        <v>140.4151</v>
      </c>
      <c r="P114" s="10">
        <f t="shared" si="11"/>
        <v>0.14041509999999999</v>
      </c>
      <c r="Q114" s="21">
        <f t="shared" si="12"/>
        <v>0.20937165436516811</v>
      </c>
    </row>
    <row r="115" spans="1:17" x14ac:dyDescent="0.25">
      <c r="A115" s="19">
        <v>2</v>
      </c>
      <c r="C115" s="11">
        <v>94.323142000000004</v>
      </c>
      <c r="D115" s="11">
        <v>395.87032900000003</v>
      </c>
      <c r="E115" s="6">
        <v>46.076466000000003</v>
      </c>
      <c r="F115" s="20">
        <v>0.171762</v>
      </c>
      <c r="G115" s="9">
        <f t="shared" si="8"/>
        <v>-10.886348497501954</v>
      </c>
      <c r="H115" s="11">
        <f t="shared" si="13"/>
        <v>69.901459624530716</v>
      </c>
      <c r="I115" s="11">
        <f t="shared" si="9"/>
        <v>4.10710000000023E-2</v>
      </c>
      <c r="J115" s="29">
        <f t="shared" si="14"/>
        <v>80.401459624530716</v>
      </c>
      <c r="K115" s="6">
        <f t="shared" si="10"/>
        <v>11.2</v>
      </c>
      <c r="L115" s="9">
        <v>11.2</v>
      </c>
      <c r="M115" s="9">
        <v>7.8399999999999997E-2</v>
      </c>
      <c r="N115" s="10">
        <v>142.10239999999999</v>
      </c>
      <c r="P115" s="10">
        <f t="shared" si="11"/>
        <v>0.14210239999999999</v>
      </c>
      <c r="Q115" s="21">
        <f t="shared" si="12"/>
        <v>0.21188757175874151</v>
      </c>
    </row>
    <row r="116" spans="1:17" x14ac:dyDescent="0.25">
      <c r="A116" s="19">
        <v>3</v>
      </c>
      <c r="C116" s="11">
        <v>94.323142000000004</v>
      </c>
      <c r="D116" s="11">
        <v>391.72471999999999</v>
      </c>
      <c r="E116" s="6">
        <v>46.057510000000001</v>
      </c>
      <c r="F116" s="20">
        <v>0.17208000000000001</v>
      </c>
      <c r="G116" s="9">
        <f t="shared" si="8"/>
        <v>-10.886348497501954</v>
      </c>
      <c r="H116" s="11">
        <f t="shared" si="13"/>
        <v>70.525579799749735</v>
      </c>
      <c r="I116" s="11">
        <f t="shared" si="9"/>
        <v>2.2114999999999441E-2</v>
      </c>
      <c r="J116" s="29">
        <f t="shared" si="14"/>
        <v>81.025579799749735</v>
      </c>
      <c r="K116" s="6">
        <f t="shared" si="10"/>
        <v>11.3</v>
      </c>
      <c r="L116" s="9">
        <v>11.3</v>
      </c>
      <c r="M116" s="9">
        <v>7.9079999999999998E-2</v>
      </c>
      <c r="N116" s="10">
        <v>143.78579999999999</v>
      </c>
      <c r="P116" s="10">
        <f t="shared" si="11"/>
        <v>0.14378579999999999</v>
      </c>
      <c r="Q116" s="21">
        <f t="shared" si="12"/>
        <v>0.21439767389845671</v>
      </c>
    </row>
    <row r="117" spans="1:17" x14ac:dyDescent="0.25">
      <c r="A117" s="19">
        <v>4</v>
      </c>
      <c r="C117" s="11">
        <v>94.323142000000004</v>
      </c>
      <c r="D117" s="11">
        <v>388.69523600000002</v>
      </c>
      <c r="E117" s="6">
        <v>46.057510000000001</v>
      </c>
      <c r="F117" s="20">
        <v>0.17144300000000001</v>
      </c>
      <c r="G117" s="9">
        <f t="shared" si="8"/>
        <v>-10.886348497501954</v>
      </c>
      <c r="H117" s="11">
        <f t="shared" si="13"/>
        <v>71.149699974968755</v>
      </c>
      <c r="I117" s="11">
        <f t="shared" si="9"/>
        <v>2.2114999999999441E-2</v>
      </c>
      <c r="J117" s="29">
        <f t="shared" si="14"/>
        <v>81.649699974968755</v>
      </c>
      <c r="K117" s="6">
        <f t="shared" si="10"/>
        <v>11.4</v>
      </c>
      <c r="L117" s="9">
        <v>11.4</v>
      </c>
      <c r="M117" s="9">
        <v>7.9759999999999998E-2</v>
      </c>
      <c r="N117" s="10">
        <v>145.6542</v>
      </c>
      <c r="P117" s="10">
        <f t="shared" si="11"/>
        <v>0.14565420000000001</v>
      </c>
      <c r="Q117" s="21">
        <f t="shared" si="12"/>
        <v>0.21718362782375308</v>
      </c>
    </row>
    <row r="118" spans="1:17" x14ac:dyDescent="0.25">
      <c r="A118" s="19">
        <v>5</v>
      </c>
      <c r="C118" s="11">
        <v>93.844117999999995</v>
      </c>
      <c r="D118" s="11">
        <v>384.70907399999999</v>
      </c>
      <c r="E118" s="6">
        <v>46.048031999999999</v>
      </c>
      <c r="F118" s="20">
        <v>0.170487</v>
      </c>
      <c r="G118" s="9">
        <f t="shared" si="8"/>
        <v>-11.33891588332264</v>
      </c>
      <c r="H118" s="11">
        <f t="shared" si="13"/>
        <v>71.773820150187774</v>
      </c>
      <c r="I118" s="11">
        <f t="shared" si="9"/>
        <v>1.2636999999998011E-2</v>
      </c>
      <c r="J118" s="29">
        <f t="shared" si="14"/>
        <v>82.273820150187774</v>
      </c>
      <c r="K118" s="6">
        <f t="shared" si="10"/>
        <v>11.5</v>
      </c>
      <c r="L118" s="9">
        <v>11.5</v>
      </c>
      <c r="M118" s="9">
        <v>8.0479999999999996E-2</v>
      </c>
      <c r="N118" s="10">
        <v>147.39619999999999</v>
      </c>
      <c r="P118" s="10">
        <f t="shared" si="11"/>
        <v>0.1473962</v>
      </c>
      <c r="Q118" s="21">
        <f t="shared" si="12"/>
        <v>0.21978110788041452</v>
      </c>
    </row>
    <row r="119" spans="1:17" x14ac:dyDescent="0.25">
      <c r="A119" s="19">
        <v>6</v>
      </c>
      <c r="C119" s="11">
        <v>93.844117999999995</v>
      </c>
      <c r="D119" s="11">
        <v>381.36069800000001</v>
      </c>
      <c r="E119" s="6">
        <v>46.054350999999997</v>
      </c>
      <c r="F119" s="20">
        <v>0.169849</v>
      </c>
      <c r="G119" s="9">
        <f t="shared" si="8"/>
        <v>-11.33891588332264</v>
      </c>
      <c r="H119" s="11">
        <f t="shared" si="13"/>
        <v>72.397940325406793</v>
      </c>
      <c r="I119" s="11">
        <f t="shared" si="9"/>
        <v>1.8955999999995754E-2</v>
      </c>
      <c r="J119" s="29">
        <f t="shared" si="14"/>
        <v>82.897940325406793</v>
      </c>
      <c r="K119" s="6">
        <f t="shared" si="10"/>
        <v>11.6</v>
      </c>
      <c r="L119" s="9">
        <v>11.6</v>
      </c>
      <c r="M119" s="9">
        <v>8.1199999999999994E-2</v>
      </c>
      <c r="N119" s="10">
        <v>149.2723</v>
      </c>
      <c r="P119" s="10">
        <f t="shared" si="11"/>
        <v>0.1492723</v>
      </c>
      <c r="Q119" s="21">
        <f t="shared" si="12"/>
        <v>0.222578543204354</v>
      </c>
    </row>
    <row r="120" spans="1:17" x14ac:dyDescent="0.25">
      <c r="A120" s="19">
        <v>7</v>
      </c>
      <c r="C120" s="11">
        <v>93.844117999999995</v>
      </c>
      <c r="D120" s="11">
        <v>377.69342799999998</v>
      </c>
      <c r="E120" s="6">
        <v>46.041713999999999</v>
      </c>
      <c r="F120" s="20">
        <v>0.169212</v>
      </c>
      <c r="G120" s="9">
        <f t="shared" si="8"/>
        <v>-11.33891588332264</v>
      </c>
      <c r="H120" s="11">
        <f t="shared" si="13"/>
        <v>73.022060500625813</v>
      </c>
      <c r="I120" s="11">
        <f t="shared" si="9"/>
        <v>6.3189999999977431E-3</v>
      </c>
      <c r="J120" s="29">
        <f t="shared" si="14"/>
        <v>83.522060500625813</v>
      </c>
      <c r="K120" s="6">
        <f t="shared" si="10"/>
        <v>11.7</v>
      </c>
      <c r="L120" s="9">
        <v>11.7</v>
      </c>
      <c r="M120" s="9">
        <v>8.1880010000000003E-2</v>
      </c>
      <c r="N120" s="10">
        <v>151.0035</v>
      </c>
      <c r="P120" s="10">
        <f t="shared" si="11"/>
        <v>0.15100350000000001</v>
      </c>
      <c r="Q120" s="21">
        <f t="shared" si="12"/>
        <v>0.22515991948110042</v>
      </c>
    </row>
    <row r="121" spans="1:17" x14ac:dyDescent="0.25">
      <c r="A121" s="19">
        <v>8</v>
      </c>
      <c r="C121" s="11">
        <v>93.806163999999995</v>
      </c>
      <c r="D121" s="11">
        <v>373.388373</v>
      </c>
      <c r="E121" s="6">
        <v>46.057510000000001</v>
      </c>
      <c r="F121" s="20">
        <v>0.16825599999999999</v>
      </c>
      <c r="G121" s="9">
        <f t="shared" si="8"/>
        <v>-11.374773674501032</v>
      </c>
      <c r="H121" s="11">
        <f t="shared" si="13"/>
        <v>73.646180675844832</v>
      </c>
      <c r="I121" s="11">
        <f t="shared" si="9"/>
        <v>2.2114999999999441E-2</v>
      </c>
      <c r="J121" s="29">
        <f t="shared" si="14"/>
        <v>84.146180675844832</v>
      </c>
      <c r="K121" s="6">
        <f t="shared" si="10"/>
        <v>11.8</v>
      </c>
      <c r="L121" s="9">
        <v>11.8</v>
      </c>
      <c r="M121" s="9">
        <v>8.2559999999999995E-2</v>
      </c>
      <c r="N121" s="10">
        <v>152.774</v>
      </c>
      <c r="P121" s="10">
        <f t="shared" si="11"/>
        <v>0.15277399999999999</v>
      </c>
      <c r="Q121" s="21">
        <f t="shared" si="12"/>
        <v>0.22779989562364872</v>
      </c>
    </row>
    <row r="122" spans="1:17" x14ac:dyDescent="0.25">
      <c r="A122" s="19">
        <v>9</v>
      </c>
      <c r="C122" s="11">
        <v>93.806163999999995</v>
      </c>
      <c r="D122" s="11">
        <v>369.40221000000003</v>
      </c>
      <c r="E122" s="6">
        <v>46.076466000000003</v>
      </c>
      <c r="F122" s="20">
        <v>0.16825599999999999</v>
      </c>
      <c r="G122" s="9">
        <f t="shared" si="8"/>
        <v>-11.374773674501032</v>
      </c>
      <c r="H122" s="11">
        <f t="shared" si="13"/>
        <v>74.270300851063851</v>
      </c>
      <c r="I122" s="11">
        <f t="shared" si="9"/>
        <v>4.10710000000023E-2</v>
      </c>
      <c r="J122" s="29">
        <f t="shared" si="14"/>
        <v>84.770300851063851</v>
      </c>
      <c r="K122" s="6">
        <f t="shared" si="10"/>
        <v>11.9</v>
      </c>
      <c r="L122" s="9">
        <v>11.9</v>
      </c>
      <c r="M122" s="9">
        <v>8.3280000000000007E-2</v>
      </c>
      <c r="N122" s="10">
        <v>154.64070000000001</v>
      </c>
      <c r="P122" s="10">
        <f t="shared" si="11"/>
        <v>0.15464070000000002</v>
      </c>
      <c r="Q122" s="21">
        <f t="shared" si="12"/>
        <v>0.2305833146946992</v>
      </c>
    </row>
    <row r="123" spans="1:17" x14ac:dyDescent="0.25">
      <c r="A123" s="19">
        <v>0</v>
      </c>
      <c r="B123" s="19">
        <v>14</v>
      </c>
      <c r="C123" s="11">
        <v>93.806163999999995</v>
      </c>
      <c r="D123" s="11">
        <v>187.47375400000001</v>
      </c>
      <c r="E123" s="6">
        <v>46.041713999999999</v>
      </c>
      <c r="F123" s="20">
        <v>0.125227</v>
      </c>
      <c r="G123" s="9">
        <f t="shared" si="8"/>
        <v>-11.374773674501032</v>
      </c>
      <c r="H123" s="11">
        <f t="shared" si="13"/>
        <v>74.89442102628287</v>
      </c>
      <c r="I123" s="11">
        <f t="shared" si="9"/>
        <v>6.3189999999977431E-3</v>
      </c>
      <c r="J123" s="29">
        <f t="shared" si="14"/>
        <v>85.39442102628287</v>
      </c>
      <c r="K123" s="6">
        <f t="shared" si="10"/>
        <v>12</v>
      </c>
      <c r="L123" s="9">
        <v>12</v>
      </c>
      <c r="M123" s="9">
        <v>8.4000000000000005E-2</v>
      </c>
      <c r="N123" s="10">
        <v>156.55109999999999</v>
      </c>
      <c r="P123" s="10">
        <f t="shared" si="11"/>
        <v>0.1565511</v>
      </c>
      <c r="Q123" s="21">
        <f t="shared" si="12"/>
        <v>0.23343189443077611</v>
      </c>
    </row>
    <row r="124" spans="1:17" x14ac:dyDescent="0.25">
      <c r="A124" s="19">
        <v>1</v>
      </c>
      <c r="C124" s="11">
        <v>93.806163999999995</v>
      </c>
      <c r="D124" s="11">
        <v>185.241502</v>
      </c>
      <c r="E124" s="6">
        <v>46.060670000000002</v>
      </c>
      <c r="F124" s="20">
        <v>0.12554599999999999</v>
      </c>
      <c r="G124" s="9">
        <f t="shared" si="8"/>
        <v>-11.374773674501032</v>
      </c>
      <c r="H124" s="11">
        <f t="shared" si="13"/>
        <v>75.51854120150189</v>
      </c>
      <c r="I124" s="11">
        <f t="shared" si="9"/>
        <v>2.5275000000000603E-2</v>
      </c>
      <c r="J124" s="29">
        <f>H124+$S$5+$S$6+$S$7</f>
        <v>93.01854120150189</v>
      </c>
      <c r="K124" s="6">
        <f t="shared" si="10"/>
        <v>12.1</v>
      </c>
      <c r="L124" s="9">
        <v>12.1</v>
      </c>
      <c r="M124" s="9">
        <v>8.4720000000000004E-2</v>
      </c>
      <c r="N124" s="10">
        <v>158.5609</v>
      </c>
      <c r="P124" s="10">
        <f t="shared" si="11"/>
        <v>0.1585609</v>
      </c>
      <c r="Q124" s="21">
        <f t="shared" si="12"/>
        <v>0.23642868858570046</v>
      </c>
    </row>
    <row r="125" spans="1:17" x14ac:dyDescent="0.25">
      <c r="A125" s="19">
        <v>2</v>
      </c>
      <c r="C125" s="11">
        <v>93.767252999999997</v>
      </c>
      <c r="D125" s="11">
        <v>182.530912</v>
      </c>
      <c r="E125" s="6">
        <v>46.054350999999997</v>
      </c>
      <c r="F125" s="20">
        <v>0.12459000000000001</v>
      </c>
      <c r="G125" s="9">
        <f t="shared" si="8"/>
        <v>-11.411535610332363</v>
      </c>
      <c r="H125" s="11">
        <f t="shared" si="13"/>
        <v>76.142661376720909</v>
      </c>
      <c r="I125" s="11">
        <f t="shared" si="9"/>
        <v>1.8955999999995754E-2</v>
      </c>
      <c r="J125" s="29">
        <f t="shared" ref="J125:J188" si="15">H125+$S$5+$S$6+$S$7</f>
        <v>93.642661376720909</v>
      </c>
      <c r="K125" s="6">
        <f t="shared" si="10"/>
        <v>12.2</v>
      </c>
      <c r="L125" s="9">
        <v>12.2</v>
      </c>
      <c r="M125" s="9">
        <v>8.5440009999999997E-2</v>
      </c>
      <c r="N125" s="10">
        <v>160.5308</v>
      </c>
      <c r="P125" s="10">
        <f t="shared" si="11"/>
        <v>0.1605308</v>
      </c>
      <c r="Q125" s="21">
        <f t="shared" si="12"/>
        <v>0.23936598822038321</v>
      </c>
    </row>
    <row r="126" spans="1:17" x14ac:dyDescent="0.25">
      <c r="A126" s="19">
        <v>3</v>
      </c>
      <c r="C126" s="11">
        <v>93.767252999999997</v>
      </c>
      <c r="D126" s="11">
        <v>179.97976800000001</v>
      </c>
      <c r="E126" s="6">
        <v>46.048031999999999</v>
      </c>
      <c r="F126" s="20">
        <v>0.12427100000000001</v>
      </c>
      <c r="G126" s="9">
        <f t="shared" si="8"/>
        <v>-11.411535610332363</v>
      </c>
      <c r="H126" s="11">
        <f t="shared" si="13"/>
        <v>76.766781551939928</v>
      </c>
      <c r="I126" s="11">
        <f t="shared" si="9"/>
        <v>1.2636999999998011E-2</v>
      </c>
      <c r="J126" s="29">
        <f t="shared" si="15"/>
        <v>94.266781551939928</v>
      </c>
      <c r="K126" s="6">
        <f t="shared" si="10"/>
        <v>12.3</v>
      </c>
      <c r="L126" s="9">
        <v>12.3</v>
      </c>
      <c r="M126" s="9">
        <v>8.6120000000000002E-2</v>
      </c>
      <c r="N126" s="10">
        <v>162.4607</v>
      </c>
      <c r="P126" s="10">
        <f t="shared" si="11"/>
        <v>0.16246070000000001</v>
      </c>
      <c r="Q126" s="21">
        <f t="shared" si="12"/>
        <v>0.24224364422575115</v>
      </c>
    </row>
    <row r="127" spans="1:17" x14ac:dyDescent="0.25">
      <c r="A127" s="19">
        <v>4</v>
      </c>
      <c r="C127" s="11">
        <v>93.767252999999997</v>
      </c>
      <c r="D127" s="11">
        <v>178.06640999999999</v>
      </c>
      <c r="E127" s="6">
        <v>46.057510000000001</v>
      </c>
      <c r="F127" s="20">
        <v>0.122678</v>
      </c>
      <c r="G127" s="9">
        <f t="shared" si="8"/>
        <v>-11.411535610332363</v>
      </c>
      <c r="H127" s="11">
        <f t="shared" si="13"/>
        <v>77.390901727158948</v>
      </c>
      <c r="I127" s="11">
        <f t="shared" si="9"/>
        <v>2.2114999999999441E-2</v>
      </c>
      <c r="J127" s="29">
        <f t="shared" si="15"/>
        <v>94.890901727158948</v>
      </c>
      <c r="K127" s="6">
        <f t="shared" si="10"/>
        <v>12.4</v>
      </c>
      <c r="L127" s="9">
        <v>12.4</v>
      </c>
      <c r="M127" s="9">
        <v>8.6800009999999997E-2</v>
      </c>
      <c r="N127" s="10">
        <v>164.26679999999999</v>
      </c>
      <c r="P127" s="10">
        <f t="shared" si="11"/>
        <v>0.16426679999999999</v>
      </c>
      <c r="Q127" s="21">
        <f t="shared" si="12"/>
        <v>0.24493670319838962</v>
      </c>
    </row>
    <row r="128" spans="1:17" x14ac:dyDescent="0.25">
      <c r="A128" s="19">
        <v>5</v>
      </c>
      <c r="C128" s="11">
        <v>94.315051999999994</v>
      </c>
      <c r="D128" s="11">
        <v>175.674712</v>
      </c>
      <c r="E128" s="6">
        <v>46.051192</v>
      </c>
      <c r="F128" s="20">
        <v>0.122678</v>
      </c>
      <c r="G128" s="9">
        <f t="shared" si="8"/>
        <v>-10.893991684797983</v>
      </c>
      <c r="H128" s="11">
        <f t="shared" si="13"/>
        <v>78.015021902377967</v>
      </c>
      <c r="I128" s="11">
        <f t="shared" si="9"/>
        <v>1.5796999999999173E-2</v>
      </c>
      <c r="J128" s="29">
        <f t="shared" si="15"/>
        <v>95.515021902377967</v>
      </c>
      <c r="K128" s="6">
        <f t="shared" si="10"/>
        <v>12.5</v>
      </c>
      <c r="L128" s="9">
        <v>12.5</v>
      </c>
      <c r="M128" s="9">
        <v>8.7520000000000001E-2</v>
      </c>
      <c r="N128" s="10">
        <v>166.19220000000001</v>
      </c>
      <c r="P128" s="10">
        <f t="shared" si="11"/>
        <v>0.16619220000000001</v>
      </c>
      <c r="Q128" s="21">
        <f t="shared" si="12"/>
        <v>0.24780764929545965</v>
      </c>
    </row>
    <row r="129" spans="1:17" x14ac:dyDescent="0.25">
      <c r="A129" s="19">
        <v>6</v>
      </c>
      <c r="C129" s="11">
        <v>94.315051999999994</v>
      </c>
      <c r="D129" s="11">
        <v>173.76135400000001</v>
      </c>
      <c r="E129" s="6">
        <v>46.038555000000002</v>
      </c>
      <c r="F129" s="20">
        <v>0.121403</v>
      </c>
      <c r="G129" s="9">
        <f t="shared" si="8"/>
        <v>-10.893991684797983</v>
      </c>
      <c r="H129" s="11">
        <f t="shared" si="13"/>
        <v>78.639142077596986</v>
      </c>
      <c r="I129" s="11">
        <f t="shared" si="9"/>
        <v>3.1600000000011619E-3</v>
      </c>
      <c r="J129" s="29">
        <f t="shared" si="15"/>
        <v>96.139142077596986</v>
      </c>
      <c r="K129" s="6">
        <f t="shared" si="10"/>
        <v>12.6</v>
      </c>
      <c r="L129" s="9">
        <v>12.6</v>
      </c>
      <c r="M129" s="9">
        <v>8.8239999999999999E-2</v>
      </c>
      <c r="N129" s="10">
        <v>168.3254</v>
      </c>
      <c r="P129" s="10">
        <f t="shared" si="11"/>
        <v>0.16832540000000001</v>
      </c>
      <c r="Q129" s="21">
        <f t="shared" si="12"/>
        <v>0.25098844404682025</v>
      </c>
    </row>
    <row r="130" spans="1:17" x14ac:dyDescent="0.25">
      <c r="A130" s="19">
        <v>7</v>
      </c>
      <c r="C130" s="11">
        <v>94.315051999999994</v>
      </c>
      <c r="D130" s="11">
        <v>170.89131800000001</v>
      </c>
      <c r="E130" s="6">
        <v>46.038555000000002</v>
      </c>
      <c r="F130" s="20">
        <v>0.121403</v>
      </c>
      <c r="G130" s="9">
        <f t="shared" si="8"/>
        <v>-10.893991684797983</v>
      </c>
      <c r="H130" s="11">
        <f t="shared" si="13"/>
        <v>79.263262252816006</v>
      </c>
      <c r="I130" s="11">
        <f t="shared" si="9"/>
        <v>3.1600000000011619E-3</v>
      </c>
      <c r="J130" s="29">
        <f t="shared" si="15"/>
        <v>96.763262252816006</v>
      </c>
      <c r="K130" s="6">
        <f t="shared" si="10"/>
        <v>12.7</v>
      </c>
      <c r="L130" s="9">
        <v>12.7</v>
      </c>
      <c r="M130" s="9">
        <v>8.8960010000000006E-2</v>
      </c>
      <c r="N130" s="10">
        <v>170.20410000000001</v>
      </c>
      <c r="P130" s="10">
        <f t="shared" si="11"/>
        <v>0.17020410000000002</v>
      </c>
      <c r="Q130" s="21">
        <f t="shared" si="12"/>
        <v>0.25378975620666522</v>
      </c>
    </row>
    <row r="131" spans="1:17" x14ac:dyDescent="0.25">
      <c r="A131" s="19">
        <v>8</v>
      </c>
      <c r="C131" s="11">
        <v>97.023094999999998</v>
      </c>
      <c r="D131" s="11">
        <v>168.34017299999999</v>
      </c>
      <c r="E131" s="6">
        <v>46.048031999999999</v>
      </c>
      <c r="F131" s="20">
        <v>0.119809</v>
      </c>
      <c r="G131" s="9">
        <f t="shared" si="8"/>
        <v>-8.3355145704989315</v>
      </c>
      <c r="H131" s="11">
        <f t="shared" si="13"/>
        <v>79.887382428035025</v>
      </c>
      <c r="I131" s="11">
        <f t="shared" si="9"/>
        <v>1.2636999999998011E-2</v>
      </c>
      <c r="J131" s="29">
        <f t="shared" si="15"/>
        <v>97.387382428035025</v>
      </c>
      <c r="K131" s="6">
        <f t="shared" si="10"/>
        <v>12.8</v>
      </c>
      <c r="L131" s="9">
        <v>12.8</v>
      </c>
      <c r="M131" s="9">
        <v>8.9680010000000004E-2</v>
      </c>
      <c r="N131" s="10">
        <v>172.1223</v>
      </c>
      <c r="P131" s="10">
        <f t="shared" si="11"/>
        <v>0.17212230000000001</v>
      </c>
      <c r="Q131" s="21">
        <f t="shared" si="12"/>
        <v>0.25664996645045851</v>
      </c>
    </row>
    <row r="132" spans="1:17" x14ac:dyDescent="0.25">
      <c r="A132" s="19">
        <v>9</v>
      </c>
      <c r="C132" s="11">
        <v>97.023094999999998</v>
      </c>
      <c r="D132" s="11">
        <v>165.629583</v>
      </c>
      <c r="E132" s="6">
        <v>46.076466000000003</v>
      </c>
      <c r="F132" s="20">
        <v>0.119809</v>
      </c>
      <c r="G132" s="9">
        <f t="shared" ref="G132:G195" si="16">(C132-$C$3)/$C$3*100</f>
        <v>-8.3355145704989315</v>
      </c>
      <c r="H132" s="11">
        <f t="shared" si="13"/>
        <v>80.511502603254044</v>
      </c>
      <c r="I132" s="11">
        <f t="shared" ref="I132:I195" si="17">E132-$E$3</f>
        <v>4.10710000000023E-2</v>
      </c>
      <c r="J132" s="29">
        <f t="shared" si="15"/>
        <v>98.011502603254044</v>
      </c>
      <c r="K132" s="6">
        <f t="shared" ref="K132:K195" si="18">L132</f>
        <v>12.9</v>
      </c>
      <c r="L132" s="9">
        <v>12.9</v>
      </c>
      <c r="M132" s="9">
        <v>9.0359999999999996E-2</v>
      </c>
      <c r="N132" s="10">
        <v>173.96109999999999</v>
      </c>
      <c r="P132" s="10">
        <f t="shared" ref="P132:P195" si="19">N132/1000</f>
        <v>0.17396109999999998</v>
      </c>
      <c r="Q132" s="21">
        <f t="shared" ref="Q132:Q195" si="20">N132/($T$5*$T$7)</f>
        <v>0.25939178409006186</v>
      </c>
    </row>
    <row r="133" spans="1:17" x14ac:dyDescent="0.25">
      <c r="A133" s="19">
        <v>0</v>
      </c>
      <c r="B133" s="19">
        <v>15</v>
      </c>
      <c r="C133" s="11">
        <v>97.023094999999998</v>
      </c>
      <c r="D133" s="11">
        <v>62.308250999999998</v>
      </c>
      <c r="E133" s="6">
        <v>46.044873000000003</v>
      </c>
      <c r="F133" s="20">
        <v>7.6462000000000002E-2</v>
      </c>
      <c r="G133" s="9">
        <f t="shared" si="16"/>
        <v>-8.3355145704989315</v>
      </c>
      <c r="H133" s="11">
        <f t="shared" ref="H133:H196" si="21">$K$5213/799+H132</f>
        <v>81.135622778473063</v>
      </c>
      <c r="I133" s="11">
        <f t="shared" si="17"/>
        <v>9.4780000000014297E-3</v>
      </c>
      <c r="J133" s="29">
        <f t="shared" si="15"/>
        <v>98.635622778473063</v>
      </c>
      <c r="K133" s="6">
        <f t="shared" si="18"/>
        <v>13</v>
      </c>
      <c r="L133" s="9">
        <v>13</v>
      </c>
      <c r="M133" s="9">
        <v>9.1039999999999996E-2</v>
      </c>
      <c r="N133" s="10">
        <v>175.7732</v>
      </c>
      <c r="P133" s="10">
        <f t="shared" si="19"/>
        <v>0.17577319999999999</v>
      </c>
      <c r="Q133" s="21">
        <f t="shared" si="20"/>
        <v>0.26209378960709762</v>
      </c>
    </row>
    <row r="134" spans="1:17" x14ac:dyDescent="0.25">
      <c r="A134" s="19">
        <v>1</v>
      </c>
      <c r="C134" s="11">
        <v>97.023094999999998</v>
      </c>
      <c r="D134" s="11">
        <v>61.511018</v>
      </c>
      <c r="E134" s="6">
        <v>46.038555000000002</v>
      </c>
      <c r="F134" s="20">
        <v>7.6462000000000002E-2</v>
      </c>
      <c r="G134" s="9">
        <f t="shared" si="16"/>
        <v>-8.3355145704989315</v>
      </c>
      <c r="H134" s="11">
        <f t="shared" si="21"/>
        <v>81.759742953692083</v>
      </c>
      <c r="I134" s="11">
        <f t="shared" si="17"/>
        <v>3.1600000000011619E-3</v>
      </c>
      <c r="J134" s="29">
        <f t="shared" si="15"/>
        <v>99.259742953692083</v>
      </c>
      <c r="K134" s="6">
        <f t="shared" si="18"/>
        <v>13.1</v>
      </c>
      <c r="L134" s="9">
        <v>13.1</v>
      </c>
      <c r="M134" s="9">
        <v>9.1719999999999996E-2</v>
      </c>
      <c r="N134" s="10">
        <v>177.58160000000001</v>
      </c>
      <c r="P134" s="10">
        <f t="shared" si="19"/>
        <v>0.17758160000000001</v>
      </c>
      <c r="Q134" s="21">
        <f t="shared" si="20"/>
        <v>0.2647902780884217</v>
      </c>
    </row>
    <row r="135" spans="1:17" x14ac:dyDescent="0.25">
      <c r="A135" s="19">
        <v>2</v>
      </c>
      <c r="C135" s="11">
        <v>98.147638000000001</v>
      </c>
      <c r="D135" s="11">
        <v>60.076000000000001</v>
      </c>
      <c r="E135" s="6">
        <v>46.025917</v>
      </c>
      <c r="F135" s="20">
        <v>7.5187000000000004E-2</v>
      </c>
      <c r="G135" s="9">
        <f t="shared" si="16"/>
        <v>-7.2730803589501498</v>
      </c>
      <c r="H135" s="11">
        <f t="shared" si="21"/>
        <v>82.383863128911102</v>
      </c>
      <c r="I135" s="11">
        <f t="shared" si="17"/>
        <v>-9.4780000000014297E-3</v>
      </c>
      <c r="J135" s="29">
        <f t="shared" si="15"/>
        <v>99.883863128911102</v>
      </c>
      <c r="K135" s="6">
        <f t="shared" si="18"/>
        <v>13.2</v>
      </c>
      <c r="L135" s="9">
        <v>13.2</v>
      </c>
      <c r="M135" s="9">
        <v>9.2439999999999994E-2</v>
      </c>
      <c r="N135" s="10">
        <v>179.5129</v>
      </c>
      <c r="P135" s="10">
        <f t="shared" si="19"/>
        <v>0.1795129</v>
      </c>
      <c r="Q135" s="21">
        <f t="shared" si="20"/>
        <v>0.26767002162081566</v>
      </c>
    </row>
    <row r="136" spans="1:17" x14ac:dyDescent="0.25">
      <c r="A136" s="19">
        <v>3</v>
      </c>
      <c r="C136" s="11">
        <v>98.147638000000001</v>
      </c>
      <c r="D136" s="11">
        <v>58.481535000000001</v>
      </c>
      <c r="E136" s="6">
        <v>46.035395000000001</v>
      </c>
      <c r="F136" s="20">
        <v>7.4868000000000004E-2</v>
      </c>
      <c r="G136" s="9">
        <f t="shared" si="16"/>
        <v>-7.2730803589501498</v>
      </c>
      <c r="H136" s="11">
        <f t="shared" si="21"/>
        <v>83.007983304130121</v>
      </c>
      <c r="I136" s="11">
        <f t="shared" si="17"/>
        <v>0</v>
      </c>
      <c r="J136" s="29">
        <f t="shared" si="15"/>
        <v>100.50798330413012</v>
      </c>
      <c r="K136" s="6">
        <f t="shared" si="18"/>
        <v>13.3</v>
      </c>
      <c r="L136" s="9">
        <v>13.3</v>
      </c>
      <c r="M136" s="9">
        <v>9.3120010000000003E-2</v>
      </c>
      <c r="N136" s="10">
        <v>181.50280000000001</v>
      </c>
      <c r="P136" s="10">
        <f t="shared" si="19"/>
        <v>0.18150280000000002</v>
      </c>
      <c r="Q136" s="21">
        <f t="shared" si="20"/>
        <v>0.27063714307015585</v>
      </c>
    </row>
    <row r="137" spans="1:17" x14ac:dyDescent="0.25">
      <c r="A137" s="19">
        <v>4</v>
      </c>
      <c r="C137" s="11">
        <v>98.147638000000001</v>
      </c>
      <c r="D137" s="11">
        <v>57.046515999999997</v>
      </c>
      <c r="E137" s="6">
        <v>46.035395000000001</v>
      </c>
      <c r="F137" s="20">
        <v>7.3593000000000006E-2</v>
      </c>
      <c r="G137" s="9">
        <f t="shared" si="16"/>
        <v>-7.2730803589501498</v>
      </c>
      <c r="H137" s="11">
        <f t="shared" si="21"/>
        <v>83.632103479349141</v>
      </c>
      <c r="I137" s="11">
        <f t="shared" si="17"/>
        <v>0</v>
      </c>
      <c r="J137" s="29">
        <f t="shared" si="15"/>
        <v>101.13210347934914</v>
      </c>
      <c r="K137" s="6">
        <f t="shared" si="18"/>
        <v>13.4</v>
      </c>
      <c r="L137" s="9">
        <v>13.4</v>
      </c>
      <c r="M137" s="9">
        <v>9.3799999999999994E-2</v>
      </c>
      <c r="N137" s="10">
        <v>183.32669999999999</v>
      </c>
      <c r="P137" s="10">
        <f t="shared" si="19"/>
        <v>0.18332669999999998</v>
      </c>
      <c r="Q137" s="21">
        <f t="shared" si="20"/>
        <v>0.27335674345783939</v>
      </c>
    </row>
    <row r="138" spans="1:17" x14ac:dyDescent="0.25">
      <c r="A138" s="19">
        <v>5</v>
      </c>
      <c r="C138" s="11">
        <v>95.542323999999994</v>
      </c>
      <c r="D138" s="11">
        <v>56.568176999999999</v>
      </c>
      <c r="E138" s="6">
        <v>46.032235999999997</v>
      </c>
      <c r="F138" s="20">
        <v>7.2318999999999994E-2</v>
      </c>
      <c r="G138" s="9">
        <f t="shared" si="16"/>
        <v>-9.7345022213662666</v>
      </c>
      <c r="H138" s="11">
        <f t="shared" si="21"/>
        <v>84.25622365456816</v>
      </c>
      <c r="I138" s="11">
        <f t="shared" si="17"/>
        <v>-3.1590000000036866E-3</v>
      </c>
      <c r="J138" s="29">
        <f t="shared" si="15"/>
        <v>101.75622365456816</v>
      </c>
      <c r="K138" s="6">
        <f t="shared" si="18"/>
        <v>13.5</v>
      </c>
      <c r="L138" s="9">
        <v>13.5</v>
      </c>
      <c r="M138" s="9">
        <v>9.4439999999999996E-2</v>
      </c>
      <c r="N138" s="10">
        <v>185.0275</v>
      </c>
      <c r="P138" s="10">
        <f t="shared" si="19"/>
        <v>0.18502750000000001</v>
      </c>
      <c r="Q138" s="21">
        <f t="shared" si="20"/>
        <v>0.27589279057630656</v>
      </c>
    </row>
    <row r="139" spans="1:17" x14ac:dyDescent="0.25">
      <c r="A139" s="19">
        <v>6</v>
      </c>
      <c r="C139" s="11">
        <v>95.542323999999994</v>
      </c>
      <c r="D139" s="11">
        <v>55.133158999999999</v>
      </c>
      <c r="E139" s="6">
        <v>46.041713999999999</v>
      </c>
      <c r="F139" s="20">
        <v>7.2636999999999993E-2</v>
      </c>
      <c r="G139" s="9">
        <f t="shared" si="16"/>
        <v>-9.7345022213662666</v>
      </c>
      <c r="H139" s="11">
        <f t="shared" si="21"/>
        <v>84.880343829787179</v>
      </c>
      <c r="I139" s="11">
        <f t="shared" si="17"/>
        <v>6.3189999999977431E-3</v>
      </c>
      <c r="J139" s="29">
        <f t="shared" si="15"/>
        <v>102.38034382978718</v>
      </c>
      <c r="K139" s="6">
        <f t="shared" si="18"/>
        <v>13.6</v>
      </c>
      <c r="L139" s="9">
        <v>13.6</v>
      </c>
      <c r="M139" s="9">
        <v>9.5119999999999996E-2</v>
      </c>
      <c r="N139" s="10">
        <v>186.9178</v>
      </c>
      <c r="P139" s="10">
        <f t="shared" si="19"/>
        <v>0.1869178</v>
      </c>
      <c r="Q139" s="21">
        <f t="shared" si="20"/>
        <v>0.2787113993886528</v>
      </c>
    </row>
    <row r="140" spans="1:17" x14ac:dyDescent="0.25">
      <c r="A140" s="19">
        <v>7</v>
      </c>
      <c r="C140" s="11">
        <v>95.542323999999994</v>
      </c>
      <c r="D140" s="11">
        <v>54.335926000000001</v>
      </c>
      <c r="E140" s="6">
        <v>46.038555000000002</v>
      </c>
      <c r="F140" s="20">
        <v>7.1361999999999995E-2</v>
      </c>
      <c r="G140" s="9">
        <f t="shared" si="16"/>
        <v>-9.7345022213662666</v>
      </c>
      <c r="H140" s="11">
        <f t="shared" si="21"/>
        <v>85.504464005006199</v>
      </c>
      <c r="I140" s="11">
        <f t="shared" si="17"/>
        <v>3.1600000000011619E-3</v>
      </c>
      <c r="J140" s="29">
        <f t="shared" si="15"/>
        <v>103.0044640050062</v>
      </c>
      <c r="K140" s="6">
        <f t="shared" si="18"/>
        <v>13.7</v>
      </c>
      <c r="L140" s="9">
        <v>13.7</v>
      </c>
      <c r="M140" s="9">
        <v>9.5840010000000003E-2</v>
      </c>
      <c r="N140" s="10">
        <v>189.02109999999999</v>
      </c>
      <c r="P140" s="10">
        <f t="shared" si="19"/>
        <v>0.1890211</v>
      </c>
      <c r="Q140" s="21">
        <f t="shared" si="20"/>
        <v>0.28184761052710056</v>
      </c>
    </row>
    <row r="141" spans="1:17" x14ac:dyDescent="0.25">
      <c r="A141" s="19">
        <v>8</v>
      </c>
      <c r="C141" s="11">
        <v>96.432972000000007</v>
      </c>
      <c r="D141" s="11">
        <v>53.219799999999999</v>
      </c>
      <c r="E141" s="6">
        <v>46.032235999999997</v>
      </c>
      <c r="F141" s="20">
        <v>7.0724999999999996E-2</v>
      </c>
      <c r="G141" s="9">
        <f t="shared" si="16"/>
        <v>-8.8930449310292019</v>
      </c>
      <c r="H141" s="11">
        <f t="shared" si="21"/>
        <v>86.128584180225218</v>
      </c>
      <c r="I141" s="11">
        <f t="shared" si="17"/>
        <v>-3.1590000000036866E-3</v>
      </c>
      <c r="J141" s="29">
        <f t="shared" si="15"/>
        <v>103.62858418022522</v>
      </c>
      <c r="K141" s="6">
        <f t="shared" si="18"/>
        <v>13.8</v>
      </c>
      <c r="L141" s="9">
        <v>13.8</v>
      </c>
      <c r="M141" s="9">
        <v>9.6560010000000002E-2</v>
      </c>
      <c r="N141" s="10">
        <v>191.10769999999999</v>
      </c>
      <c r="P141" s="10">
        <f t="shared" si="19"/>
        <v>0.19110769999999999</v>
      </c>
      <c r="Q141" s="21">
        <f t="shared" si="20"/>
        <v>0.28495892045030941</v>
      </c>
    </row>
    <row r="142" spans="1:17" x14ac:dyDescent="0.25">
      <c r="A142" s="19">
        <v>9</v>
      </c>
      <c r="C142" s="11">
        <v>96.432972000000007</v>
      </c>
      <c r="D142" s="11">
        <v>51.784782</v>
      </c>
      <c r="E142" s="6">
        <v>46.057510000000001</v>
      </c>
      <c r="F142" s="20">
        <v>6.9449999999999998E-2</v>
      </c>
      <c r="G142" s="9">
        <f t="shared" si="16"/>
        <v>-8.8930449310292019</v>
      </c>
      <c r="H142" s="11">
        <f t="shared" si="21"/>
        <v>86.752704355444237</v>
      </c>
      <c r="I142" s="11">
        <f t="shared" si="17"/>
        <v>2.2114999999999441E-2</v>
      </c>
      <c r="J142" s="29">
        <f t="shared" si="15"/>
        <v>104.25270435544424</v>
      </c>
      <c r="K142" s="6">
        <f t="shared" si="18"/>
        <v>13.9</v>
      </c>
      <c r="L142" s="9">
        <v>13.9</v>
      </c>
      <c r="M142" s="9">
        <v>9.7280000000000005E-2</v>
      </c>
      <c r="N142" s="10">
        <v>193.04419999999999</v>
      </c>
      <c r="P142" s="10">
        <f t="shared" si="19"/>
        <v>0.1930442</v>
      </c>
      <c r="Q142" s="21">
        <f t="shared" si="20"/>
        <v>0.2878464176545143</v>
      </c>
    </row>
    <row r="143" spans="1:17" x14ac:dyDescent="0.25">
      <c r="A143" s="19">
        <v>0</v>
      </c>
      <c r="B143" s="19">
        <v>16</v>
      </c>
      <c r="C143" s="11">
        <v>96.432972000000007</v>
      </c>
      <c r="D143" s="11">
        <v>6.34253</v>
      </c>
      <c r="E143" s="6">
        <v>46.038555000000002</v>
      </c>
      <c r="F143" s="20">
        <v>2.8015000000000002E-2</v>
      </c>
      <c r="G143" s="9">
        <f t="shared" si="16"/>
        <v>-8.8930449310292019</v>
      </c>
      <c r="H143" s="11">
        <f t="shared" si="21"/>
        <v>87.376824530663256</v>
      </c>
      <c r="I143" s="11">
        <f t="shared" si="17"/>
        <v>3.1600000000011619E-3</v>
      </c>
      <c r="J143" s="29">
        <f t="shared" si="15"/>
        <v>104.87682453066326</v>
      </c>
      <c r="K143" s="6">
        <f t="shared" si="18"/>
        <v>14</v>
      </c>
      <c r="L143" s="9">
        <v>14</v>
      </c>
      <c r="M143" s="9">
        <v>9.8000000000000004E-2</v>
      </c>
      <c r="N143" s="10">
        <v>195.11840000000001</v>
      </c>
      <c r="P143" s="10">
        <f t="shared" si="19"/>
        <v>0.1951184</v>
      </c>
      <c r="Q143" s="21">
        <f t="shared" si="20"/>
        <v>0.29093923805263555</v>
      </c>
    </row>
    <row r="144" spans="1:17" x14ac:dyDescent="0.25">
      <c r="A144" s="19">
        <v>1</v>
      </c>
      <c r="C144" s="11">
        <v>96.432972000000007</v>
      </c>
      <c r="D144" s="11">
        <v>6.1830829999999999</v>
      </c>
      <c r="E144" s="6">
        <v>46.041713999999999</v>
      </c>
      <c r="F144" s="20">
        <v>2.6103000000000001E-2</v>
      </c>
      <c r="G144" s="9">
        <f t="shared" si="16"/>
        <v>-8.8930449310292019</v>
      </c>
      <c r="H144" s="11">
        <f t="shared" si="21"/>
        <v>88.000944705882276</v>
      </c>
      <c r="I144" s="11">
        <f t="shared" si="17"/>
        <v>6.3189999999977431E-3</v>
      </c>
      <c r="J144" s="29">
        <f t="shared" si="15"/>
        <v>105.50094470588228</v>
      </c>
      <c r="K144" s="6">
        <f t="shared" si="18"/>
        <v>14.1</v>
      </c>
      <c r="L144" s="9">
        <v>14.1</v>
      </c>
      <c r="M144" s="9">
        <v>9.8720000000000002E-2</v>
      </c>
      <c r="N144" s="10">
        <v>197.18510000000001</v>
      </c>
      <c r="P144" s="10">
        <f t="shared" si="19"/>
        <v>0.1971851</v>
      </c>
      <c r="Q144" s="21">
        <f t="shared" si="20"/>
        <v>0.29402087527026022</v>
      </c>
    </row>
    <row r="145" spans="1:17" x14ac:dyDescent="0.25">
      <c r="A145" s="19">
        <v>2</v>
      </c>
      <c r="C145" s="11">
        <v>96.518004000000005</v>
      </c>
      <c r="D145" s="11">
        <v>5.8641899999999998</v>
      </c>
      <c r="E145" s="6">
        <v>46.035395000000001</v>
      </c>
      <c r="F145" s="20">
        <v>2.674E-2</v>
      </c>
      <c r="G145" s="9">
        <f t="shared" si="16"/>
        <v>-8.8127092694525313</v>
      </c>
      <c r="H145" s="11">
        <f t="shared" si="21"/>
        <v>88.625064881101295</v>
      </c>
      <c r="I145" s="11">
        <f t="shared" si="17"/>
        <v>0</v>
      </c>
      <c r="J145" s="29">
        <f t="shared" si="15"/>
        <v>106.1250648811013</v>
      </c>
      <c r="K145" s="6">
        <f t="shared" si="18"/>
        <v>14.2</v>
      </c>
      <c r="L145" s="9">
        <v>14.2</v>
      </c>
      <c r="M145" s="9">
        <v>9.9440000000000001E-2</v>
      </c>
      <c r="N145" s="10">
        <v>199.29849999999999</v>
      </c>
      <c r="P145" s="10">
        <f t="shared" si="19"/>
        <v>0.19929849999999999</v>
      </c>
      <c r="Q145" s="21">
        <f t="shared" si="20"/>
        <v>0.29717214642510997</v>
      </c>
    </row>
    <row r="146" spans="1:17" x14ac:dyDescent="0.25">
      <c r="A146" s="19">
        <v>3</v>
      </c>
      <c r="C146" s="11">
        <v>96.518004000000005</v>
      </c>
      <c r="D146" s="11">
        <v>4.9075110000000004</v>
      </c>
      <c r="E146" s="6">
        <v>46.035395000000001</v>
      </c>
      <c r="F146" s="20">
        <v>2.5465999999999999E-2</v>
      </c>
      <c r="G146" s="9">
        <f t="shared" si="16"/>
        <v>-8.8127092694525313</v>
      </c>
      <c r="H146" s="11">
        <f t="shared" si="21"/>
        <v>89.249185056320314</v>
      </c>
      <c r="I146" s="11">
        <f t="shared" si="17"/>
        <v>0</v>
      </c>
      <c r="J146" s="29">
        <f t="shared" si="15"/>
        <v>106.74918505632031</v>
      </c>
      <c r="K146" s="6">
        <f t="shared" si="18"/>
        <v>14.3</v>
      </c>
      <c r="L146" s="9">
        <v>14.3</v>
      </c>
      <c r="M146" s="9">
        <v>0.10016</v>
      </c>
      <c r="N146" s="10">
        <v>201.3963</v>
      </c>
      <c r="P146" s="10">
        <f t="shared" si="19"/>
        <v>0.2013963</v>
      </c>
      <c r="Q146" s="21">
        <f t="shared" si="20"/>
        <v>0.30030015656452697</v>
      </c>
    </row>
    <row r="147" spans="1:17" x14ac:dyDescent="0.25">
      <c r="A147" s="19">
        <v>4</v>
      </c>
      <c r="C147" s="11">
        <v>96.518004000000005</v>
      </c>
      <c r="D147" s="11">
        <v>4.9075110000000004</v>
      </c>
      <c r="E147" s="6">
        <v>46.032235999999997</v>
      </c>
      <c r="F147" s="20">
        <v>2.5784000000000001E-2</v>
      </c>
      <c r="G147" s="9">
        <f t="shared" si="16"/>
        <v>-8.8127092694525313</v>
      </c>
      <c r="H147" s="11">
        <f t="shared" si="21"/>
        <v>89.873305231539334</v>
      </c>
      <c r="I147" s="11">
        <f t="shared" si="17"/>
        <v>-3.1590000000036866E-3</v>
      </c>
      <c r="J147" s="29">
        <f t="shared" si="15"/>
        <v>107.37330523153933</v>
      </c>
      <c r="K147" s="6">
        <f t="shared" si="18"/>
        <v>14.4</v>
      </c>
      <c r="L147" s="9">
        <v>14.4</v>
      </c>
      <c r="M147" s="9">
        <v>0.10084</v>
      </c>
      <c r="N147" s="10">
        <v>203.45529999999999</v>
      </c>
      <c r="P147" s="10">
        <f t="shared" si="19"/>
        <v>0.20345530000000001</v>
      </c>
      <c r="Q147" s="21">
        <f t="shared" si="20"/>
        <v>0.30337031238350853</v>
      </c>
    </row>
    <row r="148" spans="1:17" x14ac:dyDescent="0.25">
      <c r="A148" s="19">
        <v>5</v>
      </c>
      <c r="C148" s="11">
        <v>96.890343999999999</v>
      </c>
      <c r="D148" s="11">
        <v>4.5886180000000003</v>
      </c>
      <c r="E148" s="6">
        <v>46.032235999999997</v>
      </c>
      <c r="F148" s="20">
        <v>2.4509E-2</v>
      </c>
      <c r="G148" s="9">
        <f t="shared" si="16"/>
        <v>-8.4609336998851017</v>
      </c>
      <c r="H148" s="11">
        <f t="shared" si="21"/>
        <v>90.497425406758353</v>
      </c>
      <c r="I148" s="11">
        <f t="shared" si="17"/>
        <v>-3.1590000000036866E-3</v>
      </c>
      <c r="J148" s="29">
        <f t="shared" si="15"/>
        <v>107.99742540675835</v>
      </c>
      <c r="K148" s="6">
        <f t="shared" si="18"/>
        <v>14.5</v>
      </c>
      <c r="L148" s="9">
        <v>14.5</v>
      </c>
      <c r="M148" s="9">
        <v>0.10156</v>
      </c>
      <c r="N148" s="10">
        <v>205.58750000000001</v>
      </c>
      <c r="P148" s="10">
        <f t="shared" si="19"/>
        <v>0.20558750000000001</v>
      </c>
      <c r="Q148" s="21">
        <f t="shared" si="20"/>
        <v>0.30654961604413633</v>
      </c>
    </row>
    <row r="149" spans="1:17" x14ac:dyDescent="0.25">
      <c r="A149" s="19">
        <v>6</v>
      </c>
      <c r="C149" s="11">
        <v>96.890343999999999</v>
      </c>
      <c r="D149" s="11">
        <v>3.7913860000000001</v>
      </c>
      <c r="E149" s="6">
        <v>46.035395000000001</v>
      </c>
      <c r="F149" s="20">
        <v>2.4191000000000001E-2</v>
      </c>
      <c r="G149" s="9">
        <f t="shared" si="16"/>
        <v>-8.4609336998851017</v>
      </c>
      <c r="H149" s="11">
        <f t="shared" si="21"/>
        <v>91.121545581977372</v>
      </c>
      <c r="I149" s="11">
        <f t="shared" si="17"/>
        <v>0</v>
      </c>
      <c r="J149" s="29">
        <f t="shared" si="15"/>
        <v>108.62154558197737</v>
      </c>
      <c r="K149" s="6">
        <f t="shared" si="18"/>
        <v>14.6</v>
      </c>
      <c r="L149" s="9">
        <v>14.6</v>
      </c>
      <c r="M149" s="9">
        <v>0.10224</v>
      </c>
      <c r="N149" s="10">
        <v>207.69640000000001</v>
      </c>
      <c r="P149" s="10">
        <f t="shared" si="19"/>
        <v>0.2076964</v>
      </c>
      <c r="Q149" s="21">
        <f t="shared" si="20"/>
        <v>0.30969417729068816</v>
      </c>
    </row>
    <row r="150" spans="1:17" x14ac:dyDescent="0.25">
      <c r="A150" s="19">
        <v>7</v>
      </c>
      <c r="C150" s="11">
        <v>96.890343999999999</v>
      </c>
      <c r="D150" s="11">
        <v>3.631939</v>
      </c>
      <c r="E150" s="6">
        <v>46.051192</v>
      </c>
      <c r="F150" s="20">
        <v>2.2915999999999999E-2</v>
      </c>
      <c r="G150" s="9">
        <f t="shared" si="16"/>
        <v>-8.4609336998851017</v>
      </c>
      <c r="H150" s="11">
        <f t="shared" si="21"/>
        <v>91.745665757196392</v>
      </c>
      <c r="I150" s="11">
        <f t="shared" si="17"/>
        <v>1.5796999999999173E-2</v>
      </c>
      <c r="J150" s="29">
        <f t="shared" si="15"/>
        <v>109.24566575719639</v>
      </c>
      <c r="K150" s="6">
        <f t="shared" si="18"/>
        <v>14.7</v>
      </c>
      <c r="L150" s="9">
        <v>14.7</v>
      </c>
      <c r="M150" s="9">
        <v>0.10292</v>
      </c>
      <c r="N150" s="10">
        <v>209.74090000000001</v>
      </c>
      <c r="P150" s="10">
        <f t="shared" si="19"/>
        <v>0.20974090000000001</v>
      </c>
      <c r="Q150" s="21">
        <f t="shared" si="20"/>
        <v>0.3127427122940431</v>
      </c>
    </row>
    <row r="151" spans="1:17" x14ac:dyDescent="0.25">
      <c r="A151" s="19">
        <v>8</v>
      </c>
      <c r="C151" s="11">
        <v>100.61183699999999</v>
      </c>
      <c r="D151" s="11">
        <v>2.9941529999999998</v>
      </c>
      <c r="E151" s="6">
        <v>46.025917</v>
      </c>
      <c r="F151" s="20">
        <v>2.2596999999999999E-2</v>
      </c>
      <c r="G151" s="9">
        <f t="shared" si="16"/>
        <v>-4.9449796801283652</v>
      </c>
      <c r="H151" s="11">
        <f t="shared" si="21"/>
        <v>92.369785932415411</v>
      </c>
      <c r="I151" s="11">
        <f t="shared" si="17"/>
        <v>-9.4780000000014297E-3</v>
      </c>
      <c r="J151" s="29">
        <f t="shared" si="15"/>
        <v>109.86978593241541</v>
      </c>
      <c r="K151" s="6">
        <f t="shared" si="18"/>
        <v>14.8</v>
      </c>
      <c r="L151" s="9">
        <v>14.8</v>
      </c>
      <c r="M151" s="9">
        <v>0.1036</v>
      </c>
      <c r="N151" s="10">
        <v>211.7748</v>
      </c>
      <c r="P151" s="10">
        <f t="shared" si="19"/>
        <v>0.21177479999999999</v>
      </c>
      <c r="Q151" s="21">
        <f t="shared" si="20"/>
        <v>0.3157754417356296</v>
      </c>
    </row>
    <row r="152" spans="1:17" x14ac:dyDescent="0.25">
      <c r="A152" s="19">
        <v>9</v>
      </c>
      <c r="C152" s="11">
        <v>100.61183699999999</v>
      </c>
      <c r="D152" s="11">
        <v>2.037474</v>
      </c>
      <c r="E152" s="6">
        <v>46.032235999999997</v>
      </c>
      <c r="F152" s="20">
        <v>2.1322000000000001E-2</v>
      </c>
      <c r="G152" s="9">
        <f t="shared" si="16"/>
        <v>-4.9449796801283652</v>
      </c>
      <c r="H152" s="11">
        <f t="shared" si="21"/>
        <v>92.99390610763443</v>
      </c>
      <c r="I152" s="11">
        <f t="shared" si="17"/>
        <v>-3.1590000000036866E-3</v>
      </c>
      <c r="J152" s="29">
        <f t="shared" si="15"/>
        <v>110.49390610763443</v>
      </c>
      <c r="K152" s="6">
        <f t="shared" si="18"/>
        <v>14.9</v>
      </c>
      <c r="L152" s="9">
        <v>14.9</v>
      </c>
      <c r="M152" s="9">
        <v>0.10432</v>
      </c>
      <c r="N152" s="10">
        <v>213.89599999999999</v>
      </c>
      <c r="P152" s="10">
        <f t="shared" si="19"/>
        <v>0.21389599999999998</v>
      </c>
      <c r="Q152" s="21">
        <f t="shared" si="20"/>
        <v>0.31893834339819577</v>
      </c>
    </row>
    <row r="153" spans="1:17" x14ac:dyDescent="0.25">
      <c r="A153" s="19">
        <v>0</v>
      </c>
      <c r="B153" s="19">
        <v>17</v>
      </c>
      <c r="C153" s="11">
        <v>100.61183699999999</v>
      </c>
      <c r="D153" s="11">
        <v>3.9508320000000001</v>
      </c>
      <c r="E153" s="6">
        <v>46.019598999999999</v>
      </c>
      <c r="F153" s="20">
        <v>1.7496999999999999E-2</v>
      </c>
      <c r="G153" s="9">
        <f t="shared" si="16"/>
        <v>-4.9449796801283652</v>
      </c>
      <c r="H153" s="11">
        <f t="shared" si="21"/>
        <v>93.61802628285345</v>
      </c>
      <c r="I153" s="11">
        <f t="shared" si="17"/>
        <v>-1.5796000000001698E-2</v>
      </c>
      <c r="J153" s="29">
        <f t="shared" si="15"/>
        <v>111.11802628285345</v>
      </c>
      <c r="K153" s="6">
        <f t="shared" si="18"/>
        <v>15</v>
      </c>
      <c r="L153" s="9">
        <v>15</v>
      </c>
      <c r="M153" s="9">
        <v>0.105</v>
      </c>
      <c r="N153" s="10">
        <v>216.0556</v>
      </c>
      <c r="P153" s="10">
        <f t="shared" si="19"/>
        <v>0.21605559999999999</v>
      </c>
      <c r="Q153" s="21">
        <f t="shared" si="20"/>
        <v>0.32215850294490422</v>
      </c>
    </row>
    <row r="154" spans="1:17" x14ac:dyDescent="0.25">
      <c r="A154" s="19">
        <v>1</v>
      </c>
      <c r="C154" s="11">
        <v>100.61183699999999</v>
      </c>
      <c r="D154" s="11">
        <v>3.7913860000000001</v>
      </c>
      <c r="E154" s="6">
        <v>46.048031999999999</v>
      </c>
      <c r="F154" s="20">
        <v>1.7496999999999999E-2</v>
      </c>
      <c r="G154" s="9">
        <f t="shared" si="16"/>
        <v>-4.9449796801283652</v>
      </c>
      <c r="H154" s="11">
        <f t="shared" si="21"/>
        <v>94.242146458072469</v>
      </c>
      <c r="I154" s="11">
        <f t="shared" si="17"/>
        <v>1.2636999999998011E-2</v>
      </c>
      <c r="J154" s="29">
        <f t="shared" si="15"/>
        <v>111.74214645807247</v>
      </c>
      <c r="K154" s="6">
        <f t="shared" si="18"/>
        <v>15.1</v>
      </c>
      <c r="L154" s="9">
        <v>15.1</v>
      </c>
      <c r="M154" s="9">
        <v>0.10571999999999999</v>
      </c>
      <c r="N154" s="10">
        <v>218.2492</v>
      </c>
      <c r="P154" s="10">
        <f t="shared" si="19"/>
        <v>0.2182492</v>
      </c>
      <c r="Q154" s="21">
        <f t="shared" si="20"/>
        <v>0.32542935957653024</v>
      </c>
    </row>
    <row r="155" spans="1:17" x14ac:dyDescent="0.25">
      <c r="A155" s="19">
        <v>2</v>
      </c>
      <c r="C155" s="11">
        <v>98.613061000000002</v>
      </c>
      <c r="D155" s="11">
        <v>3.631939</v>
      </c>
      <c r="E155" s="6">
        <v>46.022758000000003</v>
      </c>
      <c r="F155" s="20">
        <v>1.7496999999999999E-2</v>
      </c>
      <c r="G155" s="9">
        <f t="shared" si="16"/>
        <v>-6.8333627865303583</v>
      </c>
      <c r="H155" s="11">
        <f t="shared" si="21"/>
        <v>94.866266633291488</v>
      </c>
      <c r="I155" s="11">
        <f t="shared" si="17"/>
        <v>-1.2636999999998011E-2</v>
      </c>
      <c r="J155" s="29">
        <f t="shared" si="15"/>
        <v>112.36626663329149</v>
      </c>
      <c r="K155" s="6">
        <f t="shared" si="18"/>
        <v>15.2</v>
      </c>
      <c r="L155" s="9">
        <v>15.2</v>
      </c>
      <c r="M155" s="9">
        <v>0.10639999999999999</v>
      </c>
      <c r="N155" s="10">
        <v>220.2457</v>
      </c>
      <c r="P155" s="10">
        <f t="shared" si="19"/>
        <v>0.22024569999999999</v>
      </c>
      <c r="Q155" s="21">
        <f t="shared" si="20"/>
        <v>0.32840632222470739</v>
      </c>
    </row>
    <row r="156" spans="1:17" x14ac:dyDescent="0.25">
      <c r="A156" s="19">
        <v>3</v>
      </c>
      <c r="C156" s="11">
        <v>98.613061000000002</v>
      </c>
      <c r="D156" s="11">
        <v>4.2697250000000002</v>
      </c>
      <c r="E156" s="6">
        <v>46.057510000000001</v>
      </c>
      <c r="F156" s="20">
        <v>1.7179E-2</v>
      </c>
      <c r="G156" s="9">
        <f t="shared" si="16"/>
        <v>-6.8333627865303583</v>
      </c>
      <c r="H156" s="11">
        <f t="shared" si="21"/>
        <v>95.490386808510507</v>
      </c>
      <c r="I156" s="11">
        <f t="shared" si="17"/>
        <v>2.2114999999999441E-2</v>
      </c>
      <c r="J156" s="29">
        <f t="shared" si="15"/>
        <v>112.99038680851051</v>
      </c>
      <c r="K156" s="6">
        <f t="shared" si="18"/>
        <v>15.3</v>
      </c>
      <c r="L156" s="9">
        <v>15.3</v>
      </c>
      <c r="M156" s="9">
        <v>0.10707999999999999</v>
      </c>
      <c r="N156" s="10">
        <v>222.5403</v>
      </c>
      <c r="P156" s="10">
        <f t="shared" si="19"/>
        <v>0.2225403</v>
      </c>
      <c r="Q156" s="21">
        <f t="shared" si="20"/>
        <v>0.33182777902035338</v>
      </c>
    </row>
    <row r="157" spans="1:17" x14ac:dyDescent="0.25">
      <c r="A157" s="19">
        <v>4</v>
      </c>
      <c r="C157" s="11">
        <v>98.613061000000002</v>
      </c>
      <c r="D157" s="11">
        <v>4.2697250000000002</v>
      </c>
      <c r="E157" s="6">
        <v>46.010120999999998</v>
      </c>
      <c r="F157" s="20">
        <v>1.7179E-2</v>
      </c>
      <c r="G157" s="9">
        <f t="shared" si="16"/>
        <v>-6.8333627865303583</v>
      </c>
      <c r="H157" s="11">
        <f t="shared" si="21"/>
        <v>96.114506983729527</v>
      </c>
      <c r="I157" s="11">
        <f t="shared" si="17"/>
        <v>-2.5274000000003127E-2</v>
      </c>
      <c r="J157" s="29">
        <f t="shared" si="15"/>
        <v>113.61450698372953</v>
      </c>
      <c r="K157" s="6">
        <f t="shared" si="18"/>
        <v>15.4</v>
      </c>
      <c r="L157" s="9">
        <v>15.4</v>
      </c>
      <c r="M157" s="9">
        <v>0.10775999999999999</v>
      </c>
      <c r="N157" s="10">
        <v>224.71629999999999</v>
      </c>
      <c r="P157" s="10">
        <f t="shared" si="19"/>
        <v>0.22471629999999998</v>
      </c>
      <c r="Q157" s="21">
        <f t="shared" si="20"/>
        <v>0.33507239245508091</v>
      </c>
    </row>
    <row r="158" spans="1:17" x14ac:dyDescent="0.25">
      <c r="A158" s="19">
        <v>5</v>
      </c>
      <c r="C158" s="11">
        <v>100.233366</v>
      </c>
      <c r="D158" s="11">
        <v>4.4291720000000003</v>
      </c>
      <c r="E158" s="6">
        <v>46.044873000000003</v>
      </c>
      <c r="F158" s="20">
        <v>1.7179E-2</v>
      </c>
      <c r="G158" s="9">
        <f t="shared" si="16"/>
        <v>-5.3025476330470775</v>
      </c>
      <c r="H158" s="11">
        <f t="shared" si="21"/>
        <v>96.738627158948546</v>
      </c>
      <c r="I158" s="11">
        <f t="shared" si="17"/>
        <v>9.4780000000014297E-3</v>
      </c>
      <c r="J158" s="29">
        <f t="shared" si="15"/>
        <v>114.23862715894855</v>
      </c>
      <c r="K158" s="6">
        <f t="shared" si="18"/>
        <v>15.5</v>
      </c>
      <c r="L158" s="9">
        <v>15.5</v>
      </c>
      <c r="M158" s="9">
        <v>0.10843999999999999</v>
      </c>
      <c r="N158" s="10">
        <v>226.81030000000001</v>
      </c>
      <c r="P158" s="10">
        <f t="shared" si="19"/>
        <v>0.22681030000000002</v>
      </c>
      <c r="Q158" s="21">
        <f t="shared" si="20"/>
        <v>0.33819473644971298</v>
      </c>
    </row>
    <row r="159" spans="1:17" x14ac:dyDescent="0.25">
      <c r="A159" s="19">
        <v>6</v>
      </c>
      <c r="C159" s="11">
        <v>100.233366</v>
      </c>
      <c r="D159" s="11">
        <v>4.4291720000000003</v>
      </c>
      <c r="E159" s="6">
        <v>46.032235999999997</v>
      </c>
      <c r="F159" s="20">
        <v>1.7496999999999999E-2</v>
      </c>
      <c r="G159" s="9">
        <f t="shared" si="16"/>
        <v>-5.3025476330470775</v>
      </c>
      <c r="H159" s="11">
        <f t="shared" si="21"/>
        <v>97.362747334167565</v>
      </c>
      <c r="I159" s="11">
        <f t="shared" si="17"/>
        <v>-3.1590000000036866E-3</v>
      </c>
      <c r="J159" s="29">
        <f t="shared" si="15"/>
        <v>114.86274733416757</v>
      </c>
      <c r="K159" s="6">
        <f t="shared" si="18"/>
        <v>15.6</v>
      </c>
      <c r="L159" s="9">
        <v>15.6</v>
      </c>
      <c r="M159" s="9">
        <v>0.10911999999999999</v>
      </c>
      <c r="N159" s="10">
        <v>229.0042</v>
      </c>
      <c r="P159" s="10">
        <f t="shared" si="19"/>
        <v>0.22900419999999999</v>
      </c>
      <c r="Q159" s="21">
        <f t="shared" si="20"/>
        <v>0.34146604040855888</v>
      </c>
    </row>
    <row r="160" spans="1:17" x14ac:dyDescent="0.25">
      <c r="A160" s="19">
        <v>7</v>
      </c>
      <c r="C160" s="11">
        <v>100.233366</v>
      </c>
      <c r="D160" s="11">
        <v>4.1102790000000002</v>
      </c>
      <c r="E160" s="6">
        <v>46.048031999999999</v>
      </c>
      <c r="F160" s="20">
        <v>1.7815999999999999E-2</v>
      </c>
      <c r="G160" s="9">
        <f t="shared" si="16"/>
        <v>-5.3025476330470775</v>
      </c>
      <c r="H160" s="11">
        <f t="shared" si="21"/>
        <v>97.986867509386585</v>
      </c>
      <c r="I160" s="11">
        <f t="shared" si="17"/>
        <v>1.2636999999998011E-2</v>
      </c>
      <c r="J160" s="29">
        <f t="shared" si="15"/>
        <v>115.48686750938658</v>
      </c>
      <c r="K160" s="6">
        <f t="shared" si="18"/>
        <v>15.7</v>
      </c>
      <c r="L160" s="9">
        <v>15.7</v>
      </c>
      <c r="M160" s="9">
        <v>0.10983999999999999</v>
      </c>
      <c r="N160" s="10">
        <v>231.21960000000001</v>
      </c>
      <c r="P160" s="10">
        <f t="shared" si="19"/>
        <v>0.23121960000000003</v>
      </c>
      <c r="Q160" s="21">
        <f t="shared" si="20"/>
        <v>0.34476940281816154</v>
      </c>
    </row>
    <row r="161" spans="1:17" x14ac:dyDescent="0.25">
      <c r="A161" s="19">
        <v>8</v>
      </c>
      <c r="C161" s="11">
        <v>99.872567000000004</v>
      </c>
      <c r="D161" s="11">
        <v>4.4291720000000003</v>
      </c>
      <c r="E161" s="6">
        <v>46.029077000000001</v>
      </c>
      <c r="F161" s="20">
        <v>1.7496999999999999E-2</v>
      </c>
      <c r="G161" s="9">
        <f t="shared" si="16"/>
        <v>-5.6434196149033413</v>
      </c>
      <c r="H161" s="11">
        <f t="shared" si="21"/>
        <v>98.610987684605604</v>
      </c>
      <c r="I161" s="11">
        <f t="shared" si="17"/>
        <v>-6.3180000000002678E-3</v>
      </c>
      <c r="J161" s="29">
        <f t="shared" si="15"/>
        <v>116.1109876846056</v>
      </c>
      <c r="K161" s="6">
        <f t="shared" si="18"/>
        <v>15.8</v>
      </c>
      <c r="L161" s="9">
        <v>15.8</v>
      </c>
      <c r="M161" s="9">
        <v>0.11056000000000001</v>
      </c>
      <c r="N161" s="10">
        <v>233.34790000000001</v>
      </c>
      <c r="P161" s="10">
        <f t="shared" si="19"/>
        <v>0.2333479</v>
      </c>
      <c r="Q161" s="21">
        <f t="shared" si="20"/>
        <v>0.34794289122493105</v>
      </c>
    </row>
    <row r="162" spans="1:17" x14ac:dyDescent="0.25">
      <c r="A162" s="19">
        <v>9</v>
      </c>
      <c r="C162" s="11">
        <v>99.872567000000004</v>
      </c>
      <c r="D162" s="11">
        <v>4.4291720000000003</v>
      </c>
      <c r="E162" s="6">
        <v>46.003802</v>
      </c>
      <c r="F162" s="20">
        <v>1.7815999999999999E-2</v>
      </c>
      <c r="G162" s="9">
        <f t="shared" si="16"/>
        <v>-5.6434196149033413</v>
      </c>
      <c r="H162" s="11">
        <f t="shared" si="21"/>
        <v>99.235107859824623</v>
      </c>
      <c r="I162" s="11">
        <f t="shared" si="17"/>
        <v>-3.159300000000087E-2</v>
      </c>
      <c r="J162" s="29">
        <f t="shared" si="15"/>
        <v>116.73510785982462</v>
      </c>
      <c r="K162" s="6">
        <f t="shared" si="18"/>
        <v>15.9</v>
      </c>
      <c r="L162" s="9">
        <v>15.9</v>
      </c>
      <c r="M162" s="9">
        <v>0.11119999999999999</v>
      </c>
      <c r="N162" s="10">
        <v>235.4417</v>
      </c>
      <c r="P162" s="10">
        <f t="shared" si="19"/>
        <v>0.2354417</v>
      </c>
      <c r="Q162" s="21">
        <f t="shared" si="20"/>
        <v>0.35106493700141655</v>
      </c>
    </row>
    <row r="163" spans="1:17" x14ac:dyDescent="0.25">
      <c r="A163" s="19">
        <v>0</v>
      </c>
      <c r="B163" s="19">
        <v>18</v>
      </c>
      <c r="C163" s="11">
        <v>99.872567000000004</v>
      </c>
      <c r="D163" s="11">
        <v>66.294413000000006</v>
      </c>
      <c r="E163" s="6">
        <v>46.010120999999998</v>
      </c>
      <c r="F163" s="20">
        <v>5.7657E-2</v>
      </c>
      <c r="G163" s="9">
        <f t="shared" si="16"/>
        <v>-5.6434196149033413</v>
      </c>
      <c r="H163" s="11">
        <f t="shared" si="21"/>
        <v>99.859228035043643</v>
      </c>
      <c r="I163" s="11">
        <f t="shared" si="17"/>
        <v>-2.5274000000003127E-2</v>
      </c>
      <c r="J163" s="29">
        <f t="shared" si="15"/>
        <v>117.35922803504364</v>
      </c>
      <c r="K163" s="6">
        <f t="shared" si="18"/>
        <v>16</v>
      </c>
      <c r="L163" s="9">
        <v>16</v>
      </c>
      <c r="M163" s="9">
        <v>0.11192000000000001</v>
      </c>
      <c r="N163" s="10">
        <v>237.69890000000001</v>
      </c>
      <c r="P163" s="10">
        <f t="shared" si="19"/>
        <v>0.23769890000000002</v>
      </c>
      <c r="Q163" s="21">
        <f t="shared" si="20"/>
        <v>0.35443062700365319</v>
      </c>
    </row>
    <row r="164" spans="1:17" x14ac:dyDescent="0.25">
      <c r="A164" s="19">
        <v>1</v>
      </c>
      <c r="C164" s="11">
        <v>99.872567000000004</v>
      </c>
      <c r="D164" s="11">
        <v>67.091645999999997</v>
      </c>
      <c r="E164" s="6">
        <v>46.035395000000001</v>
      </c>
      <c r="F164" s="20">
        <v>5.6701000000000001E-2</v>
      </c>
      <c r="G164" s="9">
        <f t="shared" si="16"/>
        <v>-5.6434196149033413</v>
      </c>
      <c r="H164" s="11">
        <f t="shared" si="21"/>
        <v>100.48334821026266</v>
      </c>
      <c r="I164" s="11">
        <f t="shared" si="17"/>
        <v>0</v>
      </c>
      <c r="J164" s="29">
        <f t="shared" si="15"/>
        <v>117.98334821026266</v>
      </c>
      <c r="K164" s="6">
        <f t="shared" si="18"/>
        <v>16.100000000000001</v>
      </c>
      <c r="L164" s="9">
        <v>16.100000000000001</v>
      </c>
      <c r="M164" s="9">
        <v>0.11268</v>
      </c>
      <c r="N164" s="10">
        <v>240.02879999999999</v>
      </c>
      <c r="P164" s="10">
        <f t="shared" si="19"/>
        <v>0.24002879999999999</v>
      </c>
      <c r="Q164" s="21">
        <f t="shared" si="20"/>
        <v>0.35790471930216955</v>
      </c>
    </row>
    <row r="165" spans="1:17" x14ac:dyDescent="0.25">
      <c r="A165" s="19">
        <v>2</v>
      </c>
      <c r="C165" s="11">
        <v>99.997158999999996</v>
      </c>
      <c r="D165" s="11">
        <v>68.207772000000006</v>
      </c>
      <c r="E165" s="6">
        <v>46.003802</v>
      </c>
      <c r="F165" s="20">
        <v>5.8612999999999998E-2</v>
      </c>
      <c r="G165" s="9">
        <f t="shared" si="16"/>
        <v>-5.5257088619261072</v>
      </c>
      <c r="H165" s="11">
        <f t="shared" si="21"/>
        <v>101.10746838548168</v>
      </c>
      <c r="I165" s="11">
        <f t="shared" si="17"/>
        <v>-3.159300000000087E-2</v>
      </c>
      <c r="J165" s="29">
        <f t="shared" si="15"/>
        <v>118.60746838548168</v>
      </c>
      <c r="K165" s="6">
        <f t="shared" si="18"/>
        <v>16.2</v>
      </c>
      <c r="L165" s="9">
        <v>16.2</v>
      </c>
      <c r="M165" s="9">
        <v>0.11336</v>
      </c>
      <c r="N165" s="10">
        <v>242.33519999999999</v>
      </c>
      <c r="P165" s="10">
        <f t="shared" si="19"/>
        <v>0.24233519999999997</v>
      </c>
      <c r="Q165" s="21">
        <f t="shared" si="20"/>
        <v>0.36134377096846343</v>
      </c>
    </row>
    <row r="166" spans="1:17" x14ac:dyDescent="0.25">
      <c r="A166" s="19">
        <v>3</v>
      </c>
      <c r="C166" s="11">
        <v>99.997158999999996</v>
      </c>
      <c r="D166" s="11">
        <v>69.642790000000005</v>
      </c>
      <c r="E166" s="6">
        <v>46.032235999999997</v>
      </c>
      <c r="F166" s="20">
        <v>5.8295E-2</v>
      </c>
      <c r="G166" s="9">
        <f t="shared" si="16"/>
        <v>-5.5257088619261072</v>
      </c>
      <c r="H166" s="11">
        <f t="shared" si="21"/>
        <v>101.7315885607007</v>
      </c>
      <c r="I166" s="11">
        <f t="shared" si="17"/>
        <v>-3.1590000000036866E-3</v>
      </c>
      <c r="J166" s="29">
        <f t="shared" si="15"/>
        <v>119.2315885607007</v>
      </c>
      <c r="K166" s="6">
        <f t="shared" si="18"/>
        <v>16.3</v>
      </c>
      <c r="L166" s="9">
        <v>16.3</v>
      </c>
      <c r="M166" s="9">
        <v>0.11408</v>
      </c>
      <c r="N166" s="10">
        <v>244.58</v>
      </c>
      <c r="P166" s="10">
        <f t="shared" si="19"/>
        <v>0.24458000000000002</v>
      </c>
      <c r="Q166" s="21">
        <f t="shared" si="20"/>
        <v>0.36469097144561252</v>
      </c>
    </row>
    <row r="167" spans="1:17" x14ac:dyDescent="0.25">
      <c r="A167" s="19">
        <v>4</v>
      </c>
      <c r="C167" s="11">
        <v>99.997158999999996</v>
      </c>
      <c r="D167" s="11">
        <v>71.237255000000005</v>
      </c>
      <c r="E167" s="6">
        <v>46.003802</v>
      </c>
      <c r="F167" s="20">
        <v>5.9887999999999997E-2</v>
      </c>
      <c r="G167" s="9">
        <f t="shared" si="16"/>
        <v>-5.5257088619261072</v>
      </c>
      <c r="H167" s="11">
        <f t="shared" si="21"/>
        <v>102.35570873591972</v>
      </c>
      <c r="I167" s="11">
        <f t="shared" si="17"/>
        <v>-3.159300000000087E-2</v>
      </c>
      <c r="J167" s="29">
        <f t="shared" si="15"/>
        <v>119.85570873591972</v>
      </c>
      <c r="K167" s="6">
        <f t="shared" si="18"/>
        <v>16.399999999999999</v>
      </c>
      <c r="L167" s="9">
        <v>16.399999999999999</v>
      </c>
      <c r="M167" s="9">
        <v>0.1148</v>
      </c>
      <c r="N167" s="10">
        <v>246.88910000000001</v>
      </c>
      <c r="P167" s="10">
        <f t="shared" si="19"/>
        <v>0.2468891</v>
      </c>
      <c r="Q167" s="21">
        <f t="shared" si="20"/>
        <v>0.36813404905688513</v>
      </c>
    </row>
    <row r="168" spans="1:17" x14ac:dyDescent="0.25">
      <c r="A168" s="19">
        <v>5</v>
      </c>
      <c r="C168" s="11">
        <v>99.997158999999996</v>
      </c>
      <c r="D168" s="11">
        <v>71.556147999999993</v>
      </c>
      <c r="E168" s="6">
        <v>46.013280000000002</v>
      </c>
      <c r="F168" s="20">
        <v>6.0206999999999997E-2</v>
      </c>
      <c r="G168" s="9">
        <f t="shared" si="16"/>
        <v>-5.5257088619261072</v>
      </c>
      <c r="H168" s="11">
        <f t="shared" si="21"/>
        <v>102.97982891113874</v>
      </c>
      <c r="I168" s="11">
        <f t="shared" si="17"/>
        <v>-2.2114999999999441E-2</v>
      </c>
      <c r="J168" s="29">
        <f t="shared" si="15"/>
        <v>120.47982891113874</v>
      </c>
      <c r="K168" s="6">
        <f t="shared" si="18"/>
        <v>16.5</v>
      </c>
      <c r="L168" s="9">
        <v>16.5</v>
      </c>
      <c r="M168" s="9">
        <v>0.11556</v>
      </c>
      <c r="N168" s="10">
        <v>249.3545</v>
      </c>
      <c r="P168" s="10">
        <f t="shared" si="19"/>
        <v>0.24935450000000001</v>
      </c>
      <c r="Q168" s="21">
        <f t="shared" si="20"/>
        <v>0.37181018414970551</v>
      </c>
    </row>
    <row r="169" spans="1:17" x14ac:dyDescent="0.25">
      <c r="A169" s="19">
        <v>6</v>
      </c>
      <c r="C169" s="11">
        <v>100.435293</v>
      </c>
      <c r="D169" s="11">
        <v>73.469505999999996</v>
      </c>
      <c r="E169" s="6">
        <v>46.038555000000002</v>
      </c>
      <c r="F169" s="20">
        <v>6.1482000000000002E-2</v>
      </c>
      <c r="G169" s="9">
        <f t="shared" si="16"/>
        <v>-5.1117731112765377</v>
      </c>
      <c r="H169" s="11">
        <f t="shared" si="21"/>
        <v>103.60394908635776</v>
      </c>
      <c r="I169" s="11">
        <f t="shared" si="17"/>
        <v>3.1600000000011619E-3</v>
      </c>
      <c r="J169" s="29">
        <f t="shared" si="15"/>
        <v>121.10394908635776</v>
      </c>
      <c r="K169" s="6">
        <f t="shared" si="18"/>
        <v>16.600000000000001</v>
      </c>
      <c r="L169" s="9">
        <v>16.600000000000001</v>
      </c>
      <c r="M169" s="9">
        <v>0.11624</v>
      </c>
      <c r="N169" s="10">
        <v>251.8064</v>
      </c>
      <c r="P169" s="10">
        <f t="shared" si="19"/>
        <v>0.25180639999999999</v>
      </c>
      <c r="Q169" s="21">
        <f t="shared" si="20"/>
        <v>0.37546618951763217</v>
      </c>
    </row>
    <row r="170" spans="1:17" x14ac:dyDescent="0.25">
      <c r="A170" s="19">
        <v>7</v>
      </c>
      <c r="C170" s="11">
        <v>100.435293</v>
      </c>
      <c r="D170" s="11">
        <v>74.426185000000004</v>
      </c>
      <c r="E170" s="6">
        <v>46.013280000000002</v>
      </c>
      <c r="F170" s="20">
        <v>6.1482000000000002E-2</v>
      </c>
      <c r="G170" s="9">
        <f t="shared" si="16"/>
        <v>-5.1117731112765377</v>
      </c>
      <c r="H170" s="11">
        <f t="shared" si="21"/>
        <v>104.22806926157678</v>
      </c>
      <c r="I170" s="11">
        <f t="shared" si="17"/>
        <v>-2.2114999999999441E-2</v>
      </c>
      <c r="J170" s="29">
        <f t="shared" si="15"/>
        <v>121.72806926157678</v>
      </c>
      <c r="K170" s="6">
        <f t="shared" si="18"/>
        <v>16.7</v>
      </c>
      <c r="L170" s="9">
        <v>16.7</v>
      </c>
      <c r="M170" s="9">
        <v>0.11695999999999999</v>
      </c>
      <c r="N170" s="10">
        <v>254.191</v>
      </c>
      <c r="P170" s="10">
        <f t="shared" si="19"/>
        <v>0.254191</v>
      </c>
      <c r="Q170" s="21">
        <f t="shared" si="20"/>
        <v>0.37902184447923659</v>
      </c>
    </row>
    <row r="171" spans="1:17" x14ac:dyDescent="0.25">
      <c r="A171" s="19">
        <v>8</v>
      </c>
      <c r="C171" s="11">
        <v>100.435293</v>
      </c>
      <c r="D171" s="11">
        <v>76.180097000000004</v>
      </c>
      <c r="E171" s="6">
        <v>46.013280000000002</v>
      </c>
      <c r="F171" s="20">
        <v>6.2756999999999993E-2</v>
      </c>
      <c r="G171" s="9">
        <f t="shared" si="16"/>
        <v>-5.1117731112765377</v>
      </c>
      <c r="H171" s="11">
        <f t="shared" si="21"/>
        <v>104.8521894367958</v>
      </c>
      <c r="I171" s="11">
        <f t="shared" si="17"/>
        <v>-2.2114999999999441E-2</v>
      </c>
      <c r="J171" s="29">
        <f t="shared" si="15"/>
        <v>122.3521894367958</v>
      </c>
      <c r="K171" s="6">
        <f t="shared" si="18"/>
        <v>16.8</v>
      </c>
      <c r="L171" s="9">
        <v>16.8</v>
      </c>
      <c r="M171" s="9">
        <v>0.11763999999999999</v>
      </c>
      <c r="N171" s="10">
        <v>256.40260000000001</v>
      </c>
      <c r="P171" s="10">
        <f t="shared" si="19"/>
        <v>0.25640259999999998</v>
      </c>
      <c r="Q171" s="21">
        <f t="shared" si="20"/>
        <v>0.38231954074405428</v>
      </c>
    </row>
    <row r="172" spans="1:17" x14ac:dyDescent="0.25">
      <c r="A172" s="19">
        <v>9</v>
      </c>
      <c r="C172" s="11">
        <v>102.671604</v>
      </c>
      <c r="D172" s="11">
        <v>76.977328999999997</v>
      </c>
      <c r="E172" s="6">
        <v>46.041713999999999</v>
      </c>
      <c r="F172" s="20">
        <v>6.3075000000000006E-2</v>
      </c>
      <c r="G172" s="9">
        <f t="shared" si="16"/>
        <v>-2.9989741217644736</v>
      </c>
      <c r="H172" s="11">
        <f t="shared" si="21"/>
        <v>105.47630961201482</v>
      </c>
      <c r="I172" s="11">
        <f t="shared" si="17"/>
        <v>6.3189999999977431E-3</v>
      </c>
      <c r="J172" s="29">
        <f t="shared" si="15"/>
        <v>122.97630961201482</v>
      </c>
      <c r="K172" s="6">
        <f t="shared" si="18"/>
        <v>16.899999999999999</v>
      </c>
      <c r="L172" s="9">
        <v>16.899999999999999</v>
      </c>
      <c r="M172" s="9">
        <v>0.11836000000000001</v>
      </c>
      <c r="N172" s="10">
        <v>258.6823</v>
      </c>
      <c r="P172" s="10">
        <f t="shared" si="19"/>
        <v>0.25868229999999998</v>
      </c>
      <c r="Q172" s="21">
        <f t="shared" si="20"/>
        <v>0.3857187802877805</v>
      </c>
    </row>
    <row r="173" spans="1:17" x14ac:dyDescent="0.25">
      <c r="A173" s="19">
        <v>0</v>
      </c>
      <c r="B173" s="19">
        <v>19</v>
      </c>
      <c r="C173" s="11">
        <v>102.671604</v>
      </c>
      <c r="D173" s="11">
        <v>192.257148</v>
      </c>
      <c r="E173" s="6">
        <v>46.038555000000002</v>
      </c>
      <c r="F173" s="20">
        <v>0.109291</v>
      </c>
      <c r="G173" s="9">
        <f t="shared" si="16"/>
        <v>-2.9989741217644736</v>
      </c>
      <c r="H173" s="11">
        <f t="shared" si="21"/>
        <v>106.10042978723384</v>
      </c>
      <c r="I173" s="11">
        <f t="shared" si="17"/>
        <v>3.1600000000011619E-3</v>
      </c>
      <c r="J173" s="29">
        <f t="shared" si="15"/>
        <v>123.60042978723384</v>
      </c>
      <c r="K173" s="6">
        <f t="shared" si="18"/>
        <v>17</v>
      </c>
      <c r="L173" s="9">
        <v>17</v>
      </c>
      <c r="M173" s="9">
        <v>0.11904000000000001</v>
      </c>
      <c r="N173" s="10">
        <v>261.11</v>
      </c>
      <c r="P173" s="10">
        <f t="shared" si="19"/>
        <v>0.26111000000000001</v>
      </c>
      <c r="Q173" s="21">
        <f t="shared" si="20"/>
        <v>0.38933870125997172</v>
      </c>
    </row>
    <row r="174" spans="1:17" x14ac:dyDescent="0.25">
      <c r="A174" s="19">
        <v>1</v>
      </c>
      <c r="C174" s="11">
        <v>102.671604</v>
      </c>
      <c r="D174" s="11">
        <v>194.32995299999999</v>
      </c>
      <c r="E174" s="6">
        <v>46.003802</v>
      </c>
      <c r="F174" s="20">
        <v>0.109291</v>
      </c>
      <c r="G174" s="9">
        <f t="shared" si="16"/>
        <v>-2.9989741217644736</v>
      </c>
      <c r="H174" s="11">
        <f t="shared" si="21"/>
        <v>106.72454996245285</v>
      </c>
      <c r="I174" s="11">
        <f t="shared" si="17"/>
        <v>-3.159300000000087E-2</v>
      </c>
      <c r="J174" s="29">
        <f t="shared" si="15"/>
        <v>124.22454996245285</v>
      </c>
      <c r="K174" s="6">
        <f t="shared" si="18"/>
        <v>17.100000000000001</v>
      </c>
      <c r="L174" s="9">
        <v>17.100000000000001</v>
      </c>
      <c r="M174" s="9">
        <v>0.11971999999999999</v>
      </c>
      <c r="N174" s="10">
        <v>263.45710000000003</v>
      </c>
      <c r="P174" s="10">
        <f t="shared" si="19"/>
        <v>0.2634571</v>
      </c>
      <c r="Q174" s="21">
        <f t="shared" si="20"/>
        <v>0.39283844031909348</v>
      </c>
    </row>
    <row r="175" spans="1:17" x14ac:dyDescent="0.25">
      <c r="A175" s="19">
        <v>2</v>
      </c>
      <c r="C175" s="11">
        <v>107.564054</v>
      </c>
      <c r="D175" s="11">
        <v>196.083865</v>
      </c>
      <c r="E175" s="6">
        <v>46.032235999999997</v>
      </c>
      <c r="F175" s="20">
        <v>0.109928</v>
      </c>
      <c r="G175" s="9">
        <f t="shared" si="16"/>
        <v>1.6232646528238057</v>
      </c>
      <c r="H175" s="11">
        <f t="shared" si="21"/>
        <v>107.34867013767187</v>
      </c>
      <c r="I175" s="11">
        <f t="shared" si="17"/>
        <v>-3.1590000000036866E-3</v>
      </c>
      <c r="J175" s="29">
        <f t="shared" si="15"/>
        <v>124.84867013767187</v>
      </c>
      <c r="K175" s="6">
        <f t="shared" si="18"/>
        <v>17.2</v>
      </c>
      <c r="L175" s="9">
        <v>17.2</v>
      </c>
      <c r="M175" s="9">
        <v>0.12044000000000001</v>
      </c>
      <c r="N175" s="10">
        <v>265.65649999999999</v>
      </c>
      <c r="P175" s="10">
        <f t="shared" si="19"/>
        <v>0.26565650000000002</v>
      </c>
      <c r="Q175" s="21">
        <f t="shared" si="20"/>
        <v>0.39611794527697008</v>
      </c>
    </row>
    <row r="176" spans="1:17" x14ac:dyDescent="0.25">
      <c r="A176" s="19">
        <v>3</v>
      </c>
      <c r="C176" s="11">
        <v>107.564054</v>
      </c>
      <c r="D176" s="11">
        <v>198.316115</v>
      </c>
      <c r="E176" s="6">
        <v>46.025917</v>
      </c>
      <c r="F176" s="20">
        <v>0.110566</v>
      </c>
      <c r="G176" s="9">
        <f t="shared" si="16"/>
        <v>1.6232646528238057</v>
      </c>
      <c r="H176" s="11">
        <f t="shared" si="21"/>
        <v>107.97279031289089</v>
      </c>
      <c r="I176" s="11">
        <f t="shared" si="17"/>
        <v>-9.4780000000014297E-3</v>
      </c>
      <c r="J176" s="29">
        <f t="shared" si="15"/>
        <v>125.47279031289089</v>
      </c>
      <c r="K176" s="6">
        <f t="shared" si="18"/>
        <v>17.3</v>
      </c>
      <c r="L176" s="9">
        <v>17.3</v>
      </c>
      <c r="M176" s="9">
        <v>0.12116</v>
      </c>
      <c r="N176" s="10">
        <v>268.18860000000001</v>
      </c>
      <c r="P176" s="10">
        <f t="shared" si="19"/>
        <v>0.2681886</v>
      </c>
      <c r="Q176" s="21">
        <f t="shared" si="20"/>
        <v>0.39989353612167305</v>
      </c>
    </row>
    <row r="177" spans="1:17" x14ac:dyDescent="0.25">
      <c r="A177" s="19">
        <v>4</v>
      </c>
      <c r="C177" s="11">
        <v>107.564054</v>
      </c>
      <c r="D177" s="11">
        <v>200.22947400000001</v>
      </c>
      <c r="E177" s="6">
        <v>46.013280000000002</v>
      </c>
      <c r="F177" s="20">
        <v>0.11216</v>
      </c>
      <c r="G177" s="9">
        <f t="shared" si="16"/>
        <v>1.6232646528238057</v>
      </c>
      <c r="H177" s="11">
        <f t="shared" si="21"/>
        <v>108.59691048810991</v>
      </c>
      <c r="I177" s="11">
        <f t="shared" si="17"/>
        <v>-2.2114999999999441E-2</v>
      </c>
      <c r="J177" s="29">
        <f t="shared" si="15"/>
        <v>126.09691048810991</v>
      </c>
      <c r="K177" s="6">
        <f t="shared" si="18"/>
        <v>17.399999999999999</v>
      </c>
      <c r="L177" s="9">
        <v>17.399999999999999</v>
      </c>
      <c r="M177" s="9">
        <v>0.12184</v>
      </c>
      <c r="N177" s="10">
        <v>270.65199999999999</v>
      </c>
      <c r="P177" s="10">
        <f t="shared" si="19"/>
        <v>0.270652</v>
      </c>
      <c r="Q177" s="21">
        <f t="shared" si="20"/>
        <v>0.40356668903302767</v>
      </c>
    </row>
    <row r="178" spans="1:17" x14ac:dyDescent="0.25">
      <c r="A178" s="19">
        <v>5</v>
      </c>
      <c r="C178" s="11">
        <v>109.08364</v>
      </c>
      <c r="D178" s="11">
        <v>203.41840400000001</v>
      </c>
      <c r="E178" s="6">
        <v>46.038555000000002</v>
      </c>
      <c r="F178" s="20">
        <v>0.11216</v>
      </c>
      <c r="G178" s="9">
        <f t="shared" si="16"/>
        <v>3.0589235416262519</v>
      </c>
      <c r="H178" s="11">
        <f t="shared" si="21"/>
        <v>109.22103066332893</v>
      </c>
      <c r="I178" s="11">
        <f t="shared" si="17"/>
        <v>3.1600000000011619E-3</v>
      </c>
      <c r="J178" s="29">
        <f t="shared" si="15"/>
        <v>126.72103066332893</v>
      </c>
      <c r="K178" s="6">
        <f t="shared" si="18"/>
        <v>17.5</v>
      </c>
      <c r="L178" s="9">
        <v>17.5</v>
      </c>
      <c r="M178" s="9">
        <v>0.12256</v>
      </c>
      <c r="N178" s="10">
        <v>273.0754</v>
      </c>
      <c r="P178" s="10">
        <f t="shared" si="19"/>
        <v>0.27307540000000002</v>
      </c>
      <c r="Q178" s="21">
        <f t="shared" si="20"/>
        <v>0.40718019831506747</v>
      </c>
    </row>
    <row r="179" spans="1:17" x14ac:dyDescent="0.25">
      <c r="A179" s="19">
        <v>6</v>
      </c>
      <c r="C179" s="11">
        <v>109.08364</v>
      </c>
      <c r="D179" s="11">
        <v>205.172315</v>
      </c>
      <c r="E179" s="6">
        <v>46.035395000000001</v>
      </c>
      <c r="F179" s="20">
        <v>0.11343399999999999</v>
      </c>
      <c r="G179" s="9">
        <f t="shared" si="16"/>
        <v>3.0589235416262519</v>
      </c>
      <c r="H179" s="11">
        <f t="shared" si="21"/>
        <v>109.84515083854795</v>
      </c>
      <c r="I179" s="11">
        <f t="shared" si="17"/>
        <v>0</v>
      </c>
      <c r="J179" s="29">
        <f t="shared" si="15"/>
        <v>127.34515083854795</v>
      </c>
      <c r="K179" s="6">
        <f t="shared" si="18"/>
        <v>17.600000000000001</v>
      </c>
      <c r="L179" s="9">
        <v>17.600000000000001</v>
      </c>
      <c r="M179" s="9">
        <v>0.12328</v>
      </c>
      <c r="N179" s="10">
        <v>275.6241</v>
      </c>
      <c r="P179" s="10">
        <f t="shared" si="19"/>
        <v>0.27562409999999998</v>
      </c>
      <c r="Q179" s="21">
        <f t="shared" si="20"/>
        <v>0.41098054126593603</v>
      </c>
    </row>
    <row r="180" spans="1:17" x14ac:dyDescent="0.25">
      <c r="A180" s="19">
        <v>7</v>
      </c>
      <c r="C180" s="11">
        <v>109.08364</v>
      </c>
      <c r="D180" s="11">
        <v>206.92622700000001</v>
      </c>
      <c r="E180" s="6">
        <v>46.041713999999999</v>
      </c>
      <c r="F180" s="20">
        <v>0.11343399999999999</v>
      </c>
      <c r="G180" s="9">
        <f t="shared" si="16"/>
        <v>3.0589235416262519</v>
      </c>
      <c r="H180" s="11">
        <f t="shared" si="21"/>
        <v>110.46927101376697</v>
      </c>
      <c r="I180" s="11">
        <f t="shared" si="17"/>
        <v>6.3189999999977431E-3</v>
      </c>
      <c r="J180" s="29">
        <f t="shared" si="15"/>
        <v>127.96927101376697</v>
      </c>
      <c r="K180" s="6">
        <f t="shared" si="18"/>
        <v>17.7</v>
      </c>
      <c r="L180" s="9">
        <v>17.7</v>
      </c>
      <c r="M180" s="9">
        <v>0.12396</v>
      </c>
      <c r="N180" s="10">
        <v>277.98939999999999</v>
      </c>
      <c r="P180" s="10">
        <f t="shared" si="19"/>
        <v>0.2779894</v>
      </c>
      <c r="Q180" s="21">
        <f t="shared" si="20"/>
        <v>0.41450741817639603</v>
      </c>
    </row>
    <row r="181" spans="1:17" x14ac:dyDescent="0.25">
      <c r="A181" s="19">
        <v>8</v>
      </c>
      <c r="C181" s="11">
        <v>106.913051</v>
      </c>
      <c r="D181" s="11">
        <v>209.158478</v>
      </c>
      <c r="E181" s="6">
        <v>46.013280000000002</v>
      </c>
      <c r="F181" s="20">
        <v>0.11470900000000001</v>
      </c>
      <c r="G181" s="9">
        <f t="shared" si="16"/>
        <v>1.0082167097741459</v>
      </c>
      <c r="H181" s="11">
        <f t="shared" si="21"/>
        <v>111.09339118898599</v>
      </c>
      <c r="I181" s="11">
        <f t="shared" si="17"/>
        <v>-2.2114999999999441E-2</v>
      </c>
      <c r="J181" s="29">
        <f t="shared" si="15"/>
        <v>128.593391188986</v>
      </c>
      <c r="K181" s="6">
        <f t="shared" si="18"/>
        <v>17.8</v>
      </c>
      <c r="L181" s="9">
        <v>17.8</v>
      </c>
      <c r="M181" s="9">
        <v>0.12464</v>
      </c>
      <c r="N181" s="10">
        <v>280.24059999999997</v>
      </c>
      <c r="P181" s="10">
        <f t="shared" si="19"/>
        <v>0.28024059999999995</v>
      </c>
      <c r="Q181" s="21">
        <f t="shared" si="20"/>
        <v>0.4178641616342354</v>
      </c>
    </row>
    <row r="182" spans="1:17" x14ac:dyDescent="0.25">
      <c r="A182" s="19">
        <v>9</v>
      </c>
      <c r="C182" s="11">
        <v>106.913051</v>
      </c>
      <c r="D182" s="11">
        <v>211.39072899999999</v>
      </c>
      <c r="E182" s="6">
        <v>46.019598999999999</v>
      </c>
      <c r="F182" s="20">
        <v>0.11470900000000001</v>
      </c>
      <c r="G182" s="9">
        <f t="shared" si="16"/>
        <v>1.0082167097741459</v>
      </c>
      <c r="H182" s="11">
        <f t="shared" si="21"/>
        <v>111.71751136420501</v>
      </c>
      <c r="I182" s="11">
        <f t="shared" si="17"/>
        <v>-1.5796000000001698E-2</v>
      </c>
      <c r="J182" s="29">
        <f t="shared" si="15"/>
        <v>129.217511364205</v>
      </c>
      <c r="K182" s="6">
        <f t="shared" si="18"/>
        <v>17.899999999999999</v>
      </c>
      <c r="L182" s="9">
        <v>17.899999999999999</v>
      </c>
      <c r="M182" s="9">
        <v>0.12531999999999999</v>
      </c>
      <c r="N182" s="10">
        <v>282.52679999999998</v>
      </c>
      <c r="P182" s="10">
        <f t="shared" si="19"/>
        <v>0.28252679999999997</v>
      </c>
      <c r="Q182" s="21">
        <f t="shared" si="20"/>
        <v>0.42127309326772533</v>
      </c>
    </row>
    <row r="183" spans="1:17" x14ac:dyDescent="0.25">
      <c r="A183" s="19">
        <v>0</v>
      </c>
      <c r="B183" s="19">
        <v>20</v>
      </c>
      <c r="C183" s="11">
        <v>106.913051</v>
      </c>
      <c r="D183" s="11">
        <v>380.24457200000001</v>
      </c>
      <c r="E183" s="6">
        <v>46.038555000000002</v>
      </c>
      <c r="F183" s="20">
        <v>0.15964999999999999</v>
      </c>
      <c r="G183" s="9">
        <f t="shared" si="16"/>
        <v>1.0082167097741459</v>
      </c>
      <c r="H183" s="11">
        <f t="shared" si="21"/>
        <v>112.34163153942403</v>
      </c>
      <c r="I183" s="11">
        <f t="shared" si="17"/>
        <v>3.1600000000011619E-3</v>
      </c>
      <c r="J183" s="29">
        <f t="shared" si="15"/>
        <v>129.84163153942404</v>
      </c>
      <c r="K183" s="6">
        <f t="shared" si="18"/>
        <v>18</v>
      </c>
      <c r="L183" s="9">
        <v>18</v>
      </c>
      <c r="M183" s="9">
        <v>0.12592</v>
      </c>
      <c r="N183" s="10">
        <v>284.74189999999999</v>
      </c>
      <c r="P183" s="10">
        <f t="shared" si="19"/>
        <v>0.28474189999999999</v>
      </c>
      <c r="Q183" s="21">
        <f t="shared" si="20"/>
        <v>0.42457600835010811</v>
      </c>
    </row>
    <row r="184" spans="1:17" x14ac:dyDescent="0.25">
      <c r="A184" s="19">
        <v>1</v>
      </c>
      <c r="C184" s="11">
        <v>106.913051</v>
      </c>
      <c r="D184" s="11">
        <v>383.75239499999998</v>
      </c>
      <c r="E184" s="6">
        <v>46.019598999999999</v>
      </c>
      <c r="F184" s="20">
        <v>0.160606</v>
      </c>
      <c r="G184" s="9">
        <f t="shared" si="16"/>
        <v>1.0082167097741459</v>
      </c>
      <c r="H184" s="11">
        <f t="shared" si="21"/>
        <v>112.96575171464305</v>
      </c>
      <c r="I184" s="11">
        <f t="shared" si="17"/>
        <v>-1.5796000000001698E-2</v>
      </c>
      <c r="J184" s="29">
        <f t="shared" si="15"/>
        <v>130.46575171464303</v>
      </c>
      <c r="K184" s="6">
        <f t="shared" si="18"/>
        <v>18.100000000000001</v>
      </c>
      <c r="L184" s="9">
        <v>18.100000000000001</v>
      </c>
      <c r="M184" s="9">
        <v>0.12664</v>
      </c>
      <c r="N184" s="10">
        <v>286.99200000000002</v>
      </c>
      <c r="P184" s="10">
        <f t="shared" si="19"/>
        <v>0.28699200000000002</v>
      </c>
      <c r="Q184" s="21">
        <f t="shared" si="20"/>
        <v>0.4279311116081414</v>
      </c>
    </row>
    <row r="185" spans="1:17" x14ac:dyDescent="0.25">
      <c r="A185" s="19">
        <v>2</v>
      </c>
      <c r="C185" s="11">
        <v>110.128304</v>
      </c>
      <c r="D185" s="11">
        <v>386.462986</v>
      </c>
      <c r="E185" s="6">
        <v>46.019598999999999</v>
      </c>
      <c r="F185" s="20">
        <v>0.16092500000000001</v>
      </c>
      <c r="G185" s="9">
        <f t="shared" si="16"/>
        <v>4.0458904901319048</v>
      </c>
      <c r="H185" s="11">
        <f t="shared" si="21"/>
        <v>113.58987188986207</v>
      </c>
      <c r="I185" s="11">
        <f t="shared" si="17"/>
        <v>-1.5796000000001698E-2</v>
      </c>
      <c r="J185" s="29">
        <f t="shared" si="15"/>
        <v>131.08987188986208</v>
      </c>
      <c r="K185" s="6">
        <f t="shared" si="18"/>
        <v>18.2</v>
      </c>
      <c r="L185" s="9">
        <v>18.2</v>
      </c>
      <c r="M185" s="9">
        <v>0.12740000000000001</v>
      </c>
      <c r="N185" s="10">
        <v>289.7253</v>
      </c>
      <c r="P185" s="10">
        <f t="shared" si="19"/>
        <v>0.28972530000000002</v>
      </c>
      <c r="Q185" s="21">
        <f t="shared" si="20"/>
        <v>0.43200670990829793</v>
      </c>
    </row>
    <row r="186" spans="1:17" x14ac:dyDescent="0.25">
      <c r="A186" s="19">
        <v>3</v>
      </c>
      <c r="C186" s="11">
        <v>110.128304</v>
      </c>
      <c r="D186" s="11">
        <v>389.17357600000003</v>
      </c>
      <c r="E186" s="6">
        <v>46.035395000000001</v>
      </c>
      <c r="F186" s="20">
        <v>0.162519</v>
      </c>
      <c r="G186" s="9">
        <f t="shared" si="16"/>
        <v>4.0458904901319048</v>
      </c>
      <c r="H186" s="11">
        <f t="shared" si="21"/>
        <v>114.21399206508109</v>
      </c>
      <c r="I186" s="11">
        <f t="shared" si="17"/>
        <v>0</v>
      </c>
      <c r="J186" s="29">
        <f t="shared" si="15"/>
        <v>131.71399206508107</v>
      </c>
      <c r="K186" s="6">
        <f t="shared" si="18"/>
        <v>18.3</v>
      </c>
      <c r="L186" s="9">
        <v>18.3</v>
      </c>
      <c r="M186" s="9">
        <v>0.12812000000000001</v>
      </c>
      <c r="N186" s="10">
        <v>292.43990000000002</v>
      </c>
      <c r="P186" s="10">
        <f t="shared" si="19"/>
        <v>0.29243990000000003</v>
      </c>
      <c r="Q186" s="21">
        <f t="shared" si="20"/>
        <v>0.43605442481174983</v>
      </c>
    </row>
    <row r="187" spans="1:17" x14ac:dyDescent="0.25">
      <c r="A187" s="19">
        <v>4</v>
      </c>
      <c r="C187" s="11">
        <v>110.128304</v>
      </c>
      <c r="D187" s="11">
        <v>392.521952</v>
      </c>
      <c r="E187" s="6">
        <v>46.060670000000002</v>
      </c>
      <c r="F187" s="20">
        <v>0.162519</v>
      </c>
      <c r="G187" s="9">
        <f t="shared" si="16"/>
        <v>4.0458904901319048</v>
      </c>
      <c r="H187" s="11">
        <f t="shared" si="21"/>
        <v>114.83811224030011</v>
      </c>
      <c r="I187" s="11">
        <f t="shared" si="17"/>
        <v>2.5275000000000603E-2</v>
      </c>
      <c r="J187" s="29">
        <f t="shared" si="15"/>
        <v>132.33811224030012</v>
      </c>
      <c r="K187" s="6">
        <f t="shared" si="18"/>
        <v>18.399999999999999</v>
      </c>
      <c r="L187" s="9">
        <v>18.399999999999999</v>
      </c>
      <c r="M187" s="9">
        <v>0.1288</v>
      </c>
      <c r="N187" s="10">
        <v>294.70679999999999</v>
      </c>
      <c r="P187" s="10">
        <f t="shared" si="19"/>
        <v>0.29470679999999999</v>
      </c>
      <c r="Q187" s="21">
        <f t="shared" si="20"/>
        <v>0.43943457839409528</v>
      </c>
    </row>
    <row r="188" spans="1:17" x14ac:dyDescent="0.25">
      <c r="A188" s="19">
        <v>5</v>
      </c>
      <c r="C188" s="11">
        <v>102.656373</v>
      </c>
      <c r="D188" s="11">
        <v>395.39198900000002</v>
      </c>
      <c r="E188" s="6">
        <v>46.035395000000001</v>
      </c>
      <c r="F188" s="20">
        <v>0.16443099999999999</v>
      </c>
      <c r="G188" s="9">
        <f t="shared" si="16"/>
        <v>-3.0133639098615932</v>
      </c>
      <c r="H188" s="11">
        <f t="shared" si="21"/>
        <v>115.46223241551913</v>
      </c>
      <c r="I188" s="11">
        <f t="shared" si="17"/>
        <v>0</v>
      </c>
      <c r="J188" s="29">
        <f t="shared" si="15"/>
        <v>132.96223241551911</v>
      </c>
      <c r="K188" s="6">
        <f t="shared" si="18"/>
        <v>18.5</v>
      </c>
      <c r="L188" s="9">
        <v>18.5</v>
      </c>
      <c r="M188" s="9">
        <v>0.12948000000000001</v>
      </c>
      <c r="N188" s="10">
        <v>296.81740000000002</v>
      </c>
      <c r="P188" s="10">
        <f t="shared" si="19"/>
        <v>0.29681740000000001</v>
      </c>
      <c r="Q188" s="21">
        <f t="shared" si="20"/>
        <v>0.44258167449489305</v>
      </c>
    </row>
    <row r="189" spans="1:17" x14ac:dyDescent="0.25">
      <c r="A189" s="19">
        <v>6</v>
      </c>
      <c r="C189" s="11">
        <v>102.656373</v>
      </c>
      <c r="D189" s="11">
        <v>397.94313299999999</v>
      </c>
      <c r="E189" s="6">
        <v>46.044873000000003</v>
      </c>
      <c r="F189" s="20">
        <v>0.16443099999999999</v>
      </c>
      <c r="G189" s="9">
        <f t="shared" si="16"/>
        <v>-3.0133639098615932</v>
      </c>
      <c r="H189" s="11">
        <f t="shared" si="21"/>
        <v>116.08635259073814</v>
      </c>
      <c r="I189" s="11">
        <f t="shared" si="17"/>
        <v>9.4780000000014297E-3</v>
      </c>
      <c r="J189" s="29">
        <f t="shared" ref="J189:J252" si="22">H189+$S$5+$S$6+$S$7</f>
        <v>133.58635259073816</v>
      </c>
      <c r="K189" s="6">
        <f t="shared" si="18"/>
        <v>18.600000000000001</v>
      </c>
      <c r="L189" s="9">
        <v>18.600000000000001</v>
      </c>
      <c r="M189" s="9">
        <v>0.13016</v>
      </c>
      <c r="N189" s="10">
        <v>299.20479999999998</v>
      </c>
      <c r="P189" s="10">
        <f t="shared" si="19"/>
        <v>0.29920479999999999</v>
      </c>
      <c r="Q189" s="21">
        <f t="shared" si="20"/>
        <v>0.44614150451054946</v>
      </c>
    </row>
    <row r="190" spans="1:17" x14ac:dyDescent="0.25">
      <c r="A190" s="19">
        <v>7</v>
      </c>
      <c r="C190" s="11">
        <v>102.656373</v>
      </c>
      <c r="D190" s="11">
        <v>401.61040300000002</v>
      </c>
      <c r="E190" s="6">
        <v>46.051192</v>
      </c>
      <c r="F190" s="20">
        <v>0.16570599999999999</v>
      </c>
      <c r="G190" s="9">
        <f t="shared" si="16"/>
        <v>-3.0133639098615932</v>
      </c>
      <c r="H190" s="11">
        <f t="shared" si="21"/>
        <v>116.71047276595716</v>
      </c>
      <c r="I190" s="11">
        <f t="shared" si="17"/>
        <v>1.5796999999999173E-2</v>
      </c>
      <c r="J190" s="29">
        <f t="shared" si="22"/>
        <v>134.21047276595715</v>
      </c>
      <c r="K190" s="6">
        <f t="shared" si="18"/>
        <v>18.634</v>
      </c>
      <c r="L190" s="9">
        <v>18.634</v>
      </c>
      <c r="M190" s="9">
        <v>0.13044</v>
      </c>
      <c r="N190" s="10">
        <v>300.03640000000001</v>
      </c>
      <c r="P190" s="10">
        <f t="shared" si="19"/>
        <v>0.30003640000000004</v>
      </c>
      <c r="Q190" s="21">
        <f t="shared" si="20"/>
        <v>0.44738149556400508</v>
      </c>
    </row>
    <row r="191" spans="1:17" x14ac:dyDescent="0.25">
      <c r="A191" s="19">
        <v>8</v>
      </c>
      <c r="C191" s="11">
        <v>99.496657999999996</v>
      </c>
      <c r="D191" s="11">
        <v>405.11822599999999</v>
      </c>
      <c r="E191" s="6">
        <v>46.041713999999999</v>
      </c>
      <c r="F191" s="20">
        <v>0.166662</v>
      </c>
      <c r="G191" s="9">
        <f t="shared" si="16"/>
        <v>-5.9985670677167047</v>
      </c>
      <c r="H191" s="11">
        <f t="shared" si="21"/>
        <v>117.33459294117618</v>
      </c>
      <c r="I191" s="11">
        <f t="shared" si="17"/>
        <v>6.3189999999977431E-3</v>
      </c>
      <c r="J191" s="29">
        <f t="shared" si="22"/>
        <v>134.8345929411762</v>
      </c>
      <c r="K191" s="6">
        <f t="shared" si="18"/>
        <v>18.635999999999999</v>
      </c>
      <c r="L191" s="9">
        <v>18.635999999999999</v>
      </c>
      <c r="M191" s="9">
        <v>0.13044</v>
      </c>
      <c r="N191" s="10">
        <v>300.08600000000001</v>
      </c>
      <c r="P191" s="10">
        <f t="shared" si="19"/>
        <v>0.30008600000000002</v>
      </c>
      <c r="Q191" s="21">
        <f t="shared" si="20"/>
        <v>0.44745545366435552</v>
      </c>
    </row>
    <row r="192" spans="1:17" x14ac:dyDescent="0.25">
      <c r="A192" s="19">
        <v>9</v>
      </c>
      <c r="C192" s="11">
        <v>99.496657999999996</v>
      </c>
      <c r="D192" s="11">
        <v>407.50992300000001</v>
      </c>
      <c r="E192" s="6">
        <v>46.035395000000001</v>
      </c>
      <c r="F192" s="20">
        <v>0.16698099999999999</v>
      </c>
      <c r="G192" s="9">
        <f t="shared" si="16"/>
        <v>-5.9985670677167047</v>
      </c>
      <c r="H192" s="11">
        <f t="shared" si="21"/>
        <v>117.9587131163952</v>
      </c>
      <c r="I192" s="11">
        <f t="shared" si="17"/>
        <v>0</v>
      </c>
      <c r="J192" s="29">
        <f t="shared" si="22"/>
        <v>135.45871311639519</v>
      </c>
      <c r="K192" s="6">
        <f t="shared" si="18"/>
        <v>18.736000000000001</v>
      </c>
      <c r="L192" s="9">
        <v>18.736000000000001</v>
      </c>
      <c r="M192" s="9">
        <v>0.13072</v>
      </c>
      <c r="N192" s="10">
        <v>301.83139999999997</v>
      </c>
      <c r="P192" s="10">
        <f t="shared" si="19"/>
        <v>0.30183139999999997</v>
      </c>
      <c r="Q192" s="21">
        <f t="shared" si="20"/>
        <v>0.45005800342950864</v>
      </c>
    </row>
    <row r="193" spans="1:17" x14ac:dyDescent="0.25">
      <c r="A193" s="19">
        <v>0</v>
      </c>
      <c r="B193" s="19">
        <v>21</v>
      </c>
      <c r="C193" s="11">
        <v>99.496657999999996</v>
      </c>
      <c r="D193" s="11">
        <v>600.75908100000004</v>
      </c>
      <c r="E193" s="6">
        <v>46.035395000000001</v>
      </c>
      <c r="F193" s="20">
        <v>0.21224000000000001</v>
      </c>
      <c r="G193" s="9">
        <f t="shared" si="16"/>
        <v>-5.9985670677167047</v>
      </c>
      <c r="H193" s="11">
        <f t="shared" si="21"/>
        <v>118.58283329161422</v>
      </c>
      <c r="I193" s="11">
        <f t="shared" si="17"/>
        <v>0</v>
      </c>
      <c r="J193" s="29">
        <f t="shared" si="22"/>
        <v>136.08283329161424</v>
      </c>
      <c r="K193" s="6">
        <f t="shared" si="18"/>
        <v>18.835999999999999</v>
      </c>
      <c r="L193" s="9">
        <v>18.835999999999999</v>
      </c>
      <c r="M193" s="9">
        <v>0.13064000000000001</v>
      </c>
      <c r="N193" s="10">
        <v>301.37009999999998</v>
      </c>
      <c r="P193" s="10">
        <f t="shared" si="19"/>
        <v>0.30137009999999997</v>
      </c>
      <c r="Q193" s="21">
        <f t="shared" si="20"/>
        <v>0.44937016327443524</v>
      </c>
    </row>
    <row r="194" spans="1:17" x14ac:dyDescent="0.25">
      <c r="A194" s="19">
        <v>1</v>
      </c>
      <c r="C194" s="11">
        <v>99.496657999999996</v>
      </c>
      <c r="D194" s="11">
        <v>603.46967199999995</v>
      </c>
      <c r="E194" s="6">
        <v>46.060670000000002</v>
      </c>
      <c r="F194" s="20">
        <v>0.21224000000000001</v>
      </c>
      <c r="G194" s="9">
        <f t="shared" si="16"/>
        <v>-5.9985670677167047</v>
      </c>
      <c r="H194" s="11">
        <f t="shared" si="21"/>
        <v>119.20695346683324</v>
      </c>
      <c r="I194" s="11">
        <f t="shared" si="17"/>
        <v>2.5275000000000603E-2</v>
      </c>
      <c r="J194" s="29">
        <f t="shared" si="22"/>
        <v>136.70695346683323</v>
      </c>
      <c r="K194" s="6">
        <f t="shared" si="18"/>
        <v>18.936</v>
      </c>
      <c r="L194" s="9">
        <v>18.936</v>
      </c>
      <c r="M194" s="9">
        <v>0.13031999999999999</v>
      </c>
      <c r="N194" s="10">
        <v>300.49259999999998</v>
      </c>
      <c r="P194" s="10">
        <f t="shared" si="19"/>
        <v>0.3004926</v>
      </c>
      <c r="Q194" s="21">
        <f t="shared" si="20"/>
        <v>0.44806173115634085</v>
      </c>
    </row>
    <row r="195" spans="1:17" x14ac:dyDescent="0.25">
      <c r="A195" s="19">
        <v>2</v>
      </c>
      <c r="C195" s="11">
        <v>93.182907</v>
      </c>
      <c r="D195" s="11">
        <v>607.13694099999998</v>
      </c>
      <c r="E195" s="6">
        <v>46.054350999999997</v>
      </c>
      <c r="F195" s="20">
        <v>0.21351500000000001</v>
      </c>
      <c r="G195" s="9">
        <f t="shared" si="16"/>
        <v>-11.963608036003661</v>
      </c>
      <c r="H195" s="11">
        <f t="shared" si="21"/>
        <v>119.83107364205226</v>
      </c>
      <c r="I195" s="11">
        <f t="shared" si="17"/>
        <v>1.8955999999995754E-2</v>
      </c>
      <c r="J195" s="29">
        <f t="shared" si="22"/>
        <v>137.33107364205227</v>
      </c>
      <c r="K195" s="6">
        <f t="shared" si="18"/>
        <v>19.036000000000001</v>
      </c>
      <c r="L195" s="9">
        <v>19.036000000000001</v>
      </c>
      <c r="M195" s="9">
        <v>0.12967999999999999</v>
      </c>
      <c r="N195" s="10">
        <v>299.54849999999999</v>
      </c>
      <c r="P195" s="10">
        <f t="shared" si="19"/>
        <v>0.2995485</v>
      </c>
      <c r="Q195" s="21">
        <f t="shared" si="20"/>
        <v>0.44665399239543724</v>
      </c>
    </row>
    <row r="196" spans="1:17" x14ac:dyDescent="0.25">
      <c r="A196" s="19">
        <v>3</v>
      </c>
      <c r="C196" s="11">
        <v>93.182907</v>
      </c>
      <c r="D196" s="11">
        <v>609.528639</v>
      </c>
      <c r="E196" s="6">
        <v>46.057510000000001</v>
      </c>
      <c r="F196" s="20">
        <v>0.21287800000000001</v>
      </c>
      <c r="G196" s="9">
        <f t="shared" ref="G196:G259" si="23">(C196-$C$3)/$C$3*100</f>
        <v>-11.963608036003661</v>
      </c>
      <c r="H196" s="11">
        <f t="shared" si="21"/>
        <v>120.45519381727128</v>
      </c>
      <c r="I196" s="11">
        <f t="shared" ref="I196:I259" si="24">E196-$E$3</f>
        <v>2.2114999999999441E-2</v>
      </c>
      <c r="J196" s="29">
        <f t="shared" si="22"/>
        <v>137.95519381727127</v>
      </c>
      <c r="K196" s="6">
        <f t="shared" ref="K196:K259" si="25">L196</f>
        <v>19.135999999999999</v>
      </c>
      <c r="L196" s="9">
        <v>19.135999999999999</v>
      </c>
      <c r="M196" s="9">
        <v>0.12892000000000001</v>
      </c>
      <c r="N196" s="10">
        <v>298.26900000000001</v>
      </c>
      <c r="P196" s="10">
        <f t="shared" ref="P196:P259" si="26">N196/1000</f>
        <v>0.29826900000000001</v>
      </c>
      <c r="Q196" s="21">
        <f t="shared" ref="Q196:Q259" si="27">N196/($T$5*$T$7)</f>
        <v>0.4447461418027287</v>
      </c>
    </row>
    <row r="197" spans="1:17" x14ac:dyDescent="0.25">
      <c r="A197" s="19">
        <v>4</v>
      </c>
      <c r="C197" s="11">
        <v>93.182907</v>
      </c>
      <c r="D197" s="11">
        <v>613.19590800000003</v>
      </c>
      <c r="E197" s="6">
        <v>46.066988000000002</v>
      </c>
      <c r="F197" s="20">
        <v>0.21510899999999999</v>
      </c>
      <c r="G197" s="9">
        <f t="shared" si="23"/>
        <v>-11.963608036003661</v>
      </c>
      <c r="H197" s="11">
        <f t="shared" ref="H197:H260" si="28">$K$5213/799+H196</f>
        <v>121.0793139924903</v>
      </c>
      <c r="I197" s="11">
        <f t="shared" si="24"/>
        <v>3.159300000000087E-2</v>
      </c>
      <c r="J197" s="29">
        <f t="shared" si="22"/>
        <v>138.57931399249031</v>
      </c>
      <c r="K197" s="6">
        <f t="shared" si="25"/>
        <v>19.236000000000001</v>
      </c>
      <c r="L197" s="9">
        <v>19.236000000000001</v>
      </c>
      <c r="M197" s="9">
        <v>0.12808</v>
      </c>
      <c r="N197" s="10">
        <v>296.45100000000002</v>
      </c>
      <c r="P197" s="10">
        <f t="shared" si="26"/>
        <v>0.29645100000000002</v>
      </c>
      <c r="Q197" s="21">
        <f t="shared" si="27"/>
        <v>0.44203533885036911</v>
      </c>
    </row>
    <row r="198" spans="1:17" x14ac:dyDescent="0.25">
      <c r="A198" s="19">
        <v>5</v>
      </c>
      <c r="C198" s="11">
        <v>89.668177999999997</v>
      </c>
      <c r="D198" s="11">
        <v>615.90649900000005</v>
      </c>
      <c r="E198" s="6">
        <v>46.060670000000002</v>
      </c>
      <c r="F198" s="20">
        <v>0.21447099999999999</v>
      </c>
      <c r="G198" s="9">
        <f t="shared" si="23"/>
        <v>-15.28421768269804</v>
      </c>
      <c r="H198" s="11">
        <f t="shared" si="28"/>
        <v>121.70343416770932</v>
      </c>
      <c r="I198" s="11">
        <f t="shared" si="24"/>
        <v>2.5275000000000603E-2</v>
      </c>
      <c r="J198" s="29">
        <f t="shared" si="22"/>
        <v>139.2034341677093</v>
      </c>
      <c r="K198" s="6">
        <f t="shared" si="25"/>
        <v>19.335999999999999</v>
      </c>
      <c r="L198" s="9">
        <v>19.335999999999999</v>
      </c>
      <c r="M198" s="9">
        <v>0.12723999999999999</v>
      </c>
      <c r="N198" s="10">
        <v>293.72340000000003</v>
      </c>
      <c r="P198" s="10">
        <f t="shared" si="26"/>
        <v>0.29372340000000002</v>
      </c>
      <c r="Q198" s="21">
        <f t="shared" si="27"/>
        <v>0.43796823976738991</v>
      </c>
    </row>
    <row r="199" spans="1:17" x14ac:dyDescent="0.25">
      <c r="A199" s="19">
        <v>6</v>
      </c>
      <c r="C199" s="11">
        <v>89.668177999999997</v>
      </c>
      <c r="D199" s="11">
        <v>619.57376899999997</v>
      </c>
      <c r="E199" s="6">
        <v>46.070148000000003</v>
      </c>
      <c r="F199" s="20">
        <v>0.21606500000000001</v>
      </c>
      <c r="G199" s="9">
        <f t="shared" si="23"/>
        <v>-15.28421768269804</v>
      </c>
      <c r="H199" s="11">
        <f t="shared" si="28"/>
        <v>122.32755434292834</v>
      </c>
      <c r="I199" s="11">
        <f t="shared" si="24"/>
        <v>3.4753000000002032E-2</v>
      </c>
      <c r="J199" s="29">
        <f t="shared" si="22"/>
        <v>139.82755434292835</v>
      </c>
      <c r="K199" s="6">
        <f t="shared" si="25"/>
        <v>19.436</v>
      </c>
      <c r="L199" s="9">
        <v>19.436</v>
      </c>
      <c r="M199" s="9">
        <v>0.12631999999999999</v>
      </c>
      <c r="N199" s="10">
        <v>290.1096</v>
      </c>
      <c r="P199" s="10">
        <f t="shared" si="26"/>
        <v>0.29010960000000002</v>
      </c>
      <c r="Q199" s="21">
        <f t="shared" si="27"/>
        <v>0.43257973607694028</v>
      </c>
    </row>
    <row r="200" spans="1:17" x14ac:dyDescent="0.25">
      <c r="A200" s="19">
        <v>7</v>
      </c>
      <c r="C200" s="11">
        <v>89.668177999999997</v>
      </c>
      <c r="D200" s="11">
        <v>622.12491299999999</v>
      </c>
      <c r="E200" s="6">
        <v>46.060670000000002</v>
      </c>
      <c r="F200" s="20">
        <v>0.21574599999999999</v>
      </c>
      <c r="G200" s="9">
        <f t="shared" si="23"/>
        <v>-15.28421768269804</v>
      </c>
      <c r="H200" s="11">
        <f t="shared" si="28"/>
        <v>122.95167451814736</v>
      </c>
      <c r="I200" s="11">
        <f t="shared" si="24"/>
        <v>2.5275000000000603E-2</v>
      </c>
      <c r="J200" s="29">
        <f t="shared" si="22"/>
        <v>140.45167451814734</v>
      </c>
      <c r="K200" s="6">
        <f t="shared" si="25"/>
        <v>19.536000000000001</v>
      </c>
      <c r="L200" s="9">
        <v>19.536000000000001</v>
      </c>
      <c r="M200" s="9">
        <v>0.12536</v>
      </c>
      <c r="N200" s="10">
        <v>286.11970000000002</v>
      </c>
      <c r="P200" s="10">
        <f t="shared" si="26"/>
        <v>0.28611970000000003</v>
      </c>
      <c r="Q200" s="21">
        <f t="shared" si="27"/>
        <v>0.42663043316185795</v>
      </c>
    </row>
    <row r="201" spans="1:17" x14ac:dyDescent="0.25">
      <c r="A201" s="19">
        <v>8</v>
      </c>
      <c r="C201" s="11">
        <v>86.886724999999998</v>
      </c>
      <c r="D201" s="11">
        <v>624.99494900000002</v>
      </c>
      <c r="E201" s="6">
        <v>46.063828999999998</v>
      </c>
      <c r="F201" s="20">
        <v>0.21702099999999999</v>
      </c>
      <c r="G201" s="9">
        <f t="shared" si="23"/>
        <v>-17.912050344512654</v>
      </c>
      <c r="H201" s="11">
        <f t="shared" si="28"/>
        <v>123.57579469336638</v>
      </c>
      <c r="I201" s="11">
        <f t="shared" si="24"/>
        <v>2.8433999999997184E-2</v>
      </c>
      <c r="J201" s="29">
        <f t="shared" si="22"/>
        <v>141.07579469336639</v>
      </c>
      <c r="K201" s="6">
        <f t="shared" si="25"/>
        <v>19.635999999999999</v>
      </c>
      <c r="L201" s="9">
        <v>19.635999999999999</v>
      </c>
      <c r="M201" s="9">
        <v>0.12447999999999999</v>
      </c>
      <c r="N201" s="10">
        <v>282.22129999999999</v>
      </c>
      <c r="P201" s="10">
        <f t="shared" si="26"/>
        <v>0.28222130000000001</v>
      </c>
      <c r="Q201" s="21">
        <f t="shared" si="27"/>
        <v>0.42081756504883322</v>
      </c>
    </row>
    <row r="202" spans="1:17" x14ac:dyDescent="0.25">
      <c r="A202" s="19">
        <v>9</v>
      </c>
      <c r="C202" s="11">
        <v>86.886724999999998</v>
      </c>
      <c r="D202" s="11">
        <v>628.34332600000005</v>
      </c>
      <c r="E202" s="6">
        <v>46.054350999999997</v>
      </c>
      <c r="F202" s="20">
        <v>0.21734000000000001</v>
      </c>
      <c r="G202" s="9">
        <f t="shared" si="23"/>
        <v>-17.912050344512654</v>
      </c>
      <c r="H202" s="11">
        <f t="shared" si="28"/>
        <v>124.1999148685854</v>
      </c>
      <c r="I202" s="11">
        <f t="shared" si="24"/>
        <v>1.8955999999995754E-2</v>
      </c>
      <c r="J202" s="29">
        <f t="shared" si="22"/>
        <v>141.69991486858538</v>
      </c>
      <c r="K202" s="6">
        <f t="shared" si="25"/>
        <v>19.736000000000001</v>
      </c>
      <c r="L202" s="9">
        <v>19.736000000000001</v>
      </c>
      <c r="M202" s="9">
        <v>0.12364</v>
      </c>
      <c r="N202" s="10">
        <v>278.16879999999998</v>
      </c>
      <c r="P202" s="10">
        <f t="shared" si="26"/>
        <v>0.27816879999999999</v>
      </c>
      <c r="Q202" s="21">
        <f t="shared" si="27"/>
        <v>0.4147749198538731</v>
      </c>
    </row>
    <row r="203" spans="1:17" x14ac:dyDescent="0.25">
      <c r="A203" s="19">
        <v>0</v>
      </c>
      <c r="B203" s="19">
        <v>22</v>
      </c>
      <c r="C203" s="11">
        <v>86.886724999999998</v>
      </c>
      <c r="D203" s="11">
        <v>795.12436500000001</v>
      </c>
      <c r="E203" s="6">
        <v>46.063828999999998</v>
      </c>
      <c r="F203" s="20">
        <v>0.25750000000000001</v>
      </c>
      <c r="G203" s="9">
        <f t="shared" si="23"/>
        <v>-17.912050344512654</v>
      </c>
      <c r="H203" s="11">
        <f t="shared" si="28"/>
        <v>124.82403504380441</v>
      </c>
      <c r="I203" s="11">
        <f t="shared" si="24"/>
        <v>2.8433999999997184E-2</v>
      </c>
      <c r="J203" s="29">
        <f t="shared" si="22"/>
        <v>142.32403504380443</v>
      </c>
      <c r="K203" s="6">
        <f t="shared" si="25"/>
        <v>19.835999999999999</v>
      </c>
      <c r="L203" s="9">
        <v>19.835999999999999</v>
      </c>
      <c r="M203" s="9">
        <v>0.12280000000000001</v>
      </c>
      <c r="N203" s="10">
        <v>273.63249999999999</v>
      </c>
      <c r="P203" s="10">
        <f t="shared" si="26"/>
        <v>0.2736325</v>
      </c>
      <c r="Q203" s="21">
        <f t="shared" si="27"/>
        <v>0.40801088496234994</v>
      </c>
    </row>
    <row r="204" spans="1:17" x14ac:dyDescent="0.25">
      <c r="A204" s="19">
        <v>1</v>
      </c>
      <c r="C204" s="11">
        <v>86.886724999999998</v>
      </c>
      <c r="D204" s="11">
        <v>798.15384900000004</v>
      </c>
      <c r="E204" s="6">
        <v>46.060670000000002</v>
      </c>
      <c r="F204" s="20">
        <v>0.258774</v>
      </c>
      <c r="G204" s="9">
        <f t="shared" si="23"/>
        <v>-17.912050344512654</v>
      </c>
      <c r="H204" s="11">
        <f t="shared" si="28"/>
        <v>125.44815521902343</v>
      </c>
      <c r="I204" s="11">
        <f t="shared" si="24"/>
        <v>2.5275000000000603E-2</v>
      </c>
      <c r="J204" s="29">
        <f t="shared" si="22"/>
        <v>142.94815521902342</v>
      </c>
      <c r="K204" s="6">
        <f t="shared" si="25"/>
        <v>19.936</v>
      </c>
      <c r="L204" s="9">
        <v>19.936</v>
      </c>
      <c r="M204" s="9">
        <v>0.12196</v>
      </c>
      <c r="N204" s="10">
        <v>268.95690000000002</v>
      </c>
      <c r="P204" s="10">
        <f t="shared" si="26"/>
        <v>0.2689569</v>
      </c>
      <c r="Q204" s="21">
        <f t="shared" si="27"/>
        <v>0.40103914113173789</v>
      </c>
    </row>
    <row r="205" spans="1:17" x14ac:dyDescent="0.25">
      <c r="A205" s="19">
        <v>2</v>
      </c>
      <c r="C205" s="11">
        <v>82.665597000000005</v>
      </c>
      <c r="D205" s="11">
        <v>801.02388599999995</v>
      </c>
      <c r="E205" s="6">
        <v>46.051192</v>
      </c>
      <c r="F205" s="20">
        <v>0.258774</v>
      </c>
      <c r="G205" s="9">
        <f t="shared" si="23"/>
        <v>-21.900044399454501</v>
      </c>
      <c r="H205" s="11">
        <f t="shared" si="28"/>
        <v>126.07227539424245</v>
      </c>
      <c r="I205" s="11">
        <f t="shared" si="24"/>
        <v>1.5796999999999173E-2</v>
      </c>
      <c r="J205" s="29">
        <f t="shared" si="22"/>
        <v>143.57227539424247</v>
      </c>
      <c r="K205" s="6">
        <f t="shared" si="25"/>
        <v>20.036000000000001</v>
      </c>
      <c r="L205" s="9">
        <v>20.036000000000001</v>
      </c>
      <c r="M205" s="9">
        <v>0.12116</v>
      </c>
      <c r="N205" s="10">
        <v>264.44170000000003</v>
      </c>
      <c r="P205" s="10">
        <f t="shared" si="26"/>
        <v>0.2644417</v>
      </c>
      <c r="Q205" s="21">
        <f t="shared" si="27"/>
        <v>0.39430656825467836</v>
      </c>
    </row>
    <row r="206" spans="1:17" x14ac:dyDescent="0.25">
      <c r="A206" s="19">
        <v>3</v>
      </c>
      <c r="C206" s="11">
        <v>82.665597000000005</v>
      </c>
      <c r="D206" s="11">
        <v>803.73447599999997</v>
      </c>
      <c r="E206" s="6">
        <v>46.073307</v>
      </c>
      <c r="F206" s="20">
        <v>0.26004899999999997</v>
      </c>
      <c r="G206" s="9">
        <f t="shared" si="23"/>
        <v>-21.900044399454501</v>
      </c>
      <c r="H206" s="11">
        <f t="shared" si="28"/>
        <v>126.69639556946147</v>
      </c>
      <c r="I206" s="11">
        <f t="shared" si="24"/>
        <v>3.7911999999998613E-2</v>
      </c>
      <c r="J206" s="29">
        <f t="shared" si="22"/>
        <v>144.19639556946146</v>
      </c>
      <c r="K206" s="6">
        <f t="shared" si="25"/>
        <v>20.135999999999999</v>
      </c>
      <c r="L206" s="9">
        <v>20.135999999999999</v>
      </c>
      <c r="M206" s="9">
        <v>0.12039999999999999</v>
      </c>
      <c r="N206" s="10">
        <v>260.26830000000001</v>
      </c>
      <c r="P206" s="10">
        <f t="shared" si="26"/>
        <v>0.26026830000000001</v>
      </c>
      <c r="Q206" s="21">
        <f t="shared" si="27"/>
        <v>0.38808365019011409</v>
      </c>
    </row>
    <row r="207" spans="1:17" x14ac:dyDescent="0.25">
      <c r="A207" s="19">
        <v>4</v>
      </c>
      <c r="C207" s="11">
        <v>82.665597000000005</v>
      </c>
      <c r="D207" s="11">
        <v>807.242299</v>
      </c>
      <c r="E207" s="6">
        <v>46.041713999999999</v>
      </c>
      <c r="F207" s="20">
        <v>0.26164300000000001</v>
      </c>
      <c r="G207" s="9">
        <f t="shared" si="23"/>
        <v>-21.900044399454501</v>
      </c>
      <c r="H207" s="11">
        <f t="shared" si="28"/>
        <v>127.32051574468049</v>
      </c>
      <c r="I207" s="11">
        <f t="shared" si="24"/>
        <v>6.3189999999977431E-3</v>
      </c>
      <c r="J207" s="29">
        <f t="shared" si="22"/>
        <v>144.82051574468051</v>
      </c>
      <c r="K207" s="6">
        <f t="shared" si="25"/>
        <v>20.236000000000001</v>
      </c>
      <c r="L207" s="9">
        <v>20.236000000000001</v>
      </c>
      <c r="M207" s="9">
        <v>0.11964</v>
      </c>
      <c r="N207" s="10">
        <v>256.14609999999999</v>
      </c>
      <c r="P207" s="10">
        <f t="shared" si="26"/>
        <v>0.25614609999999999</v>
      </c>
      <c r="Q207" s="21">
        <f t="shared" si="27"/>
        <v>0.38193707597107285</v>
      </c>
    </row>
    <row r="208" spans="1:17" x14ac:dyDescent="0.25">
      <c r="A208" s="19">
        <v>5</v>
      </c>
      <c r="C208" s="11">
        <v>82.375518</v>
      </c>
      <c r="D208" s="11">
        <v>810.11233600000003</v>
      </c>
      <c r="E208" s="6">
        <v>46.060670000000002</v>
      </c>
      <c r="F208" s="20">
        <v>0.261324</v>
      </c>
      <c r="G208" s="9">
        <f t="shared" si="23"/>
        <v>-22.174102264428868</v>
      </c>
      <c r="H208" s="11">
        <f t="shared" si="28"/>
        <v>127.94463591989951</v>
      </c>
      <c r="I208" s="11">
        <f t="shared" si="24"/>
        <v>2.5275000000000603E-2</v>
      </c>
      <c r="J208" s="29">
        <f t="shared" si="22"/>
        <v>145.4446359198995</v>
      </c>
      <c r="K208" s="6">
        <f t="shared" si="25"/>
        <v>20.335999999999999</v>
      </c>
      <c r="L208" s="9">
        <v>20.335999999999999</v>
      </c>
      <c r="M208" s="9">
        <v>0.11888</v>
      </c>
      <c r="N208" s="10">
        <v>252.01439999999999</v>
      </c>
      <c r="P208" s="10">
        <f t="shared" si="26"/>
        <v>0.25201439999999997</v>
      </c>
      <c r="Q208" s="21">
        <f t="shared" si="27"/>
        <v>0.37577633639006935</v>
      </c>
    </row>
    <row r="209" spans="1:17" x14ac:dyDescent="0.25">
      <c r="A209" s="19">
        <v>6</v>
      </c>
      <c r="C209" s="11">
        <v>82.375518</v>
      </c>
      <c r="D209" s="11">
        <v>813.62015899999994</v>
      </c>
      <c r="E209" s="6">
        <v>46.063828999999998</v>
      </c>
      <c r="F209" s="20">
        <v>0.26259900000000003</v>
      </c>
      <c r="G209" s="9">
        <f t="shared" si="23"/>
        <v>-22.174102264428868</v>
      </c>
      <c r="H209" s="11">
        <f t="shared" si="28"/>
        <v>128.56875609511854</v>
      </c>
      <c r="I209" s="11">
        <f t="shared" si="24"/>
        <v>2.8433999999997184E-2</v>
      </c>
      <c r="J209" s="29">
        <f t="shared" si="22"/>
        <v>146.06875609511854</v>
      </c>
      <c r="K209" s="6">
        <f t="shared" si="25"/>
        <v>20.436</v>
      </c>
      <c r="L209" s="9">
        <v>20.436</v>
      </c>
      <c r="M209" s="9">
        <v>0.11812</v>
      </c>
      <c r="N209" s="10">
        <v>248.12309999999999</v>
      </c>
      <c r="P209" s="10">
        <f t="shared" si="26"/>
        <v>0.24812309999999999</v>
      </c>
      <c r="Q209" s="21">
        <f t="shared" si="27"/>
        <v>0.36997405502124803</v>
      </c>
    </row>
    <row r="210" spans="1:17" x14ac:dyDescent="0.25">
      <c r="A210" s="19">
        <v>7</v>
      </c>
      <c r="C210" s="11">
        <v>82.375518</v>
      </c>
      <c r="D210" s="11">
        <v>816.33074899999997</v>
      </c>
      <c r="E210" s="6">
        <v>46.060670000000002</v>
      </c>
      <c r="F210" s="20">
        <v>0.26228000000000001</v>
      </c>
      <c r="G210" s="9">
        <f t="shared" si="23"/>
        <v>-22.174102264428868</v>
      </c>
      <c r="H210" s="11">
        <f t="shared" si="28"/>
        <v>129.19287627033756</v>
      </c>
      <c r="I210" s="11">
        <f t="shared" si="24"/>
        <v>2.5275000000000603E-2</v>
      </c>
      <c r="J210" s="29">
        <f t="shared" si="22"/>
        <v>146.69287627033756</v>
      </c>
      <c r="K210" s="6">
        <f t="shared" si="25"/>
        <v>20.536000000000001</v>
      </c>
      <c r="L210" s="9">
        <v>20.536000000000001</v>
      </c>
      <c r="M210" s="9">
        <v>0.11736000000000001</v>
      </c>
      <c r="N210" s="10">
        <v>244.13849999999999</v>
      </c>
      <c r="P210" s="10">
        <f t="shared" si="26"/>
        <v>0.24413849999999998</v>
      </c>
      <c r="Q210" s="21">
        <f t="shared" si="27"/>
        <v>0.36403265488704989</v>
      </c>
    </row>
    <row r="211" spans="1:17" x14ac:dyDescent="0.25">
      <c r="A211" s="19">
        <v>8</v>
      </c>
      <c r="C211" s="11">
        <v>82.593692000000004</v>
      </c>
      <c r="D211" s="11">
        <v>818.72244699999999</v>
      </c>
      <c r="E211" s="6">
        <v>46.079625999999998</v>
      </c>
      <c r="F211" s="20">
        <v>0.26355499999999998</v>
      </c>
      <c r="G211" s="9">
        <f t="shared" si="23"/>
        <v>-21.967978068492876</v>
      </c>
      <c r="H211" s="11">
        <f t="shared" si="28"/>
        <v>129.81699644555658</v>
      </c>
      <c r="I211" s="11">
        <f t="shared" si="24"/>
        <v>4.4230999999996357E-2</v>
      </c>
      <c r="J211" s="29">
        <f t="shared" si="22"/>
        <v>147.31699644555658</v>
      </c>
      <c r="K211" s="6">
        <f t="shared" si="25"/>
        <v>20.635999999999999</v>
      </c>
      <c r="L211" s="9">
        <v>20.635999999999999</v>
      </c>
      <c r="M211" s="9">
        <v>0.11663999999999999</v>
      </c>
      <c r="N211" s="10">
        <v>240.35579999999999</v>
      </c>
      <c r="P211" s="10">
        <f t="shared" si="26"/>
        <v>0.24035579999999998</v>
      </c>
      <c r="Q211" s="21">
        <f t="shared" si="27"/>
        <v>0.35839230597181837</v>
      </c>
    </row>
    <row r="212" spans="1:17" x14ac:dyDescent="0.25">
      <c r="A212" s="19">
        <v>9</v>
      </c>
      <c r="C212" s="11">
        <v>82.593692000000004</v>
      </c>
      <c r="D212" s="11">
        <v>821.75193000000002</v>
      </c>
      <c r="E212" s="6">
        <v>46.098581000000003</v>
      </c>
      <c r="F212" s="20">
        <v>0.26355499999999998</v>
      </c>
      <c r="G212" s="9">
        <f t="shared" si="23"/>
        <v>-21.967978068492876</v>
      </c>
      <c r="H212" s="11">
        <f t="shared" si="28"/>
        <v>130.4411166207756</v>
      </c>
      <c r="I212" s="11">
        <f t="shared" si="24"/>
        <v>6.3186000000001741E-2</v>
      </c>
      <c r="J212" s="29">
        <f t="shared" si="22"/>
        <v>147.9411166207756</v>
      </c>
      <c r="K212" s="6">
        <f t="shared" si="25"/>
        <v>20.736000000000001</v>
      </c>
      <c r="L212" s="9">
        <v>20.736000000000001</v>
      </c>
      <c r="M212" s="9">
        <v>0.11588</v>
      </c>
      <c r="N212" s="10">
        <v>236.68369999999999</v>
      </c>
      <c r="P212" s="10">
        <f t="shared" si="26"/>
        <v>0.2366837</v>
      </c>
      <c r="Q212" s="21">
        <f t="shared" si="27"/>
        <v>0.35291687169164243</v>
      </c>
    </row>
    <row r="213" spans="1:17" x14ac:dyDescent="0.25">
      <c r="A213" s="19">
        <v>0</v>
      </c>
      <c r="B213" s="19">
        <v>23</v>
      </c>
      <c r="C213" s="11">
        <v>82.593692000000004</v>
      </c>
      <c r="D213" s="11">
        <v>730.70797900000002</v>
      </c>
      <c r="E213" s="6">
        <v>46.082785000000001</v>
      </c>
      <c r="F213" s="20">
        <v>0.25813700000000001</v>
      </c>
      <c r="G213" s="9">
        <f t="shared" si="23"/>
        <v>-21.967978068492876</v>
      </c>
      <c r="H213" s="11">
        <f t="shared" si="28"/>
        <v>131.06523679599462</v>
      </c>
      <c r="I213" s="11">
        <f t="shared" si="24"/>
        <v>4.7390000000000043E-2</v>
      </c>
      <c r="J213" s="29">
        <f t="shared" si="22"/>
        <v>148.56523679599462</v>
      </c>
      <c r="K213" s="6">
        <f t="shared" si="25"/>
        <v>20.835999999999999</v>
      </c>
      <c r="L213" s="9">
        <v>20.835999999999999</v>
      </c>
      <c r="M213" s="9">
        <v>0.1152</v>
      </c>
      <c r="N213" s="10">
        <v>233.2312</v>
      </c>
      <c r="P213" s="10">
        <f t="shared" si="26"/>
        <v>0.2332312</v>
      </c>
      <c r="Q213" s="21">
        <f t="shared" si="27"/>
        <v>0.34776888093640501</v>
      </c>
    </row>
    <row r="214" spans="1:17" x14ac:dyDescent="0.25">
      <c r="A214" s="19">
        <v>1</v>
      </c>
      <c r="C214" s="11">
        <v>82.593692000000004</v>
      </c>
      <c r="D214" s="11">
        <v>725.60569099999998</v>
      </c>
      <c r="E214" s="6">
        <v>46.082785000000001</v>
      </c>
      <c r="F214" s="20">
        <v>0.25813700000000001</v>
      </c>
      <c r="G214" s="9">
        <f t="shared" si="23"/>
        <v>-21.967978068492876</v>
      </c>
      <c r="H214" s="11">
        <f t="shared" si="28"/>
        <v>131.68935697121364</v>
      </c>
      <c r="I214" s="11">
        <f t="shared" si="24"/>
        <v>4.7390000000000043E-2</v>
      </c>
      <c r="J214" s="29">
        <f t="shared" si="22"/>
        <v>149.18935697121364</v>
      </c>
      <c r="K214" s="6">
        <f t="shared" si="25"/>
        <v>20.936</v>
      </c>
      <c r="L214" s="9">
        <v>20.936</v>
      </c>
      <c r="M214" s="9">
        <v>0.11444</v>
      </c>
      <c r="N214" s="10">
        <v>229.6052</v>
      </c>
      <c r="P214" s="10">
        <f t="shared" si="26"/>
        <v>0.22960520000000001</v>
      </c>
      <c r="Q214" s="21">
        <f t="shared" si="27"/>
        <v>0.34236218593901441</v>
      </c>
    </row>
    <row r="215" spans="1:17" x14ac:dyDescent="0.25">
      <c r="A215" s="19">
        <v>2</v>
      </c>
      <c r="C215" s="11">
        <v>82.451712000000001</v>
      </c>
      <c r="D215" s="11">
        <v>720.66284900000005</v>
      </c>
      <c r="E215" s="6">
        <v>46.089103000000001</v>
      </c>
      <c r="F215" s="20">
        <v>0.25718099999999999</v>
      </c>
      <c r="G215" s="9">
        <f t="shared" si="23"/>
        <v>-22.102116477922927</v>
      </c>
      <c r="H215" s="11">
        <f t="shared" si="28"/>
        <v>132.31347714643266</v>
      </c>
      <c r="I215" s="11">
        <f t="shared" si="24"/>
        <v>5.3708000000000311E-2</v>
      </c>
      <c r="J215" s="29">
        <f t="shared" si="22"/>
        <v>149.81347714643266</v>
      </c>
      <c r="K215" s="6">
        <f t="shared" si="25"/>
        <v>21.036000000000001</v>
      </c>
      <c r="L215" s="9">
        <v>21.036000000000001</v>
      </c>
      <c r="M215" s="9">
        <v>0.11368</v>
      </c>
      <c r="N215" s="10">
        <v>225.86760000000001</v>
      </c>
      <c r="P215" s="10">
        <f t="shared" si="26"/>
        <v>0.2258676</v>
      </c>
      <c r="Q215" s="21">
        <f t="shared" si="27"/>
        <v>0.33678908521583539</v>
      </c>
    </row>
    <row r="216" spans="1:17" x14ac:dyDescent="0.25">
      <c r="A216" s="19">
        <v>3</v>
      </c>
      <c r="C216" s="11">
        <v>82.451712000000001</v>
      </c>
      <c r="D216" s="11">
        <v>715.87945500000001</v>
      </c>
      <c r="E216" s="6">
        <v>46.060670000000002</v>
      </c>
      <c r="F216" s="20">
        <v>0.25718099999999999</v>
      </c>
      <c r="G216" s="9">
        <f t="shared" si="23"/>
        <v>-22.102116477922927</v>
      </c>
      <c r="H216" s="11">
        <f t="shared" si="28"/>
        <v>132.93759732165168</v>
      </c>
      <c r="I216" s="11">
        <f t="shared" si="24"/>
        <v>2.5275000000000603E-2</v>
      </c>
      <c r="J216" s="29">
        <f t="shared" si="22"/>
        <v>150.43759732165168</v>
      </c>
      <c r="K216" s="6">
        <f t="shared" si="25"/>
        <v>21.135999999999999</v>
      </c>
      <c r="L216" s="9">
        <v>21.135999999999999</v>
      </c>
      <c r="M216" s="9">
        <v>0.11296</v>
      </c>
      <c r="N216" s="10">
        <v>222.32660000000001</v>
      </c>
      <c r="P216" s="10">
        <f t="shared" si="26"/>
        <v>0.22232660000000001</v>
      </c>
      <c r="Q216" s="21">
        <f t="shared" si="27"/>
        <v>0.33150913293073886</v>
      </c>
    </row>
    <row r="217" spans="1:17" x14ac:dyDescent="0.25">
      <c r="A217" s="19">
        <v>4</v>
      </c>
      <c r="C217" s="11">
        <v>82.451712000000001</v>
      </c>
      <c r="D217" s="11">
        <v>711.09605999999997</v>
      </c>
      <c r="E217" s="6">
        <v>46.092263000000003</v>
      </c>
      <c r="F217" s="20">
        <v>0.25558700000000001</v>
      </c>
      <c r="G217" s="9">
        <f t="shared" si="23"/>
        <v>-22.102116477922927</v>
      </c>
      <c r="H217" s="11">
        <f t="shared" si="28"/>
        <v>133.5617174968707</v>
      </c>
      <c r="I217" s="11">
        <f t="shared" si="24"/>
        <v>5.6868000000001473E-2</v>
      </c>
      <c r="J217" s="29">
        <f t="shared" si="22"/>
        <v>151.0617174968707</v>
      </c>
      <c r="K217" s="6">
        <f t="shared" si="25"/>
        <v>21.236000000000001</v>
      </c>
      <c r="L217" s="9">
        <v>21.236000000000001</v>
      </c>
      <c r="M217" s="9">
        <v>0.11219999999999999</v>
      </c>
      <c r="N217" s="10">
        <v>218.74340000000001</v>
      </c>
      <c r="P217" s="10">
        <f t="shared" si="26"/>
        <v>0.2187434</v>
      </c>
      <c r="Q217" s="21">
        <f t="shared" si="27"/>
        <v>0.32616625661671517</v>
      </c>
    </row>
    <row r="218" spans="1:17" x14ac:dyDescent="0.25">
      <c r="A218" s="19">
        <v>5</v>
      </c>
      <c r="C218" s="11">
        <v>82.309441000000007</v>
      </c>
      <c r="D218" s="11">
        <v>705.99377100000004</v>
      </c>
      <c r="E218" s="6">
        <v>46.108058999999997</v>
      </c>
      <c r="F218" s="20">
        <v>0.25558700000000001</v>
      </c>
      <c r="G218" s="9">
        <f t="shared" si="23"/>
        <v>-22.236529815350885</v>
      </c>
      <c r="H218" s="11">
        <f t="shared" si="28"/>
        <v>134.18583767208972</v>
      </c>
      <c r="I218" s="11">
        <f t="shared" si="24"/>
        <v>7.2663999999996065E-2</v>
      </c>
      <c r="J218" s="29">
        <f t="shared" si="22"/>
        <v>151.68583767208972</v>
      </c>
      <c r="K218" s="6">
        <f t="shared" si="25"/>
        <v>21.335999999999999</v>
      </c>
      <c r="L218" s="9">
        <v>21.335999999999999</v>
      </c>
      <c r="M218" s="9">
        <v>0.11144</v>
      </c>
      <c r="N218" s="10">
        <v>215.1472</v>
      </c>
      <c r="P218" s="10">
        <f t="shared" si="26"/>
        <v>0.21514720000000001</v>
      </c>
      <c r="Q218" s="21">
        <f t="shared" si="27"/>
        <v>0.32080399612316413</v>
      </c>
    </row>
    <row r="219" spans="1:17" x14ac:dyDescent="0.25">
      <c r="A219" s="19">
        <v>6</v>
      </c>
      <c r="C219" s="11">
        <v>82.309441000000007</v>
      </c>
      <c r="D219" s="11">
        <v>701.529269</v>
      </c>
      <c r="E219" s="6">
        <v>46.120697</v>
      </c>
      <c r="F219" s="20">
        <v>0.25431199999999998</v>
      </c>
      <c r="G219" s="9">
        <f t="shared" si="23"/>
        <v>-22.236529815350885</v>
      </c>
      <c r="H219" s="11">
        <f t="shared" si="28"/>
        <v>134.80995784730874</v>
      </c>
      <c r="I219" s="11">
        <f t="shared" si="24"/>
        <v>8.5301999999998657E-2</v>
      </c>
      <c r="J219" s="29">
        <f t="shared" si="22"/>
        <v>152.30995784730874</v>
      </c>
      <c r="K219" s="6">
        <f t="shared" si="25"/>
        <v>21.436</v>
      </c>
      <c r="L219" s="9">
        <v>21.436</v>
      </c>
      <c r="M219" s="9">
        <v>0.11076</v>
      </c>
      <c r="N219" s="10">
        <v>211.75460000000001</v>
      </c>
      <c r="P219" s="10">
        <f t="shared" si="26"/>
        <v>0.21175460000000002</v>
      </c>
      <c r="Q219" s="21">
        <f t="shared" si="27"/>
        <v>0.31574532170282565</v>
      </c>
    </row>
    <row r="220" spans="1:17" x14ac:dyDescent="0.25">
      <c r="A220" s="19">
        <v>7</v>
      </c>
      <c r="C220" s="11">
        <v>82.309441000000007</v>
      </c>
      <c r="D220" s="11">
        <v>696.74587499999996</v>
      </c>
      <c r="E220" s="6">
        <v>46.108058999999997</v>
      </c>
      <c r="F220" s="20">
        <v>0.254631</v>
      </c>
      <c r="G220" s="9">
        <f t="shared" si="23"/>
        <v>-22.236529815350885</v>
      </c>
      <c r="H220" s="11">
        <f t="shared" si="28"/>
        <v>135.43407802252776</v>
      </c>
      <c r="I220" s="11">
        <f t="shared" si="24"/>
        <v>7.2663999999996065E-2</v>
      </c>
      <c r="J220" s="29">
        <f t="shared" si="22"/>
        <v>152.93407802252776</v>
      </c>
      <c r="K220" s="6">
        <f t="shared" si="25"/>
        <v>21.536000000000001</v>
      </c>
      <c r="L220" s="9">
        <v>21.536000000000001</v>
      </c>
      <c r="M220" s="9">
        <v>0.11008</v>
      </c>
      <c r="N220" s="10">
        <v>208.55269999999999</v>
      </c>
      <c r="P220" s="10">
        <f t="shared" si="26"/>
        <v>0.20855269999999998</v>
      </c>
      <c r="Q220" s="21">
        <f t="shared" si="27"/>
        <v>0.31097099828524566</v>
      </c>
    </row>
    <row r="221" spans="1:17" x14ac:dyDescent="0.25">
      <c r="A221" s="19">
        <v>8</v>
      </c>
      <c r="C221" s="11">
        <v>81.477789000000001</v>
      </c>
      <c r="D221" s="11">
        <v>692.44081900000003</v>
      </c>
      <c r="E221" s="6">
        <v>46.114378000000002</v>
      </c>
      <c r="F221" s="20">
        <v>0.25335600000000003</v>
      </c>
      <c r="G221" s="9">
        <f t="shared" si="23"/>
        <v>-23.022249469381876</v>
      </c>
      <c r="H221" s="11">
        <f t="shared" si="28"/>
        <v>136.05819819774678</v>
      </c>
      <c r="I221" s="11">
        <f t="shared" si="24"/>
        <v>7.8983000000000914E-2</v>
      </c>
      <c r="J221" s="29">
        <f t="shared" si="22"/>
        <v>153.55819819774678</v>
      </c>
      <c r="K221" s="6">
        <f t="shared" si="25"/>
        <v>21.635999999999999</v>
      </c>
      <c r="L221" s="9">
        <v>21.635999999999999</v>
      </c>
      <c r="M221" s="9">
        <v>0.10944</v>
      </c>
      <c r="N221" s="10">
        <v>205.4752</v>
      </c>
      <c r="P221" s="10">
        <f t="shared" si="26"/>
        <v>0.2054752</v>
      </c>
      <c r="Q221" s="21">
        <f t="shared" si="27"/>
        <v>0.30638216655483486</v>
      </c>
    </row>
    <row r="222" spans="1:17" x14ac:dyDescent="0.25">
      <c r="A222" s="19">
        <v>9</v>
      </c>
      <c r="C222" s="11">
        <v>81.477789000000001</v>
      </c>
      <c r="D222" s="11">
        <v>687.65742399999999</v>
      </c>
      <c r="E222" s="6">
        <v>46.101740999999997</v>
      </c>
      <c r="F222" s="20">
        <v>0.25303700000000001</v>
      </c>
      <c r="G222" s="9">
        <f t="shared" si="23"/>
        <v>-23.022249469381876</v>
      </c>
      <c r="H222" s="11">
        <f t="shared" si="28"/>
        <v>136.6823183729658</v>
      </c>
      <c r="I222" s="11">
        <f t="shared" si="24"/>
        <v>6.6345999999995797E-2</v>
      </c>
      <c r="J222" s="29">
        <f t="shared" si="22"/>
        <v>154.1823183729658</v>
      </c>
      <c r="K222" s="6">
        <f t="shared" si="25"/>
        <v>21.736000000000001</v>
      </c>
      <c r="L222" s="9">
        <v>21.736000000000001</v>
      </c>
      <c r="M222" s="9">
        <v>0.10872</v>
      </c>
      <c r="N222" s="10">
        <v>202.29920000000001</v>
      </c>
      <c r="P222" s="10">
        <f t="shared" si="26"/>
        <v>0.20229920000000001</v>
      </c>
      <c r="Q222" s="21">
        <f t="shared" si="27"/>
        <v>0.3016464623872363</v>
      </c>
    </row>
    <row r="223" spans="1:17" x14ac:dyDescent="0.25">
      <c r="A223" s="19">
        <v>0</v>
      </c>
      <c r="B223" s="19">
        <v>24</v>
      </c>
      <c r="C223" s="11">
        <v>81.477789000000001</v>
      </c>
      <c r="D223" s="11">
        <v>432.383578</v>
      </c>
      <c r="E223" s="6">
        <v>46.079625999999998</v>
      </c>
      <c r="F223" s="20">
        <v>0.20905299999999999</v>
      </c>
      <c r="G223" s="9">
        <f t="shared" si="23"/>
        <v>-23.022249469381876</v>
      </c>
      <c r="H223" s="11">
        <f t="shared" si="28"/>
        <v>137.30643854818481</v>
      </c>
      <c r="I223" s="11">
        <f t="shared" si="24"/>
        <v>4.4230999999996357E-2</v>
      </c>
      <c r="J223" s="29">
        <f t="shared" si="22"/>
        <v>154.80643854818481</v>
      </c>
      <c r="K223" s="6">
        <f t="shared" si="25"/>
        <v>21.835999999999999</v>
      </c>
      <c r="L223" s="9">
        <v>21.835999999999999</v>
      </c>
      <c r="M223" s="9">
        <v>0.10808</v>
      </c>
      <c r="N223" s="10">
        <v>199.1437</v>
      </c>
      <c r="P223" s="10">
        <f t="shared" si="26"/>
        <v>0.19914370000000001</v>
      </c>
      <c r="Q223" s="21">
        <f t="shared" si="27"/>
        <v>0.29694132557966152</v>
      </c>
    </row>
    <row r="224" spans="1:17" x14ac:dyDescent="0.25">
      <c r="A224" s="19">
        <v>1</v>
      </c>
      <c r="C224" s="11">
        <v>81.477789000000001</v>
      </c>
      <c r="D224" s="11">
        <v>429.03520099999997</v>
      </c>
      <c r="E224" s="6">
        <v>46.089103000000001</v>
      </c>
      <c r="F224" s="20">
        <v>0.20905299999999999</v>
      </c>
      <c r="G224" s="9">
        <f t="shared" si="23"/>
        <v>-23.022249469381876</v>
      </c>
      <c r="H224" s="11">
        <f t="shared" si="28"/>
        <v>137.93055872340383</v>
      </c>
      <c r="I224" s="11">
        <f t="shared" si="24"/>
        <v>5.3708000000000311E-2</v>
      </c>
      <c r="J224" s="29">
        <f t="shared" si="22"/>
        <v>155.43055872340383</v>
      </c>
      <c r="K224" s="6">
        <f t="shared" si="25"/>
        <v>21.936</v>
      </c>
      <c r="L224" s="9">
        <v>21.936</v>
      </c>
      <c r="M224" s="9">
        <v>0.10736</v>
      </c>
      <c r="N224" s="10">
        <v>195.98140000000001</v>
      </c>
      <c r="P224" s="10">
        <f t="shared" si="26"/>
        <v>0.1959814</v>
      </c>
      <c r="Q224" s="21">
        <f t="shared" si="27"/>
        <v>0.29222604935510327</v>
      </c>
    </row>
    <row r="225" spans="1:17" x14ac:dyDescent="0.25">
      <c r="A225" s="19">
        <v>2</v>
      </c>
      <c r="C225" s="11">
        <v>80.939683000000002</v>
      </c>
      <c r="D225" s="11">
        <v>425.527378</v>
      </c>
      <c r="E225" s="6">
        <v>46.060670000000002</v>
      </c>
      <c r="F225" s="20">
        <v>0.207459</v>
      </c>
      <c r="G225" s="9">
        <f t="shared" si="23"/>
        <v>-23.530635741707314</v>
      </c>
      <c r="H225" s="11">
        <f t="shared" si="28"/>
        <v>138.55467889862285</v>
      </c>
      <c r="I225" s="11">
        <f t="shared" si="24"/>
        <v>2.5275000000000603E-2</v>
      </c>
      <c r="J225" s="29">
        <f t="shared" si="22"/>
        <v>156.05467889862285</v>
      </c>
      <c r="K225" s="6">
        <f t="shared" si="25"/>
        <v>22.036000000000001</v>
      </c>
      <c r="L225" s="9">
        <v>22.036000000000001</v>
      </c>
      <c r="M225" s="9">
        <v>0.10672</v>
      </c>
      <c r="N225" s="10">
        <v>192.9426</v>
      </c>
      <c r="P225" s="10">
        <f t="shared" si="26"/>
        <v>0.19294259999999999</v>
      </c>
      <c r="Q225" s="21">
        <f t="shared" si="27"/>
        <v>0.28769492283605458</v>
      </c>
    </row>
    <row r="226" spans="1:17" x14ac:dyDescent="0.25">
      <c r="A226" s="19">
        <v>3</v>
      </c>
      <c r="C226" s="11">
        <v>80.939683000000002</v>
      </c>
      <c r="D226" s="11">
        <v>422.33844800000003</v>
      </c>
      <c r="E226" s="6">
        <v>46.092263000000003</v>
      </c>
      <c r="F226" s="20">
        <v>0.208734</v>
      </c>
      <c r="G226" s="9">
        <f t="shared" si="23"/>
        <v>-23.530635741707314</v>
      </c>
      <c r="H226" s="11">
        <f t="shared" si="28"/>
        <v>139.17879907384187</v>
      </c>
      <c r="I226" s="11">
        <f t="shared" si="24"/>
        <v>5.6868000000001473E-2</v>
      </c>
      <c r="J226" s="29">
        <f t="shared" si="22"/>
        <v>156.67879907384187</v>
      </c>
      <c r="K226" s="6">
        <f t="shared" si="25"/>
        <v>22.135999999999999</v>
      </c>
      <c r="L226" s="9">
        <v>22.135999999999999</v>
      </c>
      <c r="M226" s="9">
        <v>0.106</v>
      </c>
      <c r="N226" s="10">
        <v>189.8587</v>
      </c>
      <c r="P226" s="10">
        <f t="shared" si="26"/>
        <v>0.18985869999999999</v>
      </c>
      <c r="Q226" s="21">
        <f t="shared" si="27"/>
        <v>0.28309654812495338</v>
      </c>
    </row>
    <row r="227" spans="1:17" x14ac:dyDescent="0.25">
      <c r="A227" s="19">
        <v>4</v>
      </c>
      <c r="C227" s="11">
        <v>80.939683000000002</v>
      </c>
      <c r="D227" s="11">
        <v>418.51173199999999</v>
      </c>
      <c r="E227" s="6">
        <v>46.098581000000003</v>
      </c>
      <c r="F227" s="20">
        <v>0.20777799999999999</v>
      </c>
      <c r="G227" s="9">
        <f t="shared" si="23"/>
        <v>-23.530635741707314</v>
      </c>
      <c r="H227" s="11">
        <f t="shared" si="28"/>
        <v>139.80291924906089</v>
      </c>
      <c r="I227" s="11">
        <f t="shared" si="24"/>
        <v>6.3186000000001741E-2</v>
      </c>
      <c r="J227" s="29">
        <f t="shared" si="22"/>
        <v>157.30291924906089</v>
      </c>
      <c r="K227" s="6">
        <f t="shared" si="25"/>
        <v>22.236000000000001</v>
      </c>
      <c r="L227" s="9">
        <v>22.236000000000001</v>
      </c>
      <c r="M227" s="9">
        <v>0.10532</v>
      </c>
      <c r="N227" s="10">
        <v>186.67830000000001</v>
      </c>
      <c r="P227" s="10">
        <f t="shared" si="26"/>
        <v>0.18667830000000002</v>
      </c>
      <c r="Q227" s="21">
        <f t="shared" si="27"/>
        <v>0.27835428315813021</v>
      </c>
    </row>
    <row r="228" spans="1:17" x14ac:dyDescent="0.25">
      <c r="A228" s="19">
        <v>5</v>
      </c>
      <c r="C228" s="11">
        <v>79.979326</v>
      </c>
      <c r="D228" s="11">
        <v>415.16335600000002</v>
      </c>
      <c r="E228" s="6">
        <v>46.073307</v>
      </c>
      <c r="F228" s="20">
        <v>0.20618400000000001</v>
      </c>
      <c r="G228" s="9">
        <f t="shared" si="23"/>
        <v>-24.437951986706711</v>
      </c>
      <c r="H228" s="11">
        <f t="shared" si="28"/>
        <v>140.42703942427991</v>
      </c>
      <c r="I228" s="11">
        <f t="shared" si="24"/>
        <v>3.7911999999998613E-2</v>
      </c>
      <c r="J228" s="29">
        <f t="shared" si="22"/>
        <v>157.92703942427991</v>
      </c>
      <c r="K228" s="6">
        <f t="shared" si="25"/>
        <v>22.335999999999999</v>
      </c>
      <c r="L228" s="9">
        <v>22.335999999999999</v>
      </c>
      <c r="M228" s="9">
        <v>0.10464</v>
      </c>
      <c r="N228" s="10">
        <v>183.5438</v>
      </c>
      <c r="P228" s="10">
        <f t="shared" si="26"/>
        <v>0.18354380000000001</v>
      </c>
      <c r="Q228" s="21">
        <f t="shared" si="27"/>
        <v>0.27368045925594575</v>
      </c>
    </row>
    <row r="229" spans="1:17" x14ac:dyDescent="0.25">
      <c r="A229" s="19">
        <v>6</v>
      </c>
      <c r="C229" s="11">
        <v>79.979326</v>
      </c>
      <c r="D229" s="11">
        <v>411.974425</v>
      </c>
      <c r="E229" s="6">
        <v>46.060670000000002</v>
      </c>
      <c r="F229" s="20">
        <v>0.20522799999999999</v>
      </c>
      <c r="G229" s="9">
        <f t="shared" si="23"/>
        <v>-24.437951986706711</v>
      </c>
      <c r="H229" s="11">
        <f t="shared" si="28"/>
        <v>141.05115959949893</v>
      </c>
      <c r="I229" s="11">
        <f t="shared" si="24"/>
        <v>2.5275000000000603E-2</v>
      </c>
      <c r="J229" s="29">
        <f t="shared" si="22"/>
        <v>158.55115959949893</v>
      </c>
      <c r="K229" s="6">
        <f t="shared" si="25"/>
        <v>22.436</v>
      </c>
      <c r="L229" s="9">
        <v>22.436</v>
      </c>
      <c r="M229" s="9">
        <v>0.10392</v>
      </c>
      <c r="N229" s="10">
        <v>180.41079999999999</v>
      </c>
      <c r="P229" s="10">
        <f t="shared" si="26"/>
        <v>0.18041079999999998</v>
      </c>
      <c r="Q229" s="21">
        <f t="shared" si="27"/>
        <v>0.26900887198986057</v>
      </c>
    </row>
    <row r="230" spans="1:17" x14ac:dyDescent="0.25">
      <c r="A230" s="19">
        <v>7</v>
      </c>
      <c r="C230" s="11">
        <v>79.979326</v>
      </c>
      <c r="D230" s="11">
        <v>407.66937000000001</v>
      </c>
      <c r="E230" s="6">
        <v>46.076466000000003</v>
      </c>
      <c r="F230" s="20">
        <v>0.20363400000000001</v>
      </c>
      <c r="G230" s="9">
        <f t="shared" si="23"/>
        <v>-24.437951986706711</v>
      </c>
      <c r="H230" s="11">
        <f t="shared" si="28"/>
        <v>141.67527977471795</v>
      </c>
      <c r="I230" s="11">
        <f t="shared" si="24"/>
        <v>4.10710000000023E-2</v>
      </c>
      <c r="J230" s="29">
        <f t="shared" si="22"/>
        <v>159.17527977471795</v>
      </c>
      <c r="K230" s="6">
        <f t="shared" si="25"/>
        <v>22.536000000000001</v>
      </c>
      <c r="L230" s="9">
        <v>22.536000000000001</v>
      </c>
      <c r="M230" s="9">
        <v>0.1032</v>
      </c>
      <c r="N230" s="10">
        <v>177.24469999999999</v>
      </c>
      <c r="P230" s="10">
        <f t="shared" si="26"/>
        <v>0.17724470000000001</v>
      </c>
      <c r="Q230" s="21">
        <f t="shared" si="27"/>
        <v>0.26428792962051739</v>
      </c>
    </row>
    <row r="231" spans="1:17" x14ac:dyDescent="0.25">
      <c r="A231" s="19">
        <v>8</v>
      </c>
      <c r="C231" s="11">
        <v>79.203092999999996</v>
      </c>
      <c r="D231" s="11">
        <v>404.48043999999999</v>
      </c>
      <c r="E231" s="6">
        <v>46.082785000000001</v>
      </c>
      <c r="F231" s="20">
        <v>0.203953</v>
      </c>
      <c r="G231" s="9">
        <f t="shared" si="23"/>
        <v>-25.171313445835576</v>
      </c>
      <c r="H231" s="11">
        <f t="shared" si="28"/>
        <v>142.29939994993697</v>
      </c>
      <c r="I231" s="11">
        <f t="shared" si="24"/>
        <v>4.7390000000000043E-2</v>
      </c>
      <c r="J231" s="29">
        <f t="shared" si="22"/>
        <v>159.79939994993697</v>
      </c>
      <c r="K231" s="6">
        <f t="shared" si="25"/>
        <v>22.635999999999999</v>
      </c>
      <c r="L231" s="9">
        <v>22.635999999999999</v>
      </c>
      <c r="M231" s="9">
        <v>0.10248</v>
      </c>
      <c r="N231" s="10">
        <v>174.3503</v>
      </c>
      <c r="P231" s="10">
        <f t="shared" si="26"/>
        <v>0.17435030000000001</v>
      </c>
      <c r="Q231" s="21">
        <f t="shared" si="27"/>
        <v>0.25997211660329533</v>
      </c>
    </row>
    <row r="232" spans="1:17" x14ac:dyDescent="0.25">
      <c r="A232" s="19">
        <v>9</v>
      </c>
      <c r="C232" s="11">
        <v>79.203092999999996</v>
      </c>
      <c r="D232" s="11">
        <v>401.13206400000001</v>
      </c>
      <c r="E232" s="6">
        <v>46.079625999999998</v>
      </c>
      <c r="F232" s="20">
        <v>0.202041</v>
      </c>
      <c r="G232" s="9">
        <f t="shared" si="23"/>
        <v>-25.171313445835576</v>
      </c>
      <c r="H232" s="11">
        <f t="shared" si="28"/>
        <v>142.92352012515599</v>
      </c>
      <c r="I232" s="11">
        <f t="shared" si="24"/>
        <v>4.4230999999996357E-2</v>
      </c>
      <c r="J232" s="29">
        <f t="shared" si="22"/>
        <v>160.42352012515599</v>
      </c>
      <c r="K232" s="6">
        <f t="shared" si="25"/>
        <v>22.736000000000001</v>
      </c>
      <c r="L232" s="9">
        <v>22.736000000000001</v>
      </c>
      <c r="M232" s="9">
        <v>0.1018</v>
      </c>
      <c r="N232" s="10">
        <v>171.60640000000001</v>
      </c>
      <c r="P232" s="10">
        <f t="shared" si="26"/>
        <v>0.17160640000000002</v>
      </c>
      <c r="Q232" s="21">
        <f t="shared" si="27"/>
        <v>0.25588071274137031</v>
      </c>
    </row>
    <row r="233" spans="1:17" x14ac:dyDescent="0.25">
      <c r="A233" s="19">
        <v>0</v>
      </c>
      <c r="B233" s="19">
        <v>25</v>
      </c>
      <c r="C233" s="11">
        <v>79.203092999999996</v>
      </c>
      <c r="D233" s="11">
        <v>220.16028600000001</v>
      </c>
      <c r="E233" s="6">
        <v>46.076466000000003</v>
      </c>
      <c r="F233" s="20">
        <v>0.16028700000000001</v>
      </c>
      <c r="G233" s="9">
        <f t="shared" si="23"/>
        <v>-25.171313445835576</v>
      </c>
      <c r="H233" s="11">
        <f t="shared" si="28"/>
        <v>143.54764030037501</v>
      </c>
      <c r="I233" s="11">
        <f t="shared" si="24"/>
        <v>4.10710000000023E-2</v>
      </c>
      <c r="J233" s="29">
        <f t="shared" si="22"/>
        <v>161.04764030037501</v>
      </c>
      <c r="K233" s="6">
        <f t="shared" si="25"/>
        <v>22.835999999999999</v>
      </c>
      <c r="L233" s="9">
        <v>22.835999999999999</v>
      </c>
      <c r="M233" s="9">
        <v>0.10108</v>
      </c>
      <c r="N233" s="10">
        <v>168.74449999999999</v>
      </c>
      <c r="P233" s="10">
        <f t="shared" si="26"/>
        <v>0.16874449999999999</v>
      </c>
      <c r="Q233" s="21">
        <f t="shared" si="27"/>
        <v>0.25161336017296654</v>
      </c>
    </row>
    <row r="234" spans="1:17" x14ac:dyDescent="0.25">
      <c r="A234" s="19">
        <v>1</v>
      </c>
      <c r="C234" s="11">
        <v>79.203092999999996</v>
      </c>
      <c r="D234" s="11">
        <v>217.44969599999999</v>
      </c>
      <c r="E234" s="6">
        <v>46.060670000000002</v>
      </c>
      <c r="F234" s="20">
        <v>0.15837499999999999</v>
      </c>
      <c r="G234" s="9">
        <f t="shared" si="23"/>
        <v>-25.171313445835576</v>
      </c>
      <c r="H234" s="11">
        <f t="shared" si="28"/>
        <v>144.17176047559403</v>
      </c>
      <c r="I234" s="11">
        <f t="shared" si="24"/>
        <v>2.5275000000000603E-2</v>
      </c>
      <c r="J234" s="29">
        <f t="shared" si="22"/>
        <v>161.67176047559403</v>
      </c>
      <c r="K234" s="6">
        <f t="shared" si="25"/>
        <v>22.936</v>
      </c>
      <c r="L234" s="9">
        <v>22.936</v>
      </c>
      <c r="M234" s="9">
        <v>0.10036</v>
      </c>
      <c r="N234" s="10">
        <v>165.85079999999999</v>
      </c>
      <c r="P234" s="10">
        <f t="shared" si="26"/>
        <v>0.16585079999999999</v>
      </c>
      <c r="Q234" s="21">
        <f t="shared" si="27"/>
        <v>0.24729859091925743</v>
      </c>
    </row>
    <row r="235" spans="1:17" x14ac:dyDescent="0.25">
      <c r="A235" s="19">
        <v>2</v>
      </c>
      <c r="C235" s="11">
        <v>79.384259999999998</v>
      </c>
      <c r="D235" s="11">
        <v>215.217444</v>
      </c>
      <c r="E235" s="6">
        <v>46.044873000000003</v>
      </c>
      <c r="F235" s="20">
        <v>0.15837499999999999</v>
      </c>
      <c r="G235" s="9">
        <f t="shared" si="23"/>
        <v>-25.000152344122554</v>
      </c>
      <c r="H235" s="11">
        <f t="shared" si="28"/>
        <v>144.79588065081305</v>
      </c>
      <c r="I235" s="11">
        <f t="shared" si="24"/>
        <v>9.4780000000014297E-3</v>
      </c>
      <c r="J235" s="29">
        <f t="shared" si="22"/>
        <v>162.29588065081305</v>
      </c>
      <c r="K235" s="6">
        <f t="shared" si="25"/>
        <v>23.036000000000001</v>
      </c>
      <c r="L235" s="9">
        <v>23.036000000000001</v>
      </c>
      <c r="M235" s="9">
        <v>9.9680000000000005E-2</v>
      </c>
      <c r="N235" s="10">
        <v>163.0874</v>
      </c>
      <c r="P235" s="10">
        <f t="shared" si="26"/>
        <v>0.16308739999999999</v>
      </c>
      <c r="Q235" s="21">
        <f t="shared" si="27"/>
        <v>0.24317811078804147</v>
      </c>
    </row>
    <row r="236" spans="1:17" x14ac:dyDescent="0.25">
      <c r="A236" s="19">
        <v>3</v>
      </c>
      <c r="C236" s="11">
        <v>79.384259999999998</v>
      </c>
      <c r="D236" s="11">
        <v>212.506854</v>
      </c>
      <c r="E236" s="6">
        <v>46.095421999999999</v>
      </c>
      <c r="F236" s="20">
        <v>0.15709999999999999</v>
      </c>
      <c r="G236" s="9">
        <f t="shared" si="23"/>
        <v>-25.000152344122554</v>
      </c>
      <c r="H236" s="11">
        <f t="shared" si="28"/>
        <v>145.42000082603207</v>
      </c>
      <c r="I236" s="11">
        <f t="shared" si="24"/>
        <v>6.0026999999998054E-2</v>
      </c>
      <c r="J236" s="29">
        <f t="shared" si="22"/>
        <v>162.92000082603207</v>
      </c>
      <c r="K236" s="6">
        <f t="shared" si="25"/>
        <v>23.135999999999999</v>
      </c>
      <c r="L236" s="9">
        <v>23.135999999999999</v>
      </c>
      <c r="M236" s="9">
        <v>9.8960000000000006E-2</v>
      </c>
      <c r="N236" s="10">
        <v>160.4512</v>
      </c>
      <c r="P236" s="10">
        <f t="shared" si="26"/>
        <v>0.16045119999999999</v>
      </c>
      <c r="Q236" s="21">
        <f t="shared" si="27"/>
        <v>0.23924729739804668</v>
      </c>
    </row>
    <row r="237" spans="1:17" x14ac:dyDescent="0.25">
      <c r="A237" s="19">
        <v>4</v>
      </c>
      <c r="C237" s="11">
        <v>79.384259999999998</v>
      </c>
      <c r="D237" s="11">
        <v>210.75294299999999</v>
      </c>
      <c r="E237" s="6">
        <v>46.092263000000003</v>
      </c>
      <c r="F237" s="20">
        <v>0.158056</v>
      </c>
      <c r="G237" s="9">
        <f t="shared" si="23"/>
        <v>-25.000152344122554</v>
      </c>
      <c r="H237" s="11">
        <f t="shared" si="28"/>
        <v>146.04412100125109</v>
      </c>
      <c r="I237" s="11">
        <f t="shared" si="24"/>
        <v>5.6868000000001473E-2</v>
      </c>
      <c r="J237" s="29">
        <f t="shared" si="22"/>
        <v>163.54412100125109</v>
      </c>
      <c r="K237" s="6">
        <f t="shared" si="25"/>
        <v>23.236000000000001</v>
      </c>
      <c r="L237" s="9">
        <v>23.236000000000001</v>
      </c>
      <c r="M237" s="9">
        <v>9.8280010000000001E-2</v>
      </c>
      <c r="N237" s="10">
        <v>157.77869999999999</v>
      </c>
      <c r="P237" s="10">
        <f t="shared" si="26"/>
        <v>0.15777869999999999</v>
      </c>
      <c r="Q237" s="21">
        <f t="shared" si="27"/>
        <v>0.23526235741444865</v>
      </c>
    </row>
    <row r="238" spans="1:17" x14ac:dyDescent="0.25">
      <c r="A238" s="19">
        <v>5</v>
      </c>
      <c r="C238" s="11">
        <v>79.700880999999995</v>
      </c>
      <c r="D238" s="11">
        <v>208.04235199999999</v>
      </c>
      <c r="E238" s="6">
        <v>46.070148000000003</v>
      </c>
      <c r="F238" s="20">
        <v>0.15582499999999999</v>
      </c>
      <c r="G238" s="9">
        <f t="shared" si="23"/>
        <v>-24.701018400382939</v>
      </c>
      <c r="H238" s="11">
        <f t="shared" si="28"/>
        <v>146.6682411764701</v>
      </c>
      <c r="I238" s="11">
        <f t="shared" si="24"/>
        <v>3.4753000000002032E-2</v>
      </c>
      <c r="J238" s="29">
        <f t="shared" si="22"/>
        <v>164.1682411764701</v>
      </c>
      <c r="K238" s="6">
        <f t="shared" si="25"/>
        <v>23.335999999999999</v>
      </c>
      <c r="L238" s="9">
        <v>23.335999999999999</v>
      </c>
      <c r="M238" s="9">
        <v>9.7600000000000006E-2</v>
      </c>
      <c r="N238" s="10">
        <v>155.1609</v>
      </c>
      <c r="P238" s="10">
        <f t="shared" si="26"/>
        <v>0.15516089999999999</v>
      </c>
      <c r="Q238" s="21">
        <f t="shared" si="27"/>
        <v>0.23135898009393871</v>
      </c>
    </row>
    <row r="239" spans="1:17" x14ac:dyDescent="0.25">
      <c r="A239" s="19">
        <v>6</v>
      </c>
      <c r="C239" s="11">
        <v>79.700880999999995</v>
      </c>
      <c r="D239" s="11">
        <v>205.810101</v>
      </c>
      <c r="E239" s="6">
        <v>46.095421999999999</v>
      </c>
      <c r="F239" s="20">
        <v>0.15582499999999999</v>
      </c>
      <c r="G239" s="9">
        <f t="shared" si="23"/>
        <v>-24.701018400382939</v>
      </c>
      <c r="H239" s="11">
        <f t="shared" si="28"/>
        <v>147.29236135168912</v>
      </c>
      <c r="I239" s="11">
        <f t="shared" si="24"/>
        <v>6.0026999999998054E-2</v>
      </c>
      <c r="J239" s="29">
        <f t="shared" si="22"/>
        <v>164.79236135168912</v>
      </c>
      <c r="K239" s="6">
        <f t="shared" si="25"/>
        <v>23.436</v>
      </c>
      <c r="L239" s="9">
        <v>23.436</v>
      </c>
      <c r="M239" s="9">
        <v>9.6879999999999994E-2</v>
      </c>
      <c r="N239" s="10">
        <v>152.62559999999999</v>
      </c>
      <c r="P239" s="10">
        <f t="shared" si="26"/>
        <v>0.1526256</v>
      </c>
      <c r="Q239" s="21">
        <f t="shared" si="27"/>
        <v>0.22757861775889063</v>
      </c>
    </row>
    <row r="240" spans="1:17" x14ac:dyDescent="0.25">
      <c r="A240" s="19">
        <v>7</v>
      </c>
      <c r="C240" s="11">
        <v>79.700880999999995</v>
      </c>
      <c r="D240" s="11">
        <v>203.09951100000001</v>
      </c>
      <c r="E240" s="6">
        <v>46.063828999999998</v>
      </c>
      <c r="F240" s="20">
        <v>0.15454999999999999</v>
      </c>
      <c r="G240" s="9">
        <f t="shared" si="23"/>
        <v>-24.701018400382939</v>
      </c>
      <c r="H240" s="11">
        <f t="shared" si="28"/>
        <v>147.91648152690814</v>
      </c>
      <c r="I240" s="11">
        <f t="shared" si="24"/>
        <v>2.8433999999997184E-2</v>
      </c>
      <c r="J240" s="29">
        <f t="shared" si="22"/>
        <v>165.41648152690814</v>
      </c>
      <c r="K240" s="6">
        <f t="shared" si="25"/>
        <v>23.536000000000001</v>
      </c>
      <c r="L240" s="9">
        <v>23.536000000000001</v>
      </c>
      <c r="M240" s="9">
        <v>9.6199999999999994E-2</v>
      </c>
      <c r="N240" s="10">
        <v>150.19919999999999</v>
      </c>
      <c r="P240" s="10">
        <f t="shared" si="26"/>
        <v>0.15019919999999998</v>
      </c>
      <c r="Q240" s="21">
        <f t="shared" si="27"/>
        <v>0.2239606352046522</v>
      </c>
    </row>
    <row r="241" spans="1:17" x14ac:dyDescent="0.25">
      <c r="A241" s="19">
        <v>8</v>
      </c>
      <c r="C241" s="11">
        <v>80.440459000000004</v>
      </c>
      <c r="D241" s="11">
        <v>200.86725999999999</v>
      </c>
      <c r="E241" s="6">
        <v>46.073307</v>
      </c>
      <c r="F241" s="20">
        <v>0.15486900000000001</v>
      </c>
      <c r="G241" s="9">
        <f t="shared" si="23"/>
        <v>-24.002287476524238</v>
      </c>
      <c r="H241" s="11">
        <f t="shared" si="28"/>
        <v>148.54060170212716</v>
      </c>
      <c r="I241" s="11">
        <f t="shared" si="24"/>
        <v>3.7911999999998613E-2</v>
      </c>
      <c r="J241" s="29">
        <f t="shared" si="22"/>
        <v>166.04060170212716</v>
      </c>
      <c r="K241" s="6">
        <f t="shared" si="25"/>
        <v>23.635999999999999</v>
      </c>
      <c r="L241" s="9">
        <v>23.635999999999999</v>
      </c>
      <c r="M241" s="9">
        <v>9.5519999999999994E-2</v>
      </c>
      <c r="N241" s="10">
        <v>147.72290000000001</v>
      </c>
      <c r="P241" s="10">
        <f t="shared" si="26"/>
        <v>0.14772290000000002</v>
      </c>
      <c r="Q241" s="21">
        <f t="shared" si="27"/>
        <v>0.22026824722284352</v>
      </c>
    </row>
    <row r="242" spans="1:17" x14ac:dyDescent="0.25">
      <c r="A242" s="19">
        <v>9</v>
      </c>
      <c r="C242" s="11">
        <v>80.440459000000004</v>
      </c>
      <c r="D242" s="11">
        <v>198.316115</v>
      </c>
      <c r="E242" s="6">
        <v>46.079625999999998</v>
      </c>
      <c r="F242" s="20">
        <v>0.15327499999999999</v>
      </c>
      <c r="G242" s="9">
        <f t="shared" si="23"/>
        <v>-24.002287476524238</v>
      </c>
      <c r="H242" s="11">
        <f t="shared" si="28"/>
        <v>149.16472187734618</v>
      </c>
      <c r="I242" s="11">
        <f t="shared" si="24"/>
        <v>4.4230999999996357E-2</v>
      </c>
      <c r="J242" s="29">
        <f t="shared" si="22"/>
        <v>166.66472187734618</v>
      </c>
      <c r="K242" s="6">
        <f t="shared" si="25"/>
        <v>23.736000000000001</v>
      </c>
      <c r="L242" s="9">
        <v>23.736000000000001</v>
      </c>
      <c r="M242" s="9">
        <v>9.4799999999999995E-2</v>
      </c>
      <c r="N242" s="10">
        <v>145.3186</v>
      </c>
      <c r="P242" s="10">
        <f t="shared" si="26"/>
        <v>0.14531859999999999</v>
      </c>
      <c r="Q242" s="21">
        <f t="shared" si="27"/>
        <v>0.21668321777380156</v>
      </c>
    </row>
    <row r="243" spans="1:17" x14ac:dyDescent="0.25">
      <c r="A243" s="19">
        <v>0</v>
      </c>
      <c r="B243" s="19">
        <v>26</v>
      </c>
      <c r="C243" s="11">
        <v>80.440459000000004</v>
      </c>
      <c r="D243" s="11">
        <v>83.514634999999998</v>
      </c>
      <c r="E243" s="6">
        <v>46.076466000000003</v>
      </c>
      <c r="F243" s="20">
        <v>0.108335</v>
      </c>
      <c r="G243" s="9">
        <f t="shared" si="23"/>
        <v>-24.002287476524238</v>
      </c>
      <c r="H243" s="11">
        <f t="shared" si="28"/>
        <v>149.7888420525652</v>
      </c>
      <c r="I243" s="11">
        <f t="shared" si="24"/>
        <v>4.10710000000023E-2</v>
      </c>
      <c r="J243" s="29">
        <f t="shared" si="22"/>
        <v>167.2888420525652</v>
      </c>
      <c r="K243" s="6">
        <f t="shared" si="25"/>
        <v>23.835999999999999</v>
      </c>
      <c r="L243" s="9">
        <v>23.835999999999999</v>
      </c>
      <c r="M243" s="9">
        <v>9.4079999999999997E-2</v>
      </c>
      <c r="N243" s="10">
        <v>142.91319999999999</v>
      </c>
      <c r="P243" s="10">
        <f t="shared" si="26"/>
        <v>0.14291319999999999</v>
      </c>
      <c r="Q243" s="21">
        <f t="shared" si="27"/>
        <v>0.21309654812495341</v>
      </c>
    </row>
    <row r="244" spans="1:17" x14ac:dyDescent="0.25">
      <c r="A244" s="19">
        <v>1</v>
      </c>
      <c r="C244" s="11">
        <v>80.440459000000004</v>
      </c>
      <c r="D244" s="11">
        <v>82.557957000000002</v>
      </c>
      <c r="E244" s="6">
        <v>46.025917</v>
      </c>
      <c r="F244" s="20">
        <v>0.108972</v>
      </c>
      <c r="G244" s="9">
        <f t="shared" si="23"/>
        <v>-24.002287476524238</v>
      </c>
      <c r="H244" s="11">
        <f t="shared" si="28"/>
        <v>150.41296222778422</v>
      </c>
      <c r="I244" s="11">
        <f t="shared" si="24"/>
        <v>-9.4780000000014297E-3</v>
      </c>
      <c r="J244" s="29">
        <f t="shared" si="22"/>
        <v>167.91296222778422</v>
      </c>
      <c r="K244" s="6">
        <f t="shared" si="25"/>
        <v>23.936</v>
      </c>
      <c r="L244" s="9">
        <v>23.936</v>
      </c>
      <c r="M244" s="9">
        <v>9.3399999999999997E-2</v>
      </c>
      <c r="N244" s="10">
        <v>140.60329999999999</v>
      </c>
      <c r="P244" s="10">
        <f t="shared" si="26"/>
        <v>0.14060329999999999</v>
      </c>
      <c r="Q244" s="21">
        <f t="shared" si="27"/>
        <v>0.20965227764109445</v>
      </c>
    </row>
    <row r="245" spans="1:17" x14ac:dyDescent="0.25">
      <c r="A245" s="19">
        <v>2</v>
      </c>
      <c r="C245" s="11">
        <v>79.878580999999997</v>
      </c>
      <c r="D245" s="11">
        <v>81.122938000000005</v>
      </c>
      <c r="E245" s="6">
        <v>46.073307</v>
      </c>
      <c r="F245" s="20">
        <v>0.107379</v>
      </c>
      <c r="G245" s="9">
        <f t="shared" si="23"/>
        <v>-24.53313281540111</v>
      </c>
      <c r="H245" s="11">
        <f t="shared" si="28"/>
        <v>151.03708240300324</v>
      </c>
      <c r="I245" s="11">
        <f t="shared" si="24"/>
        <v>3.7911999999998613E-2</v>
      </c>
      <c r="J245" s="29">
        <f t="shared" si="22"/>
        <v>168.53708240300324</v>
      </c>
      <c r="K245" s="6">
        <f t="shared" si="25"/>
        <v>24.036000000000001</v>
      </c>
      <c r="L245" s="9">
        <v>24.036000000000001</v>
      </c>
      <c r="M245" s="9">
        <v>9.2719999999999997E-2</v>
      </c>
      <c r="N245" s="10">
        <v>138.23310000000001</v>
      </c>
      <c r="P245" s="10">
        <f t="shared" si="26"/>
        <v>0.1382331</v>
      </c>
      <c r="Q245" s="21">
        <f t="shared" si="27"/>
        <v>0.20611809438604342</v>
      </c>
    </row>
    <row r="246" spans="1:17" x14ac:dyDescent="0.25">
      <c r="A246" s="19">
        <v>3</v>
      </c>
      <c r="C246" s="11">
        <v>79.878580999999997</v>
      </c>
      <c r="D246" s="11">
        <v>80.485151999999999</v>
      </c>
      <c r="E246" s="6">
        <v>46.057510000000001</v>
      </c>
      <c r="F246" s="20">
        <v>0.107379</v>
      </c>
      <c r="G246" s="9">
        <f t="shared" si="23"/>
        <v>-24.53313281540111</v>
      </c>
      <c r="H246" s="11">
        <f t="shared" si="28"/>
        <v>151.66120257822226</v>
      </c>
      <c r="I246" s="11">
        <f t="shared" si="24"/>
        <v>2.2114999999999441E-2</v>
      </c>
      <c r="J246" s="29">
        <f t="shared" si="22"/>
        <v>169.16120257822226</v>
      </c>
      <c r="K246" s="6">
        <f t="shared" si="25"/>
        <v>24.135999999999999</v>
      </c>
      <c r="L246" s="9">
        <v>24.135999999999999</v>
      </c>
      <c r="M246" s="9">
        <v>9.1999999999999998E-2</v>
      </c>
      <c r="N246" s="10">
        <v>135.9349</v>
      </c>
      <c r="P246" s="10">
        <f t="shared" si="26"/>
        <v>0.1359349</v>
      </c>
      <c r="Q246" s="21">
        <f t="shared" si="27"/>
        <v>0.20269126966375905</v>
      </c>
    </row>
    <row r="247" spans="1:17" x14ac:dyDescent="0.25">
      <c r="A247" s="19">
        <v>4</v>
      </c>
      <c r="C247" s="11">
        <v>79.878580999999997</v>
      </c>
      <c r="D247" s="11">
        <v>78.890687</v>
      </c>
      <c r="E247" s="6">
        <v>46.060670000000002</v>
      </c>
      <c r="F247" s="20">
        <v>0.106104</v>
      </c>
      <c r="G247" s="9">
        <f t="shared" si="23"/>
        <v>-24.53313281540111</v>
      </c>
      <c r="H247" s="11">
        <f t="shared" si="28"/>
        <v>152.28532275344128</v>
      </c>
      <c r="I247" s="11">
        <f t="shared" si="24"/>
        <v>2.5275000000000603E-2</v>
      </c>
      <c r="J247" s="29">
        <f t="shared" si="22"/>
        <v>169.78532275344128</v>
      </c>
      <c r="K247" s="6">
        <f t="shared" si="25"/>
        <v>24.236000000000001</v>
      </c>
      <c r="L247" s="9">
        <v>24.236000000000001</v>
      </c>
      <c r="M247" s="9">
        <v>9.1320009999999993E-2</v>
      </c>
      <c r="N247" s="10">
        <v>133.64240000000001</v>
      </c>
      <c r="P247" s="10">
        <f t="shared" si="26"/>
        <v>0.13364240000000002</v>
      </c>
      <c r="Q247" s="21">
        <f t="shared" si="27"/>
        <v>0.19927294415865207</v>
      </c>
    </row>
    <row r="248" spans="1:17" x14ac:dyDescent="0.25">
      <c r="A248" s="19">
        <v>5</v>
      </c>
      <c r="C248" s="11">
        <v>81.420337000000004</v>
      </c>
      <c r="D248" s="11">
        <v>77.615115000000003</v>
      </c>
      <c r="E248" s="6">
        <v>46.060670000000002</v>
      </c>
      <c r="F248" s="20">
        <v>0.106104</v>
      </c>
      <c r="G248" s="9">
        <f t="shared" si="23"/>
        <v>-23.076528381190407</v>
      </c>
      <c r="H248" s="11">
        <f t="shared" si="28"/>
        <v>152.9094429286603</v>
      </c>
      <c r="I248" s="11">
        <f t="shared" si="24"/>
        <v>2.5275000000000603E-2</v>
      </c>
      <c r="J248" s="29">
        <f t="shared" si="22"/>
        <v>170.4094429286603</v>
      </c>
      <c r="K248" s="6">
        <f t="shared" si="25"/>
        <v>24.335999999999999</v>
      </c>
      <c r="L248" s="9">
        <v>24.335999999999999</v>
      </c>
      <c r="M248" s="9">
        <v>9.0600009999999995E-2</v>
      </c>
      <c r="N248" s="10">
        <v>131.44820000000001</v>
      </c>
      <c r="P248" s="10">
        <f t="shared" si="26"/>
        <v>0.13144820000000002</v>
      </c>
      <c r="Q248" s="21">
        <f t="shared" si="27"/>
        <v>0.19600119287258633</v>
      </c>
    </row>
    <row r="249" spans="1:17" x14ac:dyDescent="0.25">
      <c r="A249" s="19">
        <v>6</v>
      </c>
      <c r="C249" s="11">
        <v>81.420337000000004</v>
      </c>
      <c r="D249" s="11">
        <v>76.339543000000006</v>
      </c>
      <c r="E249" s="6">
        <v>46.048031999999999</v>
      </c>
      <c r="F249" s="20">
        <v>0.10514800000000001</v>
      </c>
      <c r="G249" s="9">
        <f t="shared" si="23"/>
        <v>-23.076528381190407</v>
      </c>
      <c r="H249" s="11">
        <f t="shared" si="28"/>
        <v>153.53356310387932</v>
      </c>
      <c r="I249" s="11">
        <f t="shared" si="24"/>
        <v>1.2636999999998011E-2</v>
      </c>
      <c r="J249" s="29">
        <f t="shared" si="22"/>
        <v>171.03356310387932</v>
      </c>
      <c r="K249" s="6">
        <f t="shared" si="25"/>
        <v>24.436</v>
      </c>
      <c r="L249" s="9">
        <v>24.436</v>
      </c>
      <c r="M249" s="9">
        <v>8.992E-2</v>
      </c>
      <c r="N249" s="10">
        <v>129.2833</v>
      </c>
      <c r="P249" s="10">
        <f t="shared" si="26"/>
        <v>0.12928329999999999</v>
      </c>
      <c r="Q249" s="21">
        <f t="shared" si="27"/>
        <v>0.19277313054499368</v>
      </c>
    </row>
    <row r="250" spans="1:17" x14ac:dyDescent="0.25">
      <c r="A250" s="19">
        <v>7</v>
      </c>
      <c r="C250" s="11">
        <v>81.420337000000004</v>
      </c>
      <c r="D250" s="11">
        <v>75.063970999999995</v>
      </c>
      <c r="E250" s="6">
        <v>46.054350999999997</v>
      </c>
      <c r="F250" s="20">
        <v>0.10514800000000001</v>
      </c>
      <c r="G250" s="9">
        <f t="shared" si="23"/>
        <v>-23.076528381190407</v>
      </c>
      <c r="H250" s="11">
        <f t="shared" si="28"/>
        <v>154.15768327909834</v>
      </c>
      <c r="I250" s="11">
        <f t="shared" si="24"/>
        <v>1.8955999999995754E-2</v>
      </c>
      <c r="J250" s="29">
        <f t="shared" si="22"/>
        <v>171.65768327909834</v>
      </c>
      <c r="K250" s="6">
        <f t="shared" si="25"/>
        <v>24.536000000000001</v>
      </c>
      <c r="L250" s="9">
        <v>24.536000000000001</v>
      </c>
      <c r="M250" s="9">
        <v>8.9200000000000002E-2</v>
      </c>
      <c r="N250" s="10">
        <v>126.86920000000001</v>
      </c>
      <c r="P250" s="10">
        <f t="shared" si="26"/>
        <v>0.12686920000000002</v>
      </c>
      <c r="Q250" s="21">
        <f t="shared" si="27"/>
        <v>0.18917348840676956</v>
      </c>
    </row>
    <row r="251" spans="1:17" x14ac:dyDescent="0.25">
      <c r="A251" s="19">
        <v>8</v>
      </c>
      <c r="C251" s="11">
        <v>79.867418000000001</v>
      </c>
      <c r="D251" s="11">
        <v>73.628951999999998</v>
      </c>
      <c r="E251" s="6">
        <v>46.044873000000003</v>
      </c>
      <c r="F251" s="20">
        <v>0.10355399999999999</v>
      </c>
      <c r="G251" s="9">
        <f t="shared" si="23"/>
        <v>-24.543679280145913</v>
      </c>
      <c r="H251" s="11">
        <f t="shared" si="28"/>
        <v>154.78180345431736</v>
      </c>
      <c r="I251" s="11">
        <f t="shared" si="24"/>
        <v>9.4780000000014297E-3</v>
      </c>
      <c r="J251" s="29">
        <f t="shared" si="22"/>
        <v>172.28180345431736</v>
      </c>
      <c r="K251" s="6">
        <f t="shared" si="25"/>
        <v>24.635999999999999</v>
      </c>
      <c r="L251" s="9">
        <v>24.635999999999999</v>
      </c>
      <c r="M251" s="9">
        <v>8.8480000000000003E-2</v>
      </c>
      <c r="N251" s="10">
        <v>124.8193</v>
      </c>
      <c r="P251" s="10">
        <f t="shared" si="26"/>
        <v>0.12481929999999999</v>
      </c>
      <c r="Q251" s="21">
        <f t="shared" si="27"/>
        <v>0.18611690151345711</v>
      </c>
    </row>
    <row r="252" spans="1:17" x14ac:dyDescent="0.25">
      <c r="A252" s="19">
        <v>9</v>
      </c>
      <c r="C252" s="11">
        <v>79.867418000000001</v>
      </c>
      <c r="D252" s="11">
        <v>72.193933999999999</v>
      </c>
      <c r="E252" s="6">
        <v>46.051192</v>
      </c>
      <c r="F252" s="20">
        <v>0.10419100000000001</v>
      </c>
      <c r="G252" s="9">
        <f t="shared" si="23"/>
        <v>-24.543679280145913</v>
      </c>
      <c r="H252" s="11">
        <f t="shared" si="28"/>
        <v>155.40592362953637</v>
      </c>
      <c r="I252" s="11">
        <f t="shared" si="24"/>
        <v>1.5796999999999173E-2</v>
      </c>
      <c r="J252" s="29">
        <f t="shared" si="22"/>
        <v>172.90592362953637</v>
      </c>
      <c r="K252" s="6">
        <f t="shared" si="25"/>
        <v>24.736000000000001</v>
      </c>
      <c r="L252" s="9">
        <v>24.736000000000001</v>
      </c>
      <c r="M252" s="9">
        <v>8.7800009999999998E-2</v>
      </c>
      <c r="N252" s="10">
        <v>122.65989999999999</v>
      </c>
      <c r="P252" s="10">
        <f t="shared" si="26"/>
        <v>0.12265989999999999</v>
      </c>
      <c r="Q252" s="21">
        <f t="shared" si="27"/>
        <v>0.18289704018489525</v>
      </c>
    </row>
    <row r="253" spans="1:17" x14ac:dyDescent="0.25">
      <c r="A253" s="19">
        <v>0</v>
      </c>
      <c r="B253" s="19">
        <v>27</v>
      </c>
      <c r="C253" s="11">
        <v>79.867418000000001</v>
      </c>
      <c r="D253" s="11">
        <v>15.590427</v>
      </c>
      <c r="E253" s="6">
        <v>46.048031999999999</v>
      </c>
      <c r="F253" s="20">
        <v>6.0526000000000003E-2</v>
      </c>
      <c r="G253" s="9">
        <f t="shared" si="23"/>
        <v>-24.543679280145913</v>
      </c>
      <c r="H253" s="11">
        <f t="shared" si="28"/>
        <v>156.03004380475539</v>
      </c>
      <c r="I253" s="11">
        <f t="shared" si="24"/>
        <v>1.2636999999998011E-2</v>
      </c>
      <c r="J253" s="29">
        <f t="shared" ref="J253:J299" si="29">H253+$S$5+$S$6+$S$7</f>
        <v>173.53004380475539</v>
      </c>
      <c r="K253" s="6">
        <f t="shared" si="25"/>
        <v>24.835999999999999</v>
      </c>
      <c r="L253" s="9">
        <v>24.835999999999999</v>
      </c>
      <c r="M253" s="9">
        <v>8.7080000000000005E-2</v>
      </c>
      <c r="N253" s="10">
        <v>120.4443</v>
      </c>
      <c r="P253" s="10">
        <f t="shared" si="26"/>
        <v>0.1204443</v>
      </c>
      <c r="Q253" s="21">
        <f t="shared" si="27"/>
        <v>0.17959337955714605</v>
      </c>
    </row>
    <row r="254" spans="1:17" x14ac:dyDescent="0.25">
      <c r="A254" s="19">
        <v>1</v>
      </c>
      <c r="C254" s="11">
        <v>79.867418000000001</v>
      </c>
      <c r="D254" s="11">
        <v>14.633748000000001</v>
      </c>
      <c r="E254" s="6">
        <v>46.032235999999997</v>
      </c>
      <c r="F254" s="20">
        <v>5.8931999999999998E-2</v>
      </c>
      <c r="G254" s="9">
        <f t="shared" si="23"/>
        <v>-24.543679280145913</v>
      </c>
      <c r="H254" s="11">
        <f t="shared" si="28"/>
        <v>156.65416397997441</v>
      </c>
      <c r="I254" s="11">
        <f t="shared" si="24"/>
        <v>-3.1590000000036866E-3</v>
      </c>
      <c r="J254" s="29">
        <f t="shared" si="29"/>
        <v>174.15416397997441</v>
      </c>
      <c r="K254" s="6">
        <f t="shared" si="25"/>
        <v>24.936</v>
      </c>
      <c r="L254" s="9">
        <v>24.936</v>
      </c>
      <c r="M254" s="9">
        <v>8.6400000000000005E-2</v>
      </c>
      <c r="N254" s="10">
        <v>118.2645</v>
      </c>
      <c r="P254" s="10">
        <f t="shared" si="26"/>
        <v>0.11826449999999999</v>
      </c>
      <c r="Q254" s="21">
        <f t="shared" si="27"/>
        <v>0.17634309997763364</v>
      </c>
    </row>
    <row r="255" spans="1:17" x14ac:dyDescent="0.25">
      <c r="A255" s="19">
        <v>2</v>
      </c>
      <c r="C255" s="11">
        <v>83.171977999999996</v>
      </c>
      <c r="D255" s="11">
        <v>14.155408</v>
      </c>
      <c r="E255" s="6">
        <v>46.060670000000002</v>
      </c>
      <c r="F255" s="20">
        <v>5.8295E-2</v>
      </c>
      <c r="G255" s="9">
        <f t="shared" si="23"/>
        <v>-21.421630947520455</v>
      </c>
      <c r="H255" s="11">
        <f t="shared" si="28"/>
        <v>157.27828415519343</v>
      </c>
      <c r="I255" s="11">
        <f t="shared" si="24"/>
        <v>2.5275000000000603E-2</v>
      </c>
      <c r="J255" s="29">
        <f t="shared" si="29"/>
        <v>174.77828415519343</v>
      </c>
      <c r="K255" s="6">
        <f t="shared" si="25"/>
        <v>25.036000000000001</v>
      </c>
      <c r="L255" s="9">
        <v>25.036000000000001</v>
      </c>
      <c r="M255" s="9">
        <v>8.5720000000000005E-2</v>
      </c>
      <c r="N255" s="10">
        <v>116.2346</v>
      </c>
      <c r="P255" s="10">
        <f t="shared" si="26"/>
        <v>0.11623459999999999</v>
      </c>
      <c r="Q255" s="21">
        <f t="shared" si="27"/>
        <v>0.1733163348989786</v>
      </c>
    </row>
    <row r="256" spans="1:17" x14ac:dyDescent="0.25">
      <c r="A256" s="19">
        <v>3</v>
      </c>
      <c r="C256" s="11">
        <v>83.171977999999996</v>
      </c>
      <c r="D256" s="11">
        <v>13.039282999999999</v>
      </c>
      <c r="E256" s="6">
        <v>46.044873000000003</v>
      </c>
      <c r="F256" s="20">
        <v>5.7338E-2</v>
      </c>
      <c r="G256" s="9">
        <f t="shared" si="23"/>
        <v>-21.421630947520455</v>
      </c>
      <c r="H256" s="11">
        <f t="shared" si="28"/>
        <v>157.90240433041245</v>
      </c>
      <c r="I256" s="11">
        <f t="shared" si="24"/>
        <v>9.4780000000014297E-3</v>
      </c>
      <c r="J256" s="29">
        <f t="shared" si="29"/>
        <v>175.40240433041245</v>
      </c>
      <c r="K256" s="6">
        <f t="shared" si="25"/>
        <v>25.135999999999999</v>
      </c>
      <c r="L256" s="9">
        <v>25.135999999999999</v>
      </c>
      <c r="M256" s="9">
        <v>8.5000000000000006E-2</v>
      </c>
      <c r="N256" s="10">
        <v>114.2189</v>
      </c>
      <c r="P256" s="10">
        <f t="shared" si="26"/>
        <v>0.1142189</v>
      </c>
      <c r="Q256" s="21">
        <f t="shared" si="27"/>
        <v>0.17031074330873036</v>
      </c>
    </row>
    <row r="257" spans="1:17" x14ac:dyDescent="0.25">
      <c r="A257" s="19">
        <v>4</v>
      </c>
      <c r="C257" s="11">
        <v>83.171977999999996</v>
      </c>
      <c r="D257" s="11">
        <v>12.72039</v>
      </c>
      <c r="E257" s="6">
        <v>46.066988000000002</v>
      </c>
      <c r="F257" s="20">
        <v>5.6063000000000002E-2</v>
      </c>
      <c r="G257" s="9">
        <f t="shared" si="23"/>
        <v>-21.421630947520455</v>
      </c>
      <c r="H257" s="11">
        <f t="shared" si="28"/>
        <v>158.52652450563147</v>
      </c>
      <c r="I257" s="11">
        <f t="shared" si="24"/>
        <v>3.159300000000087E-2</v>
      </c>
      <c r="J257" s="29">
        <f t="shared" si="29"/>
        <v>176.02652450563147</v>
      </c>
      <c r="K257" s="6">
        <f t="shared" si="25"/>
        <v>25.236000000000001</v>
      </c>
      <c r="L257" s="9">
        <v>25.236000000000001</v>
      </c>
      <c r="M257" s="9">
        <v>8.4320000000000006E-2</v>
      </c>
      <c r="N257" s="10">
        <v>112.13890000000001</v>
      </c>
      <c r="P257" s="10">
        <f t="shared" si="26"/>
        <v>0.11213890000000001</v>
      </c>
      <c r="Q257" s="21">
        <f t="shared" si="27"/>
        <v>0.16720927458435847</v>
      </c>
    </row>
    <row r="258" spans="1:17" x14ac:dyDescent="0.25">
      <c r="A258" s="19">
        <v>5</v>
      </c>
      <c r="C258" s="11">
        <v>81.285302999999999</v>
      </c>
      <c r="D258" s="11">
        <v>12.72039</v>
      </c>
      <c r="E258" s="6">
        <v>46.060670000000002</v>
      </c>
      <c r="F258" s="20">
        <v>5.6063000000000002E-2</v>
      </c>
      <c r="G258" s="9">
        <f t="shared" si="23"/>
        <v>-23.204104419921055</v>
      </c>
      <c r="H258" s="11">
        <f t="shared" si="28"/>
        <v>159.15064468085049</v>
      </c>
      <c r="I258" s="11">
        <f t="shared" si="24"/>
        <v>2.5275000000000603E-2</v>
      </c>
      <c r="J258" s="29">
        <f t="shared" si="29"/>
        <v>176.65064468085049</v>
      </c>
      <c r="K258" s="6">
        <f t="shared" si="25"/>
        <v>25.335999999999999</v>
      </c>
      <c r="L258" s="9">
        <v>25.335999999999999</v>
      </c>
      <c r="M258" s="9">
        <v>8.3600010000000002E-2</v>
      </c>
      <c r="N258" s="10">
        <v>110.0881</v>
      </c>
      <c r="P258" s="10">
        <f t="shared" si="26"/>
        <v>0.11008809999999999</v>
      </c>
      <c r="Q258" s="21">
        <f t="shared" si="27"/>
        <v>0.16415134570938641</v>
      </c>
    </row>
    <row r="259" spans="1:17" x14ac:dyDescent="0.25">
      <c r="A259" s="19">
        <v>6</v>
      </c>
      <c r="C259" s="11">
        <v>81.285302999999999</v>
      </c>
      <c r="D259" s="11">
        <v>11.923157</v>
      </c>
      <c r="E259" s="6">
        <v>46.048031999999999</v>
      </c>
      <c r="F259" s="20">
        <v>5.5745000000000003E-2</v>
      </c>
      <c r="G259" s="9">
        <f t="shared" si="23"/>
        <v>-23.204104419921055</v>
      </c>
      <c r="H259" s="11">
        <f t="shared" si="28"/>
        <v>159.77476485606951</v>
      </c>
      <c r="I259" s="11">
        <f t="shared" si="24"/>
        <v>1.2636999999998011E-2</v>
      </c>
      <c r="J259" s="29">
        <f t="shared" si="29"/>
        <v>177.27476485606951</v>
      </c>
      <c r="K259" s="6">
        <f t="shared" si="25"/>
        <v>25.436</v>
      </c>
      <c r="L259" s="9">
        <v>25.436</v>
      </c>
      <c r="M259" s="9">
        <v>8.2880010000000004E-2</v>
      </c>
      <c r="N259" s="10">
        <v>108.0752</v>
      </c>
      <c r="P259" s="10">
        <f t="shared" si="26"/>
        <v>0.1080752</v>
      </c>
      <c r="Q259" s="21">
        <f t="shared" si="27"/>
        <v>0.16114992917319018</v>
      </c>
    </row>
    <row r="260" spans="1:17" x14ac:dyDescent="0.25">
      <c r="A260" s="19">
        <v>7</v>
      </c>
      <c r="C260" s="11">
        <v>81.285302999999999</v>
      </c>
      <c r="D260" s="11">
        <v>11.125925000000001</v>
      </c>
      <c r="E260" s="6">
        <v>46.073307</v>
      </c>
      <c r="F260" s="20">
        <v>5.3831999999999998E-2</v>
      </c>
      <c r="G260" s="9">
        <f t="shared" ref="G260:G323" si="30">(C260-$C$3)/$C$3*100</f>
        <v>-23.204104419921055</v>
      </c>
      <c r="H260" s="11">
        <f t="shared" si="28"/>
        <v>160.39888503128853</v>
      </c>
      <c r="I260" s="11">
        <f t="shared" ref="I260:I323" si="31">E260-$E$3</f>
        <v>3.7911999999998613E-2</v>
      </c>
      <c r="J260" s="29">
        <f t="shared" si="29"/>
        <v>177.89888503128853</v>
      </c>
      <c r="K260" s="6">
        <f t="shared" ref="K260:K323" si="32">L260</f>
        <v>25.536000000000001</v>
      </c>
      <c r="L260" s="9">
        <v>25.536000000000001</v>
      </c>
      <c r="M260" s="9">
        <v>8.2159999999999997E-2</v>
      </c>
      <c r="N260" s="10">
        <v>106.1208</v>
      </c>
      <c r="P260" s="10">
        <f t="shared" ref="P260:P323" si="33">N260/1000</f>
        <v>0.1061208</v>
      </c>
      <c r="Q260" s="21">
        <f t="shared" ref="Q260:Q323" si="34">N260/($T$5*$T$7)</f>
        <v>0.15823574144486693</v>
      </c>
    </row>
    <row r="261" spans="1:17" x14ac:dyDescent="0.25">
      <c r="A261" s="19">
        <v>8</v>
      </c>
      <c r="C261" s="11">
        <v>81.026909000000003</v>
      </c>
      <c r="D261" s="11">
        <v>10.647584999999999</v>
      </c>
      <c r="E261" s="6">
        <v>46.051192</v>
      </c>
      <c r="F261" s="20">
        <v>5.4150999999999998E-2</v>
      </c>
      <c r="G261" s="9">
        <f t="shared" si="30"/>
        <v>-23.448227255294118</v>
      </c>
      <c r="H261" s="11">
        <f t="shared" ref="H261:H324" si="35">$K$5213/799+H260</f>
        <v>161.02300520650755</v>
      </c>
      <c r="I261" s="11">
        <f t="shared" si="31"/>
        <v>1.5796999999999173E-2</v>
      </c>
      <c r="J261" s="29">
        <f t="shared" si="29"/>
        <v>178.52300520650755</v>
      </c>
      <c r="K261" s="6">
        <f t="shared" si="32"/>
        <v>25.635999999999999</v>
      </c>
      <c r="L261" s="9">
        <v>25.635999999999999</v>
      </c>
      <c r="M261" s="9">
        <v>8.1479999999999997E-2</v>
      </c>
      <c r="N261" s="10">
        <v>104.10380000000001</v>
      </c>
      <c r="P261" s="10">
        <f t="shared" si="33"/>
        <v>0.10410380000000001</v>
      </c>
      <c r="Q261" s="21">
        <f t="shared" si="34"/>
        <v>0.15522821143666593</v>
      </c>
    </row>
    <row r="262" spans="1:17" x14ac:dyDescent="0.25">
      <c r="A262" s="19">
        <v>9</v>
      </c>
      <c r="C262" s="11">
        <v>81.026909000000003</v>
      </c>
      <c r="D262" s="11">
        <v>10.647584999999999</v>
      </c>
      <c r="E262" s="6">
        <v>46.035395000000001</v>
      </c>
      <c r="F262" s="20">
        <v>5.3513999999999999E-2</v>
      </c>
      <c r="G262" s="9">
        <f t="shared" si="30"/>
        <v>-23.448227255294118</v>
      </c>
      <c r="H262" s="11">
        <f t="shared" si="35"/>
        <v>161.64712538172657</v>
      </c>
      <c r="I262" s="11">
        <f t="shared" si="31"/>
        <v>0</v>
      </c>
      <c r="J262" s="29">
        <f t="shared" si="29"/>
        <v>179.14712538172657</v>
      </c>
      <c r="K262" s="6">
        <f t="shared" si="32"/>
        <v>25.736000000000001</v>
      </c>
      <c r="L262" s="9">
        <v>25.736000000000001</v>
      </c>
      <c r="M262" s="9">
        <v>8.0799999999999997E-2</v>
      </c>
      <c r="N262" s="10">
        <v>102.2402</v>
      </c>
      <c r="P262" s="10">
        <f t="shared" si="33"/>
        <v>0.1022402</v>
      </c>
      <c r="Q262" s="21">
        <f t="shared" si="34"/>
        <v>0.15244941474688736</v>
      </c>
    </row>
    <row r="263" spans="1:17" x14ac:dyDescent="0.25">
      <c r="A263" s="19">
        <v>0</v>
      </c>
      <c r="B263" s="19">
        <v>28</v>
      </c>
      <c r="C263" s="11">
        <v>81.026909000000003</v>
      </c>
      <c r="D263" s="11">
        <v>4.1102790000000002</v>
      </c>
      <c r="E263" s="6">
        <v>46.044873000000003</v>
      </c>
      <c r="F263" s="20">
        <v>3.6940000000000001E-2</v>
      </c>
      <c r="G263" s="9">
        <f t="shared" si="30"/>
        <v>-23.448227255294118</v>
      </c>
      <c r="H263" s="11">
        <f t="shared" si="35"/>
        <v>162.27124555694559</v>
      </c>
      <c r="I263" s="11">
        <f t="shared" si="31"/>
        <v>9.4780000000014297E-3</v>
      </c>
      <c r="J263" s="29">
        <f t="shared" si="29"/>
        <v>179.77124555694559</v>
      </c>
      <c r="K263" s="6">
        <f t="shared" si="32"/>
        <v>25.835999999999999</v>
      </c>
      <c r="L263" s="9">
        <v>25.835999999999999</v>
      </c>
      <c r="M263" s="9">
        <v>8.0080009999999993E-2</v>
      </c>
      <c r="N263" s="10">
        <v>100.42019999999999</v>
      </c>
      <c r="P263" s="10">
        <f t="shared" si="33"/>
        <v>0.10042019999999999</v>
      </c>
      <c r="Q263" s="21">
        <f t="shared" si="34"/>
        <v>0.14973562961306194</v>
      </c>
    </row>
    <row r="264" spans="1:17" x14ac:dyDescent="0.25">
      <c r="A264" s="19">
        <v>1</v>
      </c>
      <c r="C264" s="11">
        <v>81.026909000000003</v>
      </c>
      <c r="D264" s="11">
        <v>4.4291720000000003</v>
      </c>
      <c r="E264" s="6">
        <v>46.048031999999999</v>
      </c>
      <c r="F264" s="20">
        <v>3.6302000000000001E-2</v>
      </c>
      <c r="G264" s="9">
        <f t="shared" si="30"/>
        <v>-23.448227255294118</v>
      </c>
      <c r="H264" s="11">
        <f t="shared" si="35"/>
        <v>162.89536573216461</v>
      </c>
      <c r="I264" s="11">
        <f t="shared" si="31"/>
        <v>1.2636999999998011E-2</v>
      </c>
      <c r="J264" s="29">
        <f t="shared" si="29"/>
        <v>180.39536573216461</v>
      </c>
      <c r="K264" s="6">
        <f t="shared" si="32"/>
        <v>25.936</v>
      </c>
      <c r="L264" s="9">
        <v>25.936</v>
      </c>
      <c r="M264" s="9">
        <v>7.9360009999999995E-2</v>
      </c>
      <c r="N264" s="10">
        <v>98.490989999999996</v>
      </c>
      <c r="P264" s="10">
        <f t="shared" si="33"/>
        <v>9.849099E-2</v>
      </c>
      <c r="Q264" s="21">
        <f t="shared" si="34"/>
        <v>0.1468590024602997</v>
      </c>
    </row>
    <row r="265" spans="1:17" x14ac:dyDescent="0.25">
      <c r="A265" s="19">
        <v>2</v>
      </c>
      <c r="C265" s="11">
        <v>79.516417000000004</v>
      </c>
      <c r="D265" s="11">
        <v>4.1102790000000002</v>
      </c>
      <c r="E265" s="6">
        <v>46.035395000000001</v>
      </c>
      <c r="F265" s="20">
        <v>3.6302000000000001E-2</v>
      </c>
      <c r="G265" s="9">
        <f t="shared" si="30"/>
        <v>-24.875294407969243</v>
      </c>
      <c r="H265" s="11">
        <f t="shared" si="35"/>
        <v>163.51948590738363</v>
      </c>
      <c r="I265" s="11">
        <f t="shared" si="31"/>
        <v>0</v>
      </c>
      <c r="J265" s="29">
        <f t="shared" si="29"/>
        <v>181.01948590738363</v>
      </c>
      <c r="K265" s="6">
        <f t="shared" si="32"/>
        <v>26.036000000000001</v>
      </c>
      <c r="L265" s="9">
        <v>26.036000000000001</v>
      </c>
      <c r="M265" s="9">
        <v>7.868E-2</v>
      </c>
      <c r="N265" s="10">
        <v>96.407120000000006</v>
      </c>
      <c r="P265" s="10">
        <f t="shared" si="33"/>
        <v>9.6407120000000013E-2</v>
      </c>
      <c r="Q265" s="21">
        <f t="shared" si="34"/>
        <v>0.14375176321479163</v>
      </c>
    </row>
    <row r="266" spans="1:17" x14ac:dyDescent="0.25">
      <c r="A266" s="19">
        <v>3</v>
      </c>
      <c r="C266" s="11">
        <v>79.516417000000004</v>
      </c>
      <c r="D266" s="11">
        <v>4.2697250000000002</v>
      </c>
      <c r="E266" s="6">
        <v>46.063828999999998</v>
      </c>
      <c r="F266" s="20">
        <v>3.6621000000000001E-2</v>
      </c>
      <c r="G266" s="9">
        <f t="shared" si="30"/>
        <v>-24.875294407969243</v>
      </c>
      <c r="H266" s="11">
        <f t="shared" si="35"/>
        <v>164.14360608260264</v>
      </c>
      <c r="I266" s="11">
        <f t="shared" si="31"/>
        <v>2.8433999999997184E-2</v>
      </c>
      <c r="J266" s="29">
        <f t="shared" si="29"/>
        <v>181.64360608260264</v>
      </c>
      <c r="K266" s="6">
        <f t="shared" si="32"/>
        <v>26.135999999999999</v>
      </c>
      <c r="L266" s="9">
        <v>26.135999999999999</v>
      </c>
      <c r="M266" s="9">
        <v>7.8E-2</v>
      </c>
      <c r="N266" s="10">
        <v>94.84657</v>
      </c>
      <c r="P266" s="10">
        <f t="shared" si="33"/>
        <v>9.4846570000000005E-2</v>
      </c>
      <c r="Q266" s="21">
        <f t="shared" si="34"/>
        <v>0.14142484157160964</v>
      </c>
    </row>
    <row r="267" spans="1:17" x14ac:dyDescent="0.25">
      <c r="A267" s="19">
        <v>4</v>
      </c>
      <c r="C267" s="11">
        <v>79.516417000000004</v>
      </c>
      <c r="D267" s="11">
        <v>3.9508320000000001</v>
      </c>
      <c r="E267" s="6">
        <v>46.063828999999998</v>
      </c>
      <c r="F267" s="20">
        <v>3.6302000000000001E-2</v>
      </c>
      <c r="G267" s="9">
        <f t="shared" si="30"/>
        <v>-24.875294407969243</v>
      </c>
      <c r="H267" s="11">
        <f t="shared" si="35"/>
        <v>164.76772625782166</v>
      </c>
      <c r="I267" s="11">
        <f t="shared" si="31"/>
        <v>2.8433999999997184E-2</v>
      </c>
      <c r="J267" s="29">
        <f t="shared" si="29"/>
        <v>182.26772625782166</v>
      </c>
      <c r="K267" s="6">
        <f t="shared" si="32"/>
        <v>26.236000000000001</v>
      </c>
      <c r="L267" s="9">
        <v>26.236000000000001</v>
      </c>
      <c r="M267" s="9">
        <v>7.732E-2</v>
      </c>
      <c r="N267" s="10">
        <v>93.015749999999997</v>
      </c>
      <c r="P267" s="10">
        <f t="shared" si="33"/>
        <v>9.3015749999999994E-2</v>
      </c>
      <c r="Q267" s="21">
        <f t="shared" si="34"/>
        <v>0.13869492283605458</v>
      </c>
    </row>
    <row r="268" spans="1:17" x14ac:dyDescent="0.25">
      <c r="A268" s="19">
        <v>5</v>
      </c>
      <c r="C268" s="11">
        <v>81.397396000000001</v>
      </c>
      <c r="D268" s="11">
        <v>4.2697250000000002</v>
      </c>
      <c r="E268" s="6">
        <v>46.060670000000002</v>
      </c>
      <c r="F268" s="20">
        <v>3.5984000000000002E-2</v>
      </c>
      <c r="G268" s="9">
        <f t="shared" si="30"/>
        <v>-23.098202344077677</v>
      </c>
      <c r="H268" s="11">
        <f t="shared" si="35"/>
        <v>165.39184643304068</v>
      </c>
      <c r="I268" s="11">
        <f t="shared" si="31"/>
        <v>2.5275000000000603E-2</v>
      </c>
      <c r="J268" s="29">
        <f t="shared" si="29"/>
        <v>182.89184643304068</v>
      </c>
      <c r="K268" s="6">
        <f t="shared" si="32"/>
        <v>26.335999999999999</v>
      </c>
      <c r="L268" s="9">
        <v>26.335999999999999</v>
      </c>
      <c r="M268" s="9">
        <v>7.6640009999999995E-2</v>
      </c>
      <c r="N268" s="10">
        <v>91.556569999999994</v>
      </c>
      <c r="P268" s="10">
        <f t="shared" si="33"/>
        <v>9.155656999999999E-2</v>
      </c>
      <c r="Q268" s="21">
        <f t="shared" si="34"/>
        <v>0.13651915306046372</v>
      </c>
    </row>
    <row r="269" spans="1:17" x14ac:dyDescent="0.25">
      <c r="A269" s="19">
        <v>6</v>
      </c>
      <c r="C269" s="11">
        <v>81.397396000000001</v>
      </c>
      <c r="D269" s="11">
        <v>4.7480650000000004</v>
      </c>
      <c r="E269" s="6">
        <v>46.041713999999999</v>
      </c>
      <c r="F269" s="20">
        <v>3.5984000000000002E-2</v>
      </c>
      <c r="G269" s="9">
        <f t="shared" si="30"/>
        <v>-23.098202344077677</v>
      </c>
      <c r="H269" s="11">
        <f t="shared" si="35"/>
        <v>166.0159666082597</v>
      </c>
      <c r="I269" s="11">
        <f t="shared" si="31"/>
        <v>6.3189999999977431E-3</v>
      </c>
      <c r="J269" s="29">
        <f t="shared" si="29"/>
        <v>183.5159666082597</v>
      </c>
      <c r="K269" s="6">
        <f t="shared" si="32"/>
        <v>26.436</v>
      </c>
      <c r="L269" s="9">
        <v>26.436</v>
      </c>
      <c r="M269" s="9">
        <v>7.5920000000000001E-2</v>
      </c>
      <c r="N269" s="10">
        <v>89.456879999999998</v>
      </c>
      <c r="P269" s="10">
        <f t="shared" si="33"/>
        <v>8.9456880000000003E-2</v>
      </c>
      <c r="Q269" s="21">
        <f t="shared" si="34"/>
        <v>0.13338832475956161</v>
      </c>
    </row>
    <row r="270" spans="1:17" x14ac:dyDescent="0.25">
      <c r="A270" s="19">
        <v>7</v>
      </c>
      <c r="C270" s="11">
        <v>81.397396000000001</v>
      </c>
      <c r="D270" s="11">
        <v>5.2264039999999996</v>
      </c>
      <c r="E270" s="6">
        <v>46.025917</v>
      </c>
      <c r="F270" s="20">
        <v>3.6302000000000001E-2</v>
      </c>
      <c r="G270" s="9">
        <f t="shared" si="30"/>
        <v>-23.098202344077677</v>
      </c>
      <c r="H270" s="11">
        <f t="shared" si="35"/>
        <v>166.64008678347872</v>
      </c>
      <c r="I270" s="11">
        <f t="shared" si="31"/>
        <v>-9.4780000000014297E-3</v>
      </c>
      <c r="J270" s="29">
        <f t="shared" si="29"/>
        <v>184.14008678347872</v>
      </c>
      <c r="K270" s="6">
        <f t="shared" si="32"/>
        <v>26.536000000000001</v>
      </c>
      <c r="L270" s="9">
        <v>26.536000000000001</v>
      </c>
      <c r="M270" s="9">
        <v>7.5200009999999998E-2</v>
      </c>
      <c r="N270" s="10">
        <v>87.972480000000004</v>
      </c>
      <c r="P270" s="10">
        <f t="shared" si="33"/>
        <v>8.7972480000000006E-2</v>
      </c>
      <c r="Q270" s="21">
        <f t="shared" si="34"/>
        <v>0.13117494967568777</v>
      </c>
    </row>
    <row r="271" spans="1:17" x14ac:dyDescent="0.25">
      <c r="A271" s="19">
        <v>8</v>
      </c>
      <c r="C271" s="11">
        <v>81.658872000000002</v>
      </c>
      <c r="D271" s="11">
        <v>4.9075110000000004</v>
      </c>
      <c r="E271" s="6">
        <v>46.051192</v>
      </c>
      <c r="F271" s="20">
        <v>3.6302000000000001E-2</v>
      </c>
      <c r="G271" s="9">
        <f t="shared" si="30"/>
        <v>-22.851167728328054</v>
      </c>
      <c r="H271" s="11">
        <f t="shared" si="35"/>
        <v>167.26420695869774</v>
      </c>
      <c r="I271" s="11">
        <f t="shared" si="31"/>
        <v>1.5796999999999173E-2</v>
      </c>
      <c r="J271" s="29">
        <f t="shared" si="29"/>
        <v>184.76420695869774</v>
      </c>
      <c r="K271" s="6">
        <f t="shared" si="32"/>
        <v>26.635999999999999</v>
      </c>
      <c r="L271" s="9">
        <v>26.635999999999999</v>
      </c>
      <c r="M271" s="9">
        <v>7.4520000000000003E-2</v>
      </c>
      <c r="N271" s="10">
        <v>86.185519999999997</v>
      </c>
      <c r="P271" s="10">
        <f t="shared" si="33"/>
        <v>8.6185520000000002E-2</v>
      </c>
      <c r="Q271" s="21">
        <f t="shared" si="34"/>
        <v>0.12851043017967642</v>
      </c>
    </row>
    <row r="272" spans="1:17" x14ac:dyDescent="0.25">
      <c r="A272" s="19">
        <v>9</v>
      </c>
      <c r="C272" s="11">
        <v>81.658872000000002</v>
      </c>
      <c r="D272" s="11">
        <v>4.7480650000000004</v>
      </c>
      <c r="E272" s="6">
        <v>46.048031999999999</v>
      </c>
      <c r="F272" s="20">
        <v>3.6940000000000001E-2</v>
      </c>
      <c r="G272" s="9">
        <f t="shared" si="30"/>
        <v>-22.851167728328054</v>
      </c>
      <c r="H272" s="11">
        <f t="shared" si="35"/>
        <v>167.88832713391676</v>
      </c>
      <c r="I272" s="11">
        <f t="shared" si="31"/>
        <v>1.2636999999998011E-2</v>
      </c>
      <c r="J272" s="29">
        <f t="shared" si="29"/>
        <v>185.38832713391676</v>
      </c>
      <c r="K272" s="6">
        <f t="shared" si="32"/>
        <v>26.736000000000001</v>
      </c>
      <c r="L272" s="9">
        <v>26.736000000000001</v>
      </c>
      <c r="M272" s="9">
        <v>7.3800000000000004E-2</v>
      </c>
      <c r="N272" s="10">
        <v>84.650199999999998</v>
      </c>
      <c r="P272" s="10">
        <f t="shared" si="33"/>
        <v>8.4650199999999995E-2</v>
      </c>
      <c r="Q272" s="21">
        <f t="shared" si="34"/>
        <v>0.12622112875568478</v>
      </c>
    </row>
    <row r="273" spans="1:17" x14ac:dyDescent="0.25">
      <c r="A273" s="19">
        <v>0</v>
      </c>
      <c r="B273" s="19">
        <v>29</v>
      </c>
      <c r="C273" s="11">
        <v>81.658872000000002</v>
      </c>
      <c r="D273" s="11">
        <v>23.403305</v>
      </c>
      <c r="E273" s="6">
        <v>46.019598999999999</v>
      </c>
      <c r="F273" s="20">
        <v>4.4588999999999997E-2</v>
      </c>
      <c r="G273" s="9">
        <f t="shared" si="30"/>
        <v>-22.851167728328054</v>
      </c>
      <c r="H273" s="11">
        <f t="shared" si="35"/>
        <v>168.51244730913578</v>
      </c>
      <c r="I273" s="11">
        <f t="shared" si="31"/>
        <v>-1.5796000000001698E-2</v>
      </c>
      <c r="J273" s="29">
        <f t="shared" si="29"/>
        <v>186.01244730913578</v>
      </c>
      <c r="K273" s="6">
        <f t="shared" si="32"/>
        <v>26.835999999999999</v>
      </c>
      <c r="L273" s="9">
        <v>26.835999999999999</v>
      </c>
      <c r="M273" s="9">
        <v>7.3120000000000004E-2</v>
      </c>
      <c r="N273" s="10">
        <v>82.835509999999999</v>
      </c>
      <c r="P273" s="10">
        <f t="shared" si="33"/>
        <v>8.2835510000000001E-2</v>
      </c>
      <c r="Q273" s="21">
        <f t="shared" si="34"/>
        <v>0.12351526131365094</v>
      </c>
    </row>
    <row r="274" spans="1:17" x14ac:dyDescent="0.25">
      <c r="A274" s="19">
        <v>1</v>
      </c>
      <c r="C274" s="11">
        <v>81.658872000000002</v>
      </c>
      <c r="D274" s="11">
        <v>25.157216999999999</v>
      </c>
      <c r="E274" s="6">
        <v>46.066988000000002</v>
      </c>
      <c r="F274" s="20">
        <v>4.5545000000000002E-2</v>
      </c>
      <c r="G274" s="9">
        <f t="shared" si="30"/>
        <v>-22.851167728328054</v>
      </c>
      <c r="H274" s="11">
        <f t="shared" si="35"/>
        <v>169.1365674843548</v>
      </c>
      <c r="I274" s="11">
        <f t="shared" si="31"/>
        <v>3.159300000000087E-2</v>
      </c>
      <c r="J274" s="29">
        <f t="shared" si="29"/>
        <v>186.6365674843548</v>
      </c>
      <c r="K274" s="6">
        <f t="shared" si="32"/>
        <v>26.936</v>
      </c>
      <c r="L274" s="9">
        <v>26.936</v>
      </c>
      <c r="M274" s="9">
        <v>7.2440000000000004E-2</v>
      </c>
      <c r="N274" s="10">
        <v>81.466269999999994</v>
      </c>
      <c r="P274" s="10">
        <f t="shared" si="33"/>
        <v>8.1466269999999993E-2</v>
      </c>
      <c r="Q274" s="21">
        <f t="shared" si="34"/>
        <v>0.12147360023857451</v>
      </c>
    </row>
    <row r="275" spans="1:17" x14ac:dyDescent="0.25">
      <c r="A275" s="19">
        <v>2</v>
      </c>
      <c r="C275" s="11">
        <v>82.801092999999995</v>
      </c>
      <c r="D275" s="11">
        <v>26.432789</v>
      </c>
      <c r="E275" s="6">
        <v>46.054350999999997</v>
      </c>
      <c r="F275" s="20">
        <v>4.5864000000000002E-2</v>
      </c>
      <c r="G275" s="9">
        <f t="shared" si="30"/>
        <v>-21.772031877098307</v>
      </c>
      <c r="H275" s="11">
        <f t="shared" si="35"/>
        <v>169.76068765957382</v>
      </c>
      <c r="I275" s="11">
        <f t="shared" si="31"/>
        <v>1.8955999999995754E-2</v>
      </c>
      <c r="J275" s="29">
        <f t="shared" si="29"/>
        <v>187.26068765957382</v>
      </c>
      <c r="K275" s="6">
        <f t="shared" si="32"/>
        <v>27.036000000000001</v>
      </c>
      <c r="L275" s="9">
        <v>27.036000000000001</v>
      </c>
      <c r="M275" s="9">
        <v>7.1720000000000006E-2</v>
      </c>
      <c r="N275" s="10">
        <v>79.809359999999998</v>
      </c>
      <c r="P275" s="10">
        <f t="shared" si="33"/>
        <v>7.9809359999999996E-2</v>
      </c>
      <c r="Q275" s="21">
        <f t="shared" si="34"/>
        <v>0.11900299709237307</v>
      </c>
    </row>
    <row r="276" spans="1:17" x14ac:dyDescent="0.25">
      <c r="A276" s="19">
        <v>3</v>
      </c>
      <c r="C276" s="11">
        <v>82.801092999999995</v>
      </c>
      <c r="D276" s="11">
        <v>27.708361</v>
      </c>
      <c r="E276" s="6">
        <v>46.051192</v>
      </c>
      <c r="F276" s="20">
        <v>4.7458E-2</v>
      </c>
      <c r="G276" s="9">
        <f t="shared" si="30"/>
        <v>-21.772031877098307</v>
      </c>
      <c r="H276" s="11">
        <f t="shared" si="35"/>
        <v>170.38480783479284</v>
      </c>
      <c r="I276" s="11">
        <f t="shared" si="31"/>
        <v>1.5796999999999173E-2</v>
      </c>
      <c r="J276" s="29">
        <f t="shared" si="29"/>
        <v>187.88480783479284</v>
      </c>
      <c r="K276" s="6">
        <f t="shared" si="32"/>
        <v>27.135999999999999</v>
      </c>
      <c r="L276" s="9">
        <v>27.135999999999999</v>
      </c>
      <c r="M276" s="9">
        <v>7.0959999999999995E-2</v>
      </c>
      <c r="N276" s="10">
        <v>78.264330000000001</v>
      </c>
      <c r="P276" s="10">
        <f t="shared" si="33"/>
        <v>7.8264330000000007E-2</v>
      </c>
      <c r="Q276" s="21">
        <f t="shared" si="34"/>
        <v>0.11669921717736524</v>
      </c>
    </row>
    <row r="277" spans="1:17" x14ac:dyDescent="0.25">
      <c r="A277" s="19">
        <v>4</v>
      </c>
      <c r="C277" s="11">
        <v>82.801092999999995</v>
      </c>
      <c r="D277" s="11">
        <v>28.665039</v>
      </c>
      <c r="E277" s="6">
        <v>46.022758000000003</v>
      </c>
      <c r="F277" s="20">
        <v>4.7139E-2</v>
      </c>
      <c r="G277" s="9">
        <f t="shared" si="30"/>
        <v>-21.772031877098307</v>
      </c>
      <c r="H277" s="11">
        <f t="shared" si="35"/>
        <v>171.00892801001186</v>
      </c>
      <c r="I277" s="11">
        <f t="shared" si="31"/>
        <v>-1.2636999999998011E-2</v>
      </c>
      <c r="J277" s="29">
        <f t="shared" si="29"/>
        <v>188.50892801001186</v>
      </c>
      <c r="K277" s="6">
        <f t="shared" si="32"/>
        <v>27.236000000000001</v>
      </c>
      <c r="L277" s="9">
        <v>27.236000000000001</v>
      </c>
      <c r="M277" s="9">
        <v>7.0279999999999995E-2</v>
      </c>
      <c r="N277" s="10">
        <v>76.542550000000006</v>
      </c>
      <c r="P277" s="10">
        <f t="shared" si="33"/>
        <v>7.6542550000000001E-2</v>
      </c>
      <c r="Q277" s="21">
        <f t="shared" si="34"/>
        <v>0.11413188697532246</v>
      </c>
    </row>
    <row r="278" spans="1:17" x14ac:dyDescent="0.25">
      <c r="A278" s="19">
        <v>5</v>
      </c>
      <c r="C278" s="11">
        <v>83.949121000000005</v>
      </c>
      <c r="D278" s="11">
        <v>29.462271999999999</v>
      </c>
      <c r="E278" s="6">
        <v>46.032235999999997</v>
      </c>
      <c r="F278" s="20">
        <v>4.9050999999999997E-2</v>
      </c>
      <c r="G278" s="9">
        <f t="shared" si="30"/>
        <v>-20.687409747917002</v>
      </c>
      <c r="H278" s="11">
        <f t="shared" si="35"/>
        <v>171.63304818523088</v>
      </c>
      <c r="I278" s="11">
        <f t="shared" si="31"/>
        <v>-3.1590000000036866E-3</v>
      </c>
      <c r="J278" s="29">
        <f t="shared" si="29"/>
        <v>189.13304818523088</v>
      </c>
      <c r="K278" s="6">
        <f t="shared" si="32"/>
        <v>27.335999999999999</v>
      </c>
      <c r="L278" s="9">
        <v>27.335999999999999</v>
      </c>
      <c r="M278" s="9">
        <v>6.9519999999999998E-2</v>
      </c>
      <c r="N278" s="10">
        <v>75.068020000000004</v>
      </c>
      <c r="P278" s="10">
        <f t="shared" si="33"/>
        <v>7.5068019999999999E-2</v>
      </c>
      <c r="Q278" s="21">
        <f t="shared" si="34"/>
        <v>0.11193322895698204</v>
      </c>
    </row>
    <row r="279" spans="1:17" x14ac:dyDescent="0.25">
      <c r="A279" s="19">
        <v>6</v>
      </c>
      <c r="C279" s="11">
        <v>83.949121000000005</v>
      </c>
      <c r="D279" s="11">
        <v>30.737843999999999</v>
      </c>
      <c r="E279" s="6">
        <v>46.035395000000001</v>
      </c>
      <c r="F279" s="20">
        <v>5.0964000000000002E-2</v>
      </c>
      <c r="G279" s="9">
        <f t="shared" si="30"/>
        <v>-20.687409747917002</v>
      </c>
      <c r="H279" s="11">
        <f t="shared" si="35"/>
        <v>172.2571683604499</v>
      </c>
      <c r="I279" s="11">
        <f t="shared" si="31"/>
        <v>0</v>
      </c>
      <c r="J279" s="29">
        <f t="shared" si="29"/>
        <v>189.7571683604499</v>
      </c>
      <c r="K279" s="6">
        <f t="shared" si="32"/>
        <v>27.436</v>
      </c>
      <c r="L279" s="9">
        <v>27.436</v>
      </c>
      <c r="M279" s="9">
        <v>6.88E-2</v>
      </c>
      <c r="N279" s="10">
        <v>73.338250000000002</v>
      </c>
      <c r="P279" s="10">
        <f t="shared" si="33"/>
        <v>7.3338250000000008E-2</v>
      </c>
      <c r="Q279" s="21">
        <f t="shared" si="34"/>
        <v>0.10935398493998361</v>
      </c>
    </row>
    <row r="280" spans="1:17" x14ac:dyDescent="0.25">
      <c r="A280" s="19">
        <v>7</v>
      </c>
      <c r="C280" s="11">
        <v>83.949121000000005</v>
      </c>
      <c r="D280" s="11">
        <v>31.375630000000001</v>
      </c>
      <c r="E280" s="6">
        <v>46.041713999999999</v>
      </c>
      <c r="F280" s="20">
        <v>5.0007999999999997E-2</v>
      </c>
      <c r="G280" s="9">
        <f t="shared" si="30"/>
        <v>-20.687409747917002</v>
      </c>
      <c r="H280" s="11">
        <f t="shared" si="35"/>
        <v>172.88128853566892</v>
      </c>
      <c r="I280" s="11">
        <f t="shared" si="31"/>
        <v>6.3189999999977431E-3</v>
      </c>
      <c r="J280" s="29">
        <f t="shared" si="29"/>
        <v>190.38128853566892</v>
      </c>
      <c r="K280" s="6">
        <f t="shared" si="32"/>
        <v>27.536000000000001</v>
      </c>
      <c r="L280" s="9">
        <v>27.536000000000001</v>
      </c>
      <c r="M280" s="9">
        <v>6.8080000000000002E-2</v>
      </c>
      <c r="N280" s="10">
        <v>72.006299999999996</v>
      </c>
      <c r="P280" s="10">
        <f t="shared" si="33"/>
        <v>7.2006299999999995E-2</v>
      </c>
      <c r="Q280" s="21">
        <f t="shared" si="34"/>
        <v>0.10736792663833594</v>
      </c>
    </row>
    <row r="281" spans="1:17" x14ac:dyDescent="0.25">
      <c r="A281" s="19">
        <v>8</v>
      </c>
      <c r="C281" s="11">
        <v>84.407205000000005</v>
      </c>
      <c r="D281" s="11">
        <v>32.172863</v>
      </c>
      <c r="E281" s="6">
        <v>46.038555000000002</v>
      </c>
      <c r="F281" s="20">
        <v>5.1601000000000001E-2</v>
      </c>
      <c r="G281" s="9">
        <f t="shared" si="30"/>
        <v>-20.254625840709263</v>
      </c>
      <c r="H281" s="11">
        <f t="shared" si="35"/>
        <v>173.50540871088793</v>
      </c>
      <c r="I281" s="11">
        <f t="shared" si="31"/>
        <v>3.1600000000011619E-3</v>
      </c>
      <c r="J281" s="29">
        <f t="shared" si="29"/>
        <v>191.00540871088793</v>
      </c>
      <c r="K281" s="6">
        <f t="shared" si="32"/>
        <v>27.635999999999999</v>
      </c>
      <c r="L281" s="9">
        <v>27.635999999999999</v>
      </c>
      <c r="M281" s="9">
        <v>6.7400000000000002E-2</v>
      </c>
      <c r="N281" s="10">
        <v>70.458449999999999</v>
      </c>
      <c r="P281" s="10">
        <f t="shared" si="33"/>
        <v>7.0458450000000006E-2</v>
      </c>
      <c r="Q281" s="21">
        <f t="shared" si="34"/>
        <v>0.10505994184746142</v>
      </c>
    </row>
    <row r="282" spans="1:17" x14ac:dyDescent="0.25">
      <c r="A282" s="19">
        <v>9</v>
      </c>
      <c r="C282" s="11">
        <v>84.407205000000005</v>
      </c>
      <c r="D282" s="11">
        <v>32.491756000000002</v>
      </c>
      <c r="E282" s="6">
        <v>46.035395000000001</v>
      </c>
      <c r="F282" s="20">
        <v>5.1601000000000001E-2</v>
      </c>
      <c r="G282" s="9">
        <f t="shared" si="30"/>
        <v>-20.254625840709263</v>
      </c>
      <c r="H282" s="11">
        <f t="shared" si="35"/>
        <v>174.12952888610695</v>
      </c>
      <c r="I282" s="11">
        <f t="shared" si="31"/>
        <v>0</v>
      </c>
      <c r="J282" s="29">
        <f t="shared" si="29"/>
        <v>191.62952888610695</v>
      </c>
      <c r="K282" s="6">
        <f t="shared" si="32"/>
        <v>27.736000000000001</v>
      </c>
      <c r="L282" s="9">
        <v>27.736000000000001</v>
      </c>
      <c r="M282" s="9">
        <v>6.6720000000000002E-2</v>
      </c>
      <c r="N282" s="10">
        <v>69.239149999999995</v>
      </c>
      <c r="P282" s="10">
        <f t="shared" si="33"/>
        <v>6.9239149999999999E-2</v>
      </c>
      <c r="Q282" s="21">
        <f t="shared" si="34"/>
        <v>0.10324185491687168</v>
      </c>
    </row>
    <row r="283" spans="1:17" x14ac:dyDescent="0.25">
      <c r="A283" s="19">
        <v>0</v>
      </c>
      <c r="B283" s="19">
        <v>30</v>
      </c>
      <c r="C283" s="11">
        <v>84.407205000000005</v>
      </c>
      <c r="D283" s="11">
        <v>108.707183</v>
      </c>
      <c r="E283" s="6">
        <v>46.044873000000003</v>
      </c>
      <c r="F283" s="20">
        <v>9.5586000000000004E-2</v>
      </c>
      <c r="G283" s="9">
        <f t="shared" si="30"/>
        <v>-20.254625840709263</v>
      </c>
      <c r="H283" s="11">
        <f t="shared" si="35"/>
        <v>174.75364906132597</v>
      </c>
      <c r="I283" s="11">
        <f t="shared" si="31"/>
        <v>9.4780000000014297E-3</v>
      </c>
      <c r="J283" s="29">
        <f t="shared" si="29"/>
        <v>192.25364906132597</v>
      </c>
      <c r="K283" s="6">
        <f t="shared" si="32"/>
        <v>27.835999999999999</v>
      </c>
      <c r="L283" s="9">
        <v>27.835999999999999</v>
      </c>
      <c r="M283" s="9">
        <v>6.608E-2</v>
      </c>
      <c r="N283" s="10">
        <v>67.778409999999994</v>
      </c>
      <c r="P283" s="10">
        <f t="shared" si="33"/>
        <v>6.7778409999999997E-2</v>
      </c>
      <c r="Q283" s="21">
        <f t="shared" si="34"/>
        <v>0.10106375903973756</v>
      </c>
    </row>
    <row r="284" spans="1:17" x14ac:dyDescent="0.25">
      <c r="A284" s="19">
        <v>1</v>
      </c>
      <c r="C284" s="11">
        <v>84.407205000000005</v>
      </c>
      <c r="D284" s="11">
        <v>110.620541</v>
      </c>
      <c r="E284" s="6">
        <v>46.013280000000002</v>
      </c>
      <c r="F284" s="20">
        <v>9.5586000000000004E-2</v>
      </c>
      <c r="G284" s="9">
        <f t="shared" si="30"/>
        <v>-20.254625840709263</v>
      </c>
      <c r="H284" s="11">
        <f t="shared" si="35"/>
        <v>175.37776923654499</v>
      </c>
      <c r="I284" s="11">
        <f t="shared" si="31"/>
        <v>-2.2114999999999441E-2</v>
      </c>
      <c r="J284" s="29">
        <f t="shared" si="29"/>
        <v>192.87776923654499</v>
      </c>
      <c r="K284" s="6">
        <f t="shared" si="32"/>
        <v>27.936</v>
      </c>
      <c r="L284" s="9">
        <v>27.936</v>
      </c>
      <c r="M284" s="9">
        <v>6.54E-2</v>
      </c>
      <c r="N284" s="10">
        <v>66.516490000000005</v>
      </c>
      <c r="P284" s="10">
        <f t="shared" si="33"/>
        <v>6.6516490000000011E-2</v>
      </c>
      <c r="Q284" s="21">
        <f t="shared" si="34"/>
        <v>9.918212182211289E-2</v>
      </c>
    </row>
    <row r="285" spans="1:17" x14ac:dyDescent="0.25">
      <c r="A285" s="19">
        <v>2</v>
      </c>
      <c r="C285" s="11">
        <v>84.230614000000003</v>
      </c>
      <c r="D285" s="11">
        <v>112.055559</v>
      </c>
      <c r="E285" s="6">
        <v>46.041713999999999</v>
      </c>
      <c r="F285" s="20">
        <v>9.6861000000000003E-2</v>
      </c>
      <c r="G285" s="9">
        <f t="shared" si="30"/>
        <v>-20.421463676035803</v>
      </c>
      <c r="H285" s="11">
        <f t="shared" si="35"/>
        <v>176.00188941176401</v>
      </c>
      <c r="I285" s="11">
        <f t="shared" si="31"/>
        <v>6.3189999999977431E-3</v>
      </c>
      <c r="J285" s="29">
        <f t="shared" si="29"/>
        <v>193.50188941176401</v>
      </c>
      <c r="K285" s="6">
        <f t="shared" si="32"/>
        <v>28.036000000000001</v>
      </c>
      <c r="L285" s="9">
        <v>28.036000000000001</v>
      </c>
      <c r="M285" s="9">
        <v>6.4680000000000001E-2</v>
      </c>
      <c r="N285" s="10">
        <v>65.166679999999999</v>
      </c>
      <c r="P285" s="10">
        <f t="shared" si="33"/>
        <v>6.5166680000000005E-2</v>
      </c>
      <c r="Q285" s="21">
        <f t="shared" si="34"/>
        <v>9.7169432639976142E-2</v>
      </c>
    </row>
    <row r="286" spans="1:17" x14ac:dyDescent="0.25">
      <c r="A286" s="19">
        <v>3</v>
      </c>
      <c r="C286" s="11">
        <v>84.230614000000003</v>
      </c>
      <c r="D286" s="11">
        <v>114.12836299999999</v>
      </c>
      <c r="E286" s="6">
        <v>46.035395000000001</v>
      </c>
      <c r="F286" s="20">
        <v>9.7179000000000001E-2</v>
      </c>
      <c r="G286" s="9">
        <f t="shared" si="30"/>
        <v>-20.421463676035803</v>
      </c>
      <c r="H286" s="11">
        <f t="shared" si="35"/>
        <v>176.62600958698303</v>
      </c>
      <c r="I286" s="11">
        <f t="shared" si="31"/>
        <v>0</v>
      </c>
      <c r="J286" s="29">
        <f t="shared" si="29"/>
        <v>194.12600958698303</v>
      </c>
      <c r="K286" s="6">
        <f t="shared" si="32"/>
        <v>28.135999999999999</v>
      </c>
      <c r="L286" s="9">
        <v>28.135999999999999</v>
      </c>
      <c r="M286" s="9">
        <v>6.4000000000000001E-2</v>
      </c>
      <c r="N286" s="10">
        <v>63.839269999999999</v>
      </c>
      <c r="P286" s="10">
        <f t="shared" si="33"/>
        <v>6.3839270000000004E-2</v>
      </c>
      <c r="Q286" s="21">
        <f t="shared" si="34"/>
        <v>9.5190143890255721E-2</v>
      </c>
    </row>
    <row r="287" spans="1:17" x14ac:dyDescent="0.25">
      <c r="A287" s="19">
        <v>4</v>
      </c>
      <c r="C287" s="11">
        <v>84.230614000000003</v>
      </c>
      <c r="D287" s="11">
        <v>115.722829</v>
      </c>
      <c r="E287" s="6">
        <v>46.038555000000002</v>
      </c>
      <c r="F287" s="20">
        <v>9.8773E-2</v>
      </c>
      <c r="G287" s="9">
        <f t="shared" si="30"/>
        <v>-20.421463676035803</v>
      </c>
      <c r="H287" s="11">
        <f t="shared" si="35"/>
        <v>177.25012976220205</v>
      </c>
      <c r="I287" s="11">
        <f t="shared" si="31"/>
        <v>3.1600000000011619E-3</v>
      </c>
      <c r="J287" s="29">
        <f t="shared" si="29"/>
        <v>194.75012976220205</v>
      </c>
      <c r="K287" s="6">
        <f t="shared" si="32"/>
        <v>28.236000000000001</v>
      </c>
      <c r="L287" s="9">
        <v>28.236000000000001</v>
      </c>
      <c r="M287" s="9">
        <v>6.3280000000000003E-2</v>
      </c>
      <c r="N287" s="10">
        <v>62.325569999999999</v>
      </c>
      <c r="P287" s="10">
        <f t="shared" si="33"/>
        <v>6.2325569999999997E-2</v>
      </c>
      <c r="Q287" s="21">
        <f t="shared" si="34"/>
        <v>9.2933079847908745E-2</v>
      </c>
    </row>
    <row r="288" spans="1:17" x14ac:dyDescent="0.25">
      <c r="A288" s="19">
        <v>5</v>
      </c>
      <c r="C288" s="11">
        <v>84.751170000000002</v>
      </c>
      <c r="D288" s="11">
        <v>117.795633</v>
      </c>
      <c r="E288" s="6">
        <v>46.051192</v>
      </c>
      <c r="F288" s="20">
        <v>9.9728999999999998E-2</v>
      </c>
      <c r="G288" s="9">
        <f t="shared" si="30"/>
        <v>-19.929658112863041</v>
      </c>
      <c r="H288" s="11">
        <f t="shared" si="35"/>
        <v>177.87424993742107</v>
      </c>
      <c r="I288" s="11">
        <f t="shared" si="31"/>
        <v>1.5796999999999173E-2</v>
      </c>
      <c r="J288" s="29">
        <f t="shared" si="29"/>
        <v>195.37424993742107</v>
      </c>
      <c r="K288" s="6">
        <f t="shared" si="32"/>
        <v>28.335999999999999</v>
      </c>
      <c r="L288" s="9">
        <v>28.335999999999999</v>
      </c>
      <c r="M288" s="9">
        <v>6.2560000000000004E-2</v>
      </c>
      <c r="N288" s="10">
        <v>60.998480000000001</v>
      </c>
      <c r="P288" s="10">
        <f t="shared" si="33"/>
        <v>6.0998480000000001E-2</v>
      </c>
      <c r="Q288" s="21">
        <f t="shared" si="34"/>
        <v>9.0954268247222844E-2</v>
      </c>
    </row>
    <row r="289" spans="1:17" x14ac:dyDescent="0.25">
      <c r="A289" s="19">
        <v>6</v>
      </c>
      <c r="C289" s="11">
        <v>84.751170000000002</v>
      </c>
      <c r="D289" s="11">
        <v>119.07120500000001</v>
      </c>
      <c r="E289" s="6">
        <v>46.038555000000002</v>
      </c>
      <c r="F289" s="20">
        <v>9.9092E-2</v>
      </c>
      <c r="G289" s="9">
        <f t="shared" si="30"/>
        <v>-19.929658112863041</v>
      </c>
      <c r="H289" s="11">
        <f t="shared" si="35"/>
        <v>178.49837011264009</v>
      </c>
      <c r="I289" s="11">
        <f t="shared" si="31"/>
        <v>3.1600000000011619E-3</v>
      </c>
      <c r="J289" s="29">
        <f t="shared" si="29"/>
        <v>195.99837011264009</v>
      </c>
      <c r="K289" s="6">
        <f t="shared" si="32"/>
        <v>28.436</v>
      </c>
      <c r="L289" s="9">
        <v>28.436</v>
      </c>
      <c r="M289" s="9">
        <v>6.1879999999999998E-2</v>
      </c>
      <c r="N289" s="10">
        <v>59.730609999999999</v>
      </c>
      <c r="P289" s="10">
        <f t="shared" si="33"/>
        <v>5.9730609999999996E-2</v>
      </c>
      <c r="Q289" s="21">
        <f t="shared" si="34"/>
        <v>8.9063759039737567E-2</v>
      </c>
    </row>
    <row r="290" spans="1:17" x14ac:dyDescent="0.25">
      <c r="A290" s="19">
        <v>7</v>
      </c>
      <c r="C290" s="11">
        <v>84.751170000000002</v>
      </c>
      <c r="D290" s="11">
        <v>120.98456299999999</v>
      </c>
      <c r="E290" s="6">
        <v>46.051192</v>
      </c>
      <c r="F290" s="20">
        <v>0.100685</v>
      </c>
      <c r="G290" s="9">
        <f t="shared" si="30"/>
        <v>-19.929658112863041</v>
      </c>
      <c r="H290" s="11">
        <f t="shared" si="35"/>
        <v>179.12249028785911</v>
      </c>
      <c r="I290" s="11">
        <f t="shared" si="31"/>
        <v>1.5796999999999173E-2</v>
      </c>
      <c r="J290" s="29">
        <f t="shared" si="29"/>
        <v>196.62249028785911</v>
      </c>
      <c r="K290" s="6">
        <f t="shared" si="32"/>
        <v>28.536000000000001</v>
      </c>
      <c r="L290" s="9">
        <v>28.536000000000001</v>
      </c>
      <c r="M290" s="9">
        <v>6.1199999999999997E-2</v>
      </c>
      <c r="N290" s="10">
        <v>58.499870000000001</v>
      </c>
      <c r="P290" s="10">
        <f t="shared" si="33"/>
        <v>5.8499870000000002E-2</v>
      </c>
      <c r="Q290" s="21">
        <f t="shared" si="34"/>
        <v>8.7228614031163804E-2</v>
      </c>
    </row>
    <row r="291" spans="1:17" x14ac:dyDescent="0.25">
      <c r="A291" s="19">
        <v>8</v>
      </c>
      <c r="C291" s="11">
        <v>85.960308999999995</v>
      </c>
      <c r="D291" s="11">
        <v>123.376261</v>
      </c>
      <c r="E291" s="6">
        <v>46.038555000000002</v>
      </c>
      <c r="F291" s="20">
        <v>0.101323</v>
      </c>
      <c r="G291" s="9">
        <f t="shared" si="30"/>
        <v>-18.787300159349591</v>
      </c>
      <c r="H291" s="11">
        <f t="shared" si="35"/>
        <v>179.74661046307813</v>
      </c>
      <c r="I291" s="11">
        <f t="shared" si="31"/>
        <v>3.1600000000011619E-3</v>
      </c>
      <c r="J291" s="29">
        <f t="shared" si="29"/>
        <v>197.24661046307813</v>
      </c>
      <c r="K291" s="6">
        <f t="shared" si="32"/>
        <v>28.635999999999999</v>
      </c>
      <c r="L291" s="9">
        <v>28.635999999999999</v>
      </c>
      <c r="M291" s="9">
        <v>6.0479999999999999E-2</v>
      </c>
      <c r="N291" s="10">
        <v>57.152410000000003</v>
      </c>
      <c r="P291" s="10">
        <f t="shared" si="33"/>
        <v>5.7152410000000001E-2</v>
      </c>
      <c r="Q291" s="21">
        <f t="shared" si="34"/>
        <v>8.5219428912249318E-2</v>
      </c>
    </row>
    <row r="292" spans="1:17" x14ac:dyDescent="0.25">
      <c r="A292" s="19">
        <v>9</v>
      </c>
      <c r="C292" s="11">
        <v>85.960308999999995</v>
      </c>
      <c r="D292" s="11">
        <v>124.811279</v>
      </c>
      <c r="E292" s="6">
        <v>46.025917</v>
      </c>
      <c r="F292" s="20">
        <v>0.10259799999999999</v>
      </c>
      <c r="G292" s="9">
        <f t="shared" si="30"/>
        <v>-18.787300159349591</v>
      </c>
      <c r="H292" s="11">
        <f t="shared" si="35"/>
        <v>180.37073063829715</v>
      </c>
      <c r="I292" s="11">
        <f t="shared" si="31"/>
        <v>-9.4780000000014297E-3</v>
      </c>
      <c r="J292" s="29">
        <f t="shared" si="29"/>
        <v>197.87073063829715</v>
      </c>
      <c r="K292" s="6">
        <f t="shared" si="32"/>
        <v>28.736000000000001</v>
      </c>
      <c r="L292" s="9">
        <v>28.736000000000001</v>
      </c>
      <c r="M292" s="9">
        <v>5.9760000000000001E-2</v>
      </c>
      <c r="N292" s="10">
        <v>55.916820000000001</v>
      </c>
      <c r="P292" s="10">
        <f t="shared" si="33"/>
        <v>5.5916819999999999E-2</v>
      </c>
      <c r="Q292" s="21">
        <f t="shared" si="34"/>
        <v>8.337705211362112E-2</v>
      </c>
    </row>
    <row r="293" spans="1:17" x14ac:dyDescent="0.25">
      <c r="A293" s="19">
        <v>0</v>
      </c>
      <c r="B293" s="19">
        <v>31</v>
      </c>
      <c r="C293" s="11">
        <v>85.960308999999995</v>
      </c>
      <c r="D293" s="11">
        <v>257.63021300000003</v>
      </c>
      <c r="E293" s="6">
        <v>46.044873000000003</v>
      </c>
      <c r="F293" s="20">
        <v>0.14530699999999999</v>
      </c>
      <c r="G293" s="9">
        <f t="shared" si="30"/>
        <v>-18.787300159349591</v>
      </c>
      <c r="H293" s="11">
        <f t="shared" si="35"/>
        <v>180.99485081351617</v>
      </c>
      <c r="I293" s="11">
        <f t="shared" si="31"/>
        <v>9.4780000000014297E-3</v>
      </c>
      <c r="J293" s="29">
        <f t="shared" si="29"/>
        <v>198.49485081351617</v>
      </c>
      <c r="K293" s="6">
        <f t="shared" si="32"/>
        <v>28.835999999999999</v>
      </c>
      <c r="L293" s="9">
        <v>28.835999999999999</v>
      </c>
      <c r="M293" s="9">
        <v>5.9080000000000001E-2</v>
      </c>
      <c r="N293" s="10">
        <v>54.697830000000003</v>
      </c>
      <c r="P293" s="10">
        <f t="shared" si="33"/>
        <v>5.4697830000000003E-2</v>
      </c>
      <c r="Q293" s="21">
        <f t="shared" si="34"/>
        <v>8.1559427421158584E-2</v>
      </c>
    </row>
    <row r="294" spans="1:17" x14ac:dyDescent="0.25">
      <c r="A294" s="19">
        <v>1</v>
      </c>
      <c r="C294" s="11">
        <v>85.960308999999995</v>
      </c>
      <c r="D294" s="11">
        <v>260.50024999999999</v>
      </c>
      <c r="E294" s="6">
        <v>46.035395000000001</v>
      </c>
      <c r="F294" s="20">
        <v>0.146901</v>
      </c>
      <c r="G294" s="9">
        <f t="shared" si="30"/>
        <v>-18.787300159349591</v>
      </c>
      <c r="H294" s="11">
        <f t="shared" si="35"/>
        <v>181.61897098873519</v>
      </c>
      <c r="I294" s="11">
        <f t="shared" si="31"/>
        <v>0</v>
      </c>
      <c r="J294" s="29">
        <f t="shared" si="29"/>
        <v>199.11897098873519</v>
      </c>
      <c r="K294" s="6">
        <f t="shared" si="32"/>
        <v>28.936</v>
      </c>
      <c r="L294" s="9">
        <v>28.936</v>
      </c>
      <c r="M294" s="9">
        <v>5.8400000000000001E-2</v>
      </c>
      <c r="N294" s="10">
        <v>53.56973</v>
      </c>
      <c r="P294" s="10">
        <f t="shared" si="33"/>
        <v>5.3569730000000003E-2</v>
      </c>
      <c r="Q294" s="21">
        <f t="shared" si="34"/>
        <v>7.9877327965406697E-2</v>
      </c>
    </row>
    <row r="295" spans="1:17" x14ac:dyDescent="0.25">
      <c r="A295" s="19">
        <v>2</v>
      </c>
      <c r="C295" s="11">
        <v>89.313697000000005</v>
      </c>
      <c r="D295" s="11">
        <v>262.73250200000001</v>
      </c>
      <c r="E295" s="6">
        <v>46.060670000000002</v>
      </c>
      <c r="F295" s="20">
        <v>0.146263</v>
      </c>
      <c r="G295" s="9">
        <f t="shared" si="30"/>
        <v>-15.619120609259332</v>
      </c>
      <c r="H295" s="11">
        <f t="shared" si="35"/>
        <v>182.2430911639542</v>
      </c>
      <c r="I295" s="11">
        <f t="shared" si="31"/>
        <v>2.5275000000000603E-2</v>
      </c>
      <c r="J295" s="29">
        <f t="shared" si="29"/>
        <v>199.7430911639542</v>
      </c>
      <c r="K295" s="6">
        <f t="shared" si="32"/>
        <v>29.036000000000001</v>
      </c>
      <c r="L295" s="9">
        <v>29.036000000000001</v>
      </c>
      <c r="M295" s="9">
        <v>5.7759999999999999E-2</v>
      </c>
      <c r="N295" s="10">
        <v>52.421250000000001</v>
      </c>
      <c r="P295" s="10">
        <f t="shared" si="33"/>
        <v>5.2421250000000003E-2</v>
      </c>
      <c r="Q295" s="21">
        <f t="shared" si="34"/>
        <v>7.8164840080518896E-2</v>
      </c>
    </row>
    <row r="296" spans="1:17" x14ac:dyDescent="0.25">
      <c r="A296" s="19">
        <v>3</v>
      </c>
      <c r="C296" s="11">
        <v>89.313697000000005</v>
      </c>
      <c r="D296" s="11">
        <v>265.44309199999998</v>
      </c>
      <c r="E296" s="6">
        <v>46.041713999999999</v>
      </c>
      <c r="F296" s="20">
        <v>0.14785699999999999</v>
      </c>
      <c r="G296" s="9">
        <f t="shared" si="30"/>
        <v>-15.619120609259332</v>
      </c>
      <c r="H296" s="11">
        <f t="shared" si="35"/>
        <v>182.86721133917322</v>
      </c>
      <c r="I296" s="11">
        <f t="shared" si="31"/>
        <v>6.3189999999977431E-3</v>
      </c>
      <c r="J296" s="29">
        <f t="shared" si="29"/>
        <v>200.36721133917322</v>
      </c>
      <c r="K296" s="6">
        <f t="shared" si="32"/>
        <v>29.135999999999999</v>
      </c>
      <c r="L296" s="9">
        <v>29.135999999999999</v>
      </c>
      <c r="M296" s="9">
        <v>5.704E-2</v>
      </c>
      <c r="N296" s="10">
        <v>51.341079999999998</v>
      </c>
      <c r="P296" s="10">
        <f t="shared" si="33"/>
        <v>5.1341079999999997E-2</v>
      </c>
      <c r="Q296" s="21">
        <f t="shared" si="34"/>
        <v>7.6554208603593535E-2</v>
      </c>
    </row>
    <row r="297" spans="1:17" x14ac:dyDescent="0.25">
      <c r="A297" s="19">
        <v>4</v>
      </c>
      <c r="C297" s="11">
        <v>89.313697000000005</v>
      </c>
      <c r="D297" s="11">
        <v>268.153683</v>
      </c>
      <c r="E297" s="6">
        <v>46.032235999999997</v>
      </c>
      <c r="F297" s="20">
        <v>0.148176</v>
      </c>
      <c r="G297" s="9">
        <f t="shared" si="30"/>
        <v>-15.619120609259332</v>
      </c>
      <c r="H297" s="11">
        <f t="shared" si="35"/>
        <v>183.49133151439224</v>
      </c>
      <c r="I297" s="11">
        <f t="shared" si="31"/>
        <v>-3.1590000000036866E-3</v>
      </c>
      <c r="J297" s="29">
        <f t="shared" si="29"/>
        <v>200.99133151439224</v>
      </c>
      <c r="K297" s="6">
        <f t="shared" si="32"/>
        <v>29.236000000000001</v>
      </c>
      <c r="L297" s="9">
        <v>29.236000000000001</v>
      </c>
      <c r="M297" s="9">
        <v>5.6279999999999997E-2</v>
      </c>
      <c r="N297" s="10">
        <v>50.064749999999997</v>
      </c>
      <c r="P297" s="10">
        <f t="shared" si="33"/>
        <v>5.0064749999999998E-2</v>
      </c>
      <c r="Q297" s="21">
        <f t="shared" si="34"/>
        <v>7.4651084768508166E-2</v>
      </c>
    </row>
    <row r="298" spans="1:17" x14ac:dyDescent="0.25">
      <c r="A298" s="19">
        <v>5</v>
      </c>
      <c r="C298" s="11">
        <v>89.380548000000005</v>
      </c>
      <c r="D298" s="11">
        <v>270.38593400000002</v>
      </c>
      <c r="E298" s="6">
        <v>46.057510000000001</v>
      </c>
      <c r="F298" s="20">
        <v>0.14913199999999999</v>
      </c>
      <c r="G298" s="9">
        <f t="shared" si="30"/>
        <v>-15.555961806549035</v>
      </c>
      <c r="H298" s="11">
        <f t="shared" si="35"/>
        <v>184.11545168961126</v>
      </c>
      <c r="I298" s="11">
        <f t="shared" si="31"/>
        <v>2.2114999999999441E-2</v>
      </c>
      <c r="J298" s="29">
        <f t="shared" si="29"/>
        <v>201.61545168961126</v>
      </c>
      <c r="K298" s="6">
        <f t="shared" si="32"/>
        <v>29.335999999999999</v>
      </c>
      <c r="L298" s="9">
        <v>29.335999999999999</v>
      </c>
      <c r="M298" s="9">
        <v>5.5559999999999998E-2</v>
      </c>
      <c r="N298" s="10">
        <v>48.841700000000003</v>
      </c>
      <c r="P298" s="10">
        <f t="shared" si="33"/>
        <v>4.8841700000000002E-2</v>
      </c>
      <c r="Q298" s="21">
        <f t="shared" si="34"/>
        <v>7.2827406247670173E-2</v>
      </c>
    </row>
    <row r="299" spans="1:17" x14ac:dyDescent="0.25">
      <c r="A299" s="19">
        <v>6</v>
      </c>
      <c r="C299" s="11">
        <v>89.380548000000005</v>
      </c>
      <c r="D299" s="11">
        <v>273.09652399999999</v>
      </c>
      <c r="E299" s="6">
        <v>46.025917</v>
      </c>
      <c r="F299" s="20">
        <v>0.148813</v>
      </c>
      <c r="G299" s="9">
        <f t="shared" si="30"/>
        <v>-15.555961806549035</v>
      </c>
      <c r="H299" s="11">
        <f t="shared" si="35"/>
        <v>184.73957186483028</v>
      </c>
      <c r="I299" s="11">
        <f t="shared" si="31"/>
        <v>-9.4780000000014297E-3</v>
      </c>
      <c r="J299" s="29">
        <f t="shared" si="29"/>
        <v>202.23957186483028</v>
      </c>
      <c r="K299" s="6">
        <f t="shared" si="32"/>
        <v>29.436</v>
      </c>
      <c r="L299" s="9">
        <v>29.436</v>
      </c>
      <c r="M299" s="9">
        <v>5.4919999999999997E-2</v>
      </c>
      <c r="N299" s="10">
        <v>47.795059999999999</v>
      </c>
      <c r="P299" s="10">
        <f t="shared" si="33"/>
        <v>4.779506E-2</v>
      </c>
      <c r="Q299" s="21">
        <f t="shared" si="34"/>
        <v>7.1266771043017971E-2</v>
      </c>
    </row>
    <row r="300" spans="1:17" x14ac:dyDescent="0.25">
      <c r="A300" s="19">
        <v>7</v>
      </c>
      <c r="C300" s="11">
        <v>89.380548000000005</v>
      </c>
      <c r="D300" s="11">
        <v>276.12600800000001</v>
      </c>
      <c r="E300" s="6">
        <v>46.048031999999999</v>
      </c>
      <c r="F300" s="20">
        <v>0.15040700000000001</v>
      </c>
      <c r="G300" s="9">
        <f t="shared" si="30"/>
        <v>-15.555961806549035</v>
      </c>
      <c r="H300" s="11">
        <f t="shared" si="35"/>
        <v>185.3636920400493</v>
      </c>
      <c r="I300" s="11">
        <f t="shared" si="31"/>
        <v>1.2636999999998011E-2</v>
      </c>
      <c r="J300" s="29">
        <f>H300+$S$5+$S$6+$S$7+$S$8</f>
        <v>206.8636920400493</v>
      </c>
      <c r="K300" s="6">
        <f t="shared" si="32"/>
        <v>29.536000000000001</v>
      </c>
      <c r="L300" s="9">
        <v>29.536000000000001</v>
      </c>
      <c r="M300" s="9">
        <v>5.4239999999999997E-2</v>
      </c>
      <c r="N300" s="10">
        <v>46.7102</v>
      </c>
      <c r="P300" s="10">
        <f t="shared" si="33"/>
        <v>4.67102E-2</v>
      </c>
      <c r="Q300" s="21">
        <f t="shared" si="34"/>
        <v>6.9649146350555441E-2</v>
      </c>
    </row>
    <row r="301" spans="1:17" x14ac:dyDescent="0.25">
      <c r="A301" s="19">
        <v>8</v>
      </c>
      <c r="C301" s="11">
        <v>95.395793999999995</v>
      </c>
      <c r="D301" s="11">
        <v>277.72047199999997</v>
      </c>
      <c r="E301" s="6">
        <v>46.025917</v>
      </c>
      <c r="F301" s="20">
        <v>0.15040700000000001</v>
      </c>
      <c r="G301" s="9">
        <f t="shared" si="30"/>
        <v>-9.8729393331692297</v>
      </c>
      <c r="H301" s="11">
        <f t="shared" si="35"/>
        <v>185.98781221526832</v>
      </c>
      <c r="I301" s="11">
        <f t="shared" si="31"/>
        <v>-9.4780000000014297E-3</v>
      </c>
      <c r="J301" s="29">
        <f t="shared" ref="J301:J364" si="36">H301+$S$5+$S$6+$S$7+$S$8</f>
        <v>207.48781221526832</v>
      </c>
      <c r="K301" s="6">
        <f t="shared" si="32"/>
        <v>29.635999999999999</v>
      </c>
      <c r="L301" s="9">
        <v>29.635999999999999</v>
      </c>
      <c r="M301" s="9">
        <v>5.3519999999999998E-2</v>
      </c>
      <c r="N301" s="10">
        <v>45.627369999999999</v>
      </c>
      <c r="P301" s="10">
        <f t="shared" si="33"/>
        <v>4.562737E-2</v>
      </c>
      <c r="Q301" s="21">
        <f t="shared" si="34"/>
        <v>6.8034548572280626E-2</v>
      </c>
    </row>
    <row r="302" spans="1:17" x14ac:dyDescent="0.25">
      <c r="A302" s="19">
        <v>9</v>
      </c>
      <c r="C302" s="11">
        <v>95.395793999999995</v>
      </c>
      <c r="D302" s="11">
        <v>280.27161599999999</v>
      </c>
      <c r="E302" s="6">
        <v>46.025917</v>
      </c>
      <c r="F302" s="20">
        <v>0.151363</v>
      </c>
      <c r="G302" s="9">
        <f t="shared" si="30"/>
        <v>-9.8729393331692297</v>
      </c>
      <c r="H302" s="11">
        <f t="shared" si="35"/>
        <v>186.61193239048734</v>
      </c>
      <c r="I302" s="11">
        <f t="shared" si="31"/>
        <v>-9.4780000000014297E-3</v>
      </c>
      <c r="J302" s="29">
        <f t="shared" si="36"/>
        <v>208.11193239048734</v>
      </c>
      <c r="K302" s="6">
        <f t="shared" si="32"/>
        <v>29.736000000000001</v>
      </c>
      <c r="L302" s="9">
        <v>29.736000000000001</v>
      </c>
      <c r="M302" s="9">
        <v>5.2760000000000001E-2</v>
      </c>
      <c r="N302" s="10">
        <v>44.472940000000001</v>
      </c>
      <c r="P302" s="10">
        <f t="shared" si="33"/>
        <v>4.4472940000000002E-2</v>
      </c>
      <c r="Q302" s="21">
        <f t="shared" si="34"/>
        <v>6.6313188697532249E-2</v>
      </c>
    </row>
    <row r="303" spans="1:17" x14ac:dyDescent="0.25">
      <c r="A303" s="19">
        <v>0</v>
      </c>
      <c r="B303" s="19">
        <v>32</v>
      </c>
      <c r="C303" s="11">
        <v>95.395793999999995</v>
      </c>
      <c r="D303" s="11">
        <v>448.48767400000003</v>
      </c>
      <c r="E303" s="6">
        <v>46.044873000000003</v>
      </c>
      <c r="F303" s="20">
        <v>0.19247900000000001</v>
      </c>
      <c r="G303" s="9">
        <f t="shared" si="30"/>
        <v>-9.8729393331692297</v>
      </c>
      <c r="H303" s="11">
        <f t="shared" si="35"/>
        <v>187.23605256570636</v>
      </c>
      <c r="I303" s="11">
        <f t="shared" si="31"/>
        <v>9.4780000000014297E-3</v>
      </c>
      <c r="J303" s="29">
        <f t="shared" si="36"/>
        <v>208.73605256570636</v>
      </c>
      <c r="K303" s="6">
        <f t="shared" si="32"/>
        <v>29.835999999999999</v>
      </c>
      <c r="L303" s="9">
        <v>29.835999999999999</v>
      </c>
      <c r="M303" s="9">
        <v>5.1999999999999998E-2</v>
      </c>
      <c r="N303" s="10">
        <v>43.24832</v>
      </c>
      <c r="P303" s="10">
        <f t="shared" si="33"/>
        <v>4.324832E-2</v>
      </c>
      <c r="Q303" s="21">
        <f t="shared" si="34"/>
        <v>6.4487169164243643E-2</v>
      </c>
    </row>
    <row r="304" spans="1:17" x14ac:dyDescent="0.25">
      <c r="A304" s="19">
        <v>1</v>
      </c>
      <c r="C304" s="11">
        <v>95.395793999999995</v>
      </c>
      <c r="D304" s="11">
        <v>451.03881799999999</v>
      </c>
      <c r="E304" s="6">
        <v>46.041713999999999</v>
      </c>
      <c r="F304" s="20">
        <v>0.19502900000000001</v>
      </c>
      <c r="G304" s="9">
        <f t="shared" si="30"/>
        <v>-9.8729393331692297</v>
      </c>
      <c r="H304" s="11">
        <f t="shared" si="35"/>
        <v>187.86017274092538</v>
      </c>
      <c r="I304" s="11">
        <f t="shared" si="31"/>
        <v>6.3189999999977431E-3</v>
      </c>
      <c r="J304" s="29">
        <f t="shared" si="36"/>
        <v>209.36017274092538</v>
      </c>
      <c r="K304" s="6">
        <f t="shared" si="32"/>
        <v>29.936</v>
      </c>
      <c r="L304" s="9">
        <v>29.936</v>
      </c>
      <c r="M304" s="9">
        <v>5.1279999999999999E-2</v>
      </c>
      <c r="N304" s="10">
        <v>42.258400000000002</v>
      </c>
      <c r="P304" s="10">
        <f t="shared" si="33"/>
        <v>4.2258400000000002E-2</v>
      </c>
      <c r="Q304" s="21">
        <f t="shared" si="34"/>
        <v>6.3011108625959891E-2</v>
      </c>
    </row>
    <row r="305" spans="1:17" x14ac:dyDescent="0.25">
      <c r="A305" s="19">
        <v>2</v>
      </c>
      <c r="C305" s="11">
        <v>93.620114999999998</v>
      </c>
      <c r="D305" s="11">
        <v>453.74940900000001</v>
      </c>
      <c r="E305" s="6">
        <v>46.063828999999998</v>
      </c>
      <c r="F305" s="20">
        <v>0.19375400000000001</v>
      </c>
      <c r="G305" s="9">
        <f t="shared" si="30"/>
        <v>-11.550547142144719</v>
      </c>
      <c r="H305" s="11">
        <f t="shared" si="35"/>
        <v>188.4842929161444</v>
      </c>
      <c r="I305" s="11">
        <f t="shared" si="31"/>
        <v>2.8433999999997184E-2</v>
      </c>
      <c r="J305" s="29">
        <f t="shared" si="36"/>
        <v>209.9842929161444</v>
      </c>
      <c r="K305" s="6">
        <f t="shared" si="32"/>
        <v>30.036000000000001</v>
      </c>
      <c r="L305" s="9">
        <v>30.036000000000001</v>
      </c>
      <c r="M305" s="9">
        <v>5.0599999999999999E-2</v>
      </c>
      <c r="N305" s="10">
        <v>41.165709999999997</v>
      </c>
      <c r="P305" s="10">
        <f t="shared" si="33"/>
        <v>4.1165709999999994E-2</v>
      </c>
      <c r="Q305" s="21">
        <f t="shared" si="34"/>
        <v>6.1381808693058967E-2</v>
      </c>
    </row>
    <row r="306" spans="1:17" x14ac:dyDescent="0.25">
      <c r="A306" s="19">
        <v>3</v>
      </c>
      <c r="C306" s="11">
        <v>93.620114999999998</v>
      </c>
      <c r="D306" s="11">
        <v>457.09778499999999</v>
      </c>
      <c r="E306" s="6">
        <v>46.054350999999997</v>
      </c>
      <c r="F306" s="20">
        <v>0.19502900000000001</v>
      </c>
      <c r="G306" s="9">
        <f t="shared" si="30"/>
        <v>-11.550547142144719</v>
      </c>
      <c r="H306" s="11">
        <f t="shared" si="35"/>
        <v>189.10841309136342</v>
      </c>
      <c r="I306" s="11">
        <f t="shared" si="31"/>
        <v>1.8955999999995754E-2</v>
      </c>
      <c r="J306" s="29">
        <f t="shared" si="36"/>
        <v>210.60841309136342</v>
      </c>
      <c r="K306" s="6">
        <f t="shared" si="32"/>
        <v>30.135999999999999</v>
      </c>
      <c r="L306" s="9">
        <v>30.135999999999999</v>
      </c>
      <c r="M306" s="9">
        <v>4.9919999999999999E-2</v>
      </c>
      <c r="N306" s="10">
        <v>40.239400000000003</v>
      </c>
      <c r="P306" s="10">
        <f t="shared" si="33"/>
        <v>4.0239400000000002E-2</v>
      </c>
      <c r="Q306" s="21">
        <f t="shared" si="34"/>
        <v>6.0000596436293158E-2</v>
      </c>
    </row>
    <row r="307" spans="1:17" x14ac:dyDescent="0.25">
      <c r="A307" s="19">
        <v>4</v>
      </c>
      <c r="C307" s="11">
        <v>93.620114999999998</v>
      </c>
      <c r="D307" s="11">
        <v>459.80837500000001</v>
      </c>
      <c r="E307" s="6">
        <v>46.051192</v>
      </c>
      <c r="F307" s="20">
        <v>0.19566600000000001</v>
      </c>
      <c r="G307" s="9">
        <f t="shared" si="30"/>
        <v>-11.550547142144719</v>
      </c>
      <c r="H307" s="11">
        <f t="shared" si="35"/>
        <v>189.73253326658244</v>
      </c>
      <c r="I307" s="11">
        <f t="shared" si="31"/>
        <v>1.5796999999999173E-2</v>
      </c>
      <c r="J307" s="29">
        <f t="shared" si="36"/>
        <v>211.23253326658244</v>
      </c>
      <c r="K307" s="6">
        <f t="shared" si="32"/>
        <v>30.236000000000001</v>
      </c>
      <c r="L307" s="9">
        <v>30.236000000000001</v>
      </c>
      <c r="M307" s="9">
        <v>4.9200000000000001E-2</v>
      </c>
      <c r="N307" s="10">
        <v>39.222700000000003</v>
      </c>
      <c r="P307" s="10">
        <f t="shared" si="33"/>
        <v>3.9222700000000006E-2</v>
      </c>
      <c r="Q307" s="21">
        <f t="shared" si="34"/>
        <v>5.8484604488183115E-2</v>
      </c>
    </row>
    <row r="308" spans="1:17" x14ac:dyDescent="0.25">
      <c r="A308" s="19">
        <v>5</v>
      </c>
      <c r="C308" s="11">
        <v>91.876431999999994</v>
      </c>
      <c r="D308" s="11">
        <v>463.31619799999999</v>
      </c>
      <c r="E308" s="6">
        <v>46.051192</v>
      </c>
      <c r="F308" s="20">
        <v>0.196941</v>
      </c>
      <c r="G308" s="9">
        <f t="shared" si="30"/>
        <v>-13.197926098125965</v>
      </c>
      <c r="H308" s="11">
        <f t="shared" si="35"/>
        <v>190.35665344180146</v>
      </c>
      <c r="I308" s="11">
        <f t="shared" si="31"/>
        <v>1.5796999999999173E-2</v>
      </c>
      <c r="J308" s="29">
        <f t="shared" si="36"/>
        <v>211.85665344180146</v>
      </c>
      <c r="K308" s="6">
        <f t="shared" si="32"/>
        <v>30.335999999999999</v>
      </c>
      <c r="L308" s="9">
        <v>30.335999999999999</v>
      </c>
      <c r="M308" s="9">
        <v>4.8520000000000001E-2</v>
      </c>
      <c r="N308" s="10">
        <v>38.313319999999997</v>
      </c>
      <c r="P308" s="10">
        <f t="shared" si="33"/>
        <v>3.8313319999999998E-2</v>
      </c>
      <c r="Q308" s="21">
        <f t="shared" si="34"/>
        <v>5.7128636397524787E-2</v>
      </c>
    </row>
    <row r="309" spans="1:17" x14ac:dyDescent="0.25">
      <c r="A309" s="19">
        <v>6</v>
      </c>
      <c r="C309" s="11">
        <v>91.876431999999994</v>
      </c>
      <c r="D309" s="11">
        <v>466.18623600000001</v>
      </c>
      <c r="E309" s="6">
        <v>46.073307</v>
      </c>
      <c r="F309" s="20">
        <v>0.19789699999999999</v>
      </c>
      <c r="G309" s="9">
        <f t="shared" si="30"/>
        <v>-13.197926098125965</v>
      </c>
      <c r="H309" s="11">
        <f t="shared" si="35"/>
        <v>190.98077361702047</v>
      </c>
      <c r="I309" s="11">
        <f t="shared" si="31"/>
        <v>3.7911999999998613E-2</v>
      </c>
      <c r="J309" s="29">
        <f t="shared" si="36"/>
        <v>212.48077361702047</v>
      </c>
      <c r="K309" s="6">
        <f t="shared" si="32"/>
        <v>30.436</v>
      </c>
      <c r="L309" s="9">
        <v>30.436</v>
      </c>
      <c r="M309" s="9">
        <v>4.7800000000000002E-2</v>
      </c>
      <c r="N309" s="10">
        <v>37.28501</v>
      </c>
      <c r="P309" s="10">
        <f t="shared" si="33"/>
        <v>3.728501E-2</v>
      </c>
      <c r="Q309" s="21">
        <f t="shared" si="34"/>
        <v>5.5595332886006113E-2</v>
      </c>
    </row>
    <row r="310" spans="1:17" x14ac:dyDescent="0.25">
      <c r="A310" s="19">
        <v>7</v>
      </c>
      <c r="C310" s="11">
        <v>91.876431999999994</v>
      </c>
      <c r="D310" s="11">
        <v>468.89682599999998</v>
      </c>
      <c r="E310" s="6">
        <v>46.057510000000001</v>
      </c>
      <c r="F310" s="20">
        <v>0.198216</v>
      </c>
      <c r="G310" s="9">
        <f t="shared" si="30"/>
        <v>-13.197926098125965</v>
      </c>
      <c r="H310" s="11">
        <f t="shared" si="35"/>
        <v>191.60489379223949</v>
      </c>
      <c r="I310" s="11">
        <f t="shared" si="31"/>
        <v>2.2114999999999441E-2</v>
      </c>
      <c r="J310" s="29">
        <f t="shared" si="36"/>
        <v>213.10489379223949</v>
      </c>
      <c r="K310" s="6">
        <f t="shared" si="32"/>
        <v>30.536000000000001</v>
      </c>
      <c r="L310" s="9">
        <v>30.536000000000001</v>
      </c>
      <c r="M310" s="9">
        <v>4.7120000000000002E-2</v>
      </c>
      <c r="N310" s="10">
        <v>36.452249999999999</v>
      </c>
      <c r="P310" s="10">
        <f t="shared" si="33"/>
        <v>3.6452249999999999E-2</v>
      </c>
      <c r="Q310" s="21">
        <f t="shared" si="34"/>
        <v>5.4353612167300384E-2</v>
      </c>
    </row>
    <row r="311" spans="1:17" x14ac:dyDescent="0.25">
      <c r="A311" s="19">
        <v>8</v>
      </c>
      <c r="C311" s="11">
        <v>91.915231000000006</v>
      </c>
      <c r="D311" s="11">
        <v>471.44797</v>
      </c>
      <c r="E311" s="6">
        <v>46.035395000000001</v>
      </c>
      <c r="F311" s="20">
        <v>0.198216</v>
      </c>
      <c r="G311" s="9">
        <f t="shared" si="30"/>
        <v>-13.161269976506876</v>
      </c>
      <c r="H311" s="11">
        <f t="shared" si="35"/>
        <v>192.22901396745851</v>
      </c>
      <c r="I311" s="11">
        <f t="shared" si="31"/>
        <v>0</v>
      </c>
      <c r="J311" s="29">
        <f t="shared" si="36"/>
        <v>213.72901396745851</v>
      </c>
      <c r="K311" s="6">
        <f t="shared" si="32"/>
        <v>30.635999999999999</v>
      </c>
      <c r="L311" s="9">
        <v>30.635999999999999</v>
      </c>
      <c r="M311" s="9">
        <v>4.6399999999999997E-2</v>
      </c>
      <c r="N311" s="10">
        <v>35.366759999999999</v>
      </c>
      <c r="P311" s="10">
        <f t="shared" si="33"/>
        <v>3.5366759999999997E-2</v>
      </c>
      <c r="Q311" s="21">
        <f t="shared" si="34"/>
        <v>5.2735048087676137E-2</v>
      </c>
    </row>
    <row r="312" spans="1:17" x14ac:dyDescent="0.25">
      <c r="A312" s="19">
        <v>9</v>
      </c>
      <c r="C312" s="11">
        <v>91.915231000000006</v>
      </c>
      <c r="D312" s="11">
        <v>474.31800700000002</v>
      </c>
      <c r="E312" s="6">
        <v>46.041713999999999</v>
      </c>
      <c r="F312" s="20">
        <v>0.200766</v>
      </c>
      <c r="G312" s="9">
        <f t="shared" si="30"/>
        <v>-13.161269976506876</v>
      </c>
      <c r="H312" s="11">
        <f t="shared" si="35"/>
        <v>192.85313414267753</v>
      </c>
      <c r="I312" s="11">
        <f t="shared" si="31"/>
        <v>6.3189999999977431E-3</v>
      </c>
      <c r="J312" s="29">
        <f t="shared" si="36"/>
        <v>214.35313414267753</v>
      </c>
      <c r="K312" s="6">
        <f t="shared" si="32"/>
        <v>30.736000000000001</v>
      </c>
      <c r="L312" s="9">
        <v>30.736000000000001</v>
      </c>
      <c r="M312" s="9">
        <v>4.5719999999999997E-2</v>
      </c>
      <c r="N312" s="10">
        <v>34.520679999999999</v>
      </c>
      <c r="P312" s="10">
        <f t="shared" si="33"/>
        <v>3.4520679999999998E-2</v>
      </c>
      <c r="Q312" s="21">
        <f t="shared" si="34"/>
        <v>5.1473466040408561E-2</v>
      </c>
    </row>
    <row r="313" spans="1:17" x14ac:dyDescent="0.25">
      <c r="A313" s="19">
        <v>0</v>
      </c>
      <c r="B313" s="19">
        <v>33</v>
      </c>
      <c r="C313" s="11">
        <v>91.915231000000006</v>
      </c>
      <c r="D313" s="11">
        <v>669.95886299999995</v>
      </c>
      <c r="E313" s="6">
        <v>46.057510000000001</v>
      </c>
      <c r="F313" s="20">
        <v>0.24315700000000001</v>
      </c>
      <c r="G313" s="9">
        <f t="shared" si="30"/>
        <v>-13.161269976506876</v>
      </c>
      <c r="H313" s="11">
        <f t="shared" si="35"/>
        <v>193.47725431789655</v>
      </c>
      <c r="I313" s="11">
        <f t="shared" si="31"/>
        <v>2.2114999999999441E-2</v>
      </c>
      <c r="J313" s="29">
        <f t="shared" si="36"/>
        <v>214.97725431789655</v>
      </c>
      <c r="K313" s="6">
        <f t="shared" si="32"/>
        <v>30.835999999999999</v>
      </c>
      <c r="L313" s="9">
        <v>30.835999999999999</v>
      </c>
      <c r="M313" s="9">
        <v>4.5039999999999997E-2</v>
      </c>
      <c r="N313" s="10">
        <v>33.501620000000003</v>
      </c>
      <c r="P313" s="10">
        <f t="shared" si="33"/>
        <v>3.3501620000000003E-2</v>
      </c>
      <c r="Q313" s="21">
        <f t="shared" si="34"/>
        <v>4.9953955118168948E-2</v>
      </c>
    </row>
    <row r="314" spans="1:17" x14ac:dyDescent="0.25">
      <c r="A314" s="19">
        <v>1</v>
      </c>
      <c r="C314" s="11">
        <v>91.915231000000006</v>
      </c>
      <c r="D314" s="11">
        <v>673.78557799999999</v>
      </c>
      <c r="E314" s="6">
        <v>46.063828999999998</v>
      </c>
      <c r="F314" s="20">
        <v>0.24443200000000001</v>
      </c>
      <c r="G314" s="9">
        <f t="shared" si="30"/>
        <v>-13.161269976506876</v>
      </c>
      <c r="H314" s="11">
        <f t="shared" si="35"/>
        <v>194.10137449311557</v>
      </c>
      <c r="I314" s="11">
        <f t="shared" si="31"/>
        <v>2.8433999999997184E-2</v>
      </c>
      <c r="J314" s="29">
        <f t="shared" si="36"/>
        <v>215.60137449311557</v>
      </c>
      <c r="K314" s="6">
        <f t="shared" si="32"/>
        <v>30.936</v>
      </c>
      <c r="L314" s="9">
        <v>30.936</v>
      </c>
      <c r="M314" s="9">
        <v>4.4359999999999997E-2</v>
      </c>
      <c r="N314" s="10">
        <v>32.71649</v>
      </c>
      <c r="P314" s="10">
        <f t="shared" si="33"/>
        <v>3.2716490000000001E-2</v>
      </c>
      <c r="Q314" s="21">
        <f t="shared" si="34"/>
        <v>4.8783255051069861E-2</v>
      </c>
    </row>
    <row r="315" spans="1:17" x14ac:dyDescent="0.25">
      <c r="A315" s="19">
        <v>2</v>
      </c>
      <c r="C315" s="11">
        <v>89.586444999999998</v>
      </c>
      <c r="D315" s="11">
        <v>676.81506200000001</v>
      </c>
      <c r="E315" s="6">
        <v>46.060670000000002</v>
      </c>
      <c r="F315" s="20">
        <v>0.24506900000000001</v>
      </c>
      <c r="G315" s="9">
        <f t="shared" si="30"/>
        <v>-15.36143654886191</v>
      </c>
      <c r="H315" s="11">
        <f t="shared" si="35"/>
        <v>194.72549466833459</v>
      </c>
      <c r="I315" s="11">
        <f t="shared" si="31"/>
        <v>2.5275000000000603E-2</v>
      </c>
      <c r="J315" s="29">
        <f t="shared" si="36"/>
        <v>216.22549466833459</v>
      </c>
      <c r="K315" s="6">
        <f t="shared" si="32"/>
        <v>31.036000000000001</v>
      </c>
      <c r="L315" s="9">
        <v>31.036000000000001</v>
      </c>
      <c r="M315" s="9">
        <v>4.3679999999999997E-2</v>
      </c>
      <c r="N315" s="10">
        <v>31.766220000000001</v>
      </c>
      <c r="P315" s="10">
        <f t="shared" si="33"/>
        <v>3.1766219999999998E-2</v>
      </c>
      <c r="Q315" s="21">
        <f t="shared" si="34"/>
        <v>4.7366316260344446E-2</v>
      </c>
    </row>
    <row r="316" spans="1:17" x14ac:dyDescent="0.25">
      <c r="A316" s="19">
        <v>3</v>
      </c>
      <c r="C316" s="11">
        <v>89.586444999999998</v>
      </c>
      <c r="D316" s="11">
        <v>680.48233100000004</v>
      </c>
      <c r="E316" s="6">
        <v>46.082785000000001</v>
      </c>
      <c r="F316" s="20">
        <v>0.245388</v>
      </c>
      <c r="G316" s="9">
        <f t="shared" si="30"/>
        <v>-15.36143654886191</v>
      </c>
      <c r="H316" s="11">
        <f t="shared" si="35"/>
        <v>195.34961484355361</v>
      </c>
      <c r="I316" s="11">
        <f t="shared" si="31"/>
        <v>4.7390000000000043E-2</v>
      </c>
      <c r="J316" s="29">
        <f t="shared" si="36"/>
        <v>216.84961484355361</v>
      </c>
      <c r="K316" s="6">
        <f t="shared" si="32"/>
        <v>31.135999999999999</v>
      </c>
      <c r="L316" s="9">
        <v>31.135999999999999</v>
      </c>
      <c r="M316" s="9">
        <v>4.2999999999999997E-2</v>
      </c>
      <c r="N316" s="10">
        <v>30.928129999999999</v>
      </c>
      <c r="P316" s="10">
        <f t="shared" si="33"/>
        <v>3.0928129999999998E-2</v>
      </c>
      <c r="Q316" s="21">
        <f t="shared" si="34"/>
        <v>4.6116648028032503E-2</v>
      </c>
    </row>
    <row r="317" spans="1:17" x14ac:dyDescent="0.25">
      <c r="A317" s="19">
        <v>4</v>
      </c>
      <c r="C317" s="11">
        <v>89.586444999999998</v>
      </c>
      <c r="D317" s="11">
        <v>684.14960099999996</v>
      </c>
      <c r="E317" s="6">
        <v>46.057510000000001</v>
      </c>
      <c r="F317" s="20">
        <v>0.24602499999999999</v>
      </c>
      <c r="G317" s="9">
        <f t="shared" si="30"/>
        <v>-15.36143654886191</v>
      </c>
      <c r="H317" s="11">
        <f t="shared" si="35"/>
        <v>195.97373501877263</v>
      </c>
      <c r="I317" s="11">
        <f t="shared" si="31"/>
        <v>2.2114999999999441E-2</v>
      </c>
      <c r="J317" s="29">
        <f t="shared" si="36"/>
        <v>217.47373501877263</v>
      </c>
      <c r="K317" s="6">
        <f t="shared" si="32"/>
        <v>31.236000000000001</v>
      </c>
      <c r="L317" s="9">
        <v>31.236000000000001</v>
      </c>
      <c r="M317" s="9">
        <v>4.2320000000000003E-2</v>
      </c>
      <c r="N317" s="10">
        <v>29.99869</v>
      </c>
      <c r="P317" s="10">
        <f t="shared" si="33"/>
        <v>2.9998690000000001E-2</v>
      </c>
      <c r="Q317" s="21">
        <f t="shared" si="34"/>
        <v>4.4730768657272796E-2</v>
      </c>
    </row>
    <row r="318" spans="1:17" x14ac:dyDescent="0.25">
      <c r="A318" s="19">
        <v>5</v>
      </c>
      <c r="C318" s="11">
        <v>88.080231999999995</v>
      </c>
      <c r="D318" s="11">
        <v>688.135763</v>
      </c>
      <c r="E318" s="6">
        <v>46.057510000000001</v>
      </c>
      <c r="F318" s="20">
        <v>0.24634400000000001</v>
      </c>
      <c r="G318" s="9">
        <f t="shared" si="30"/>
        <v>-16.784461031766991</v>
      </c>
      <c r="H318" s="11">
        <f t="shared" si="35"/>
        <v>196.59785519399165</v>
      </c>
      <c r="I318" s="11">
        <f t="shared" si="31"/>
        <v>2.2114999999999441E-2</v>
      </c>
      <c r="J318" s="29">
        <f t="shared" si="36"/>
        <v>218.09785519399165</v>
      </c>
      <c r="K318" s="6">
        <f t="shared" si="32"/>
        <v>31.335999999999999</v>
      </c>
      <c r="L318" s="9">
        <v>31.335999999999999</v>
      </c>
      <c r="M318" s="9">
        <v>4.1599999999999998E-2</v>
      </c>
      <c r="N318" s="10">
        <v>29.29879</v>
      </c>
      <c r="P318" s="10">
        <f t="shared" si="33"/>
        <v>2.9298790000000002E-2</v>
      </c>
      <c r="Q318" s="21">
        <f t="shared" si="34"/>
        <v>4.3687154253336316E-2</v>
      </c>
    </row>
    <row r="319" spans="1:17" x14ac:dyDescent="0.25">
      <c r="A319" s="19">
        <v>6</v>
      </c>
      <c r="C319" s="11">
        <v>88.080231999999995</v>
      </c>
      <c r="D319" s="11">
        <v>690.52746100000002</v>
      </c>
      <c r="E319" s="6">
        <v>46.079625999999998</v>
      </c>
      <c r="F319" s="20">
        <v>0.24761900000000001</v>
      </c>
      <c r="G319" s="9">
        <f t="shared" si="30"/>
        <v>-16.784461031766991</v>
      </c>
      <c r="H319" s="11">
        <f t="shared" si="35"/>
        <v>197.22197536921067</v>
      </c>
      <c r="I319" s="11">
        <f t="shared" si="31"/>
        <v>4.4230999999996357E-2</v>
      </c>
      <c r="J319" s="29">
        <f t="shared" si="36"/>
        <v>218.72197536921067</v>
      </c>
      <c r="K319" s="6">
        <f t="shared" si="32"/>
        <v>31.436</v>
      </c>
      <c r="L319" s="9">
        <v>31.436</v>
      </c>
      <c r="M319" s="9">
        <v>4.0919999999999998E-2</v>
      </c>
      <c r="N319" s="10">
        <v>28.464929999999999</v>
      </c>
      <c r="P319" s="10">
        <f t="shared" si="33"/>
        <v>2.8464929999999999E-2</v>
      </c>
      <c r="Q319" s="21">
        <f t="shared" si="34"/>
        <v>4.2443793334824426E-2</v>
      </c>
    </row>
    <row r="320" spans="1:17" x14ac:dyDescent="0.25">
      <c r="A320" s="19">
        <v>7</v>
      </c>
      <c r="C320" s="11">
        <v>88.080231999999995</v>
      </c>
      <c r="D320" s="11">
        <v>694.03528400000005</v>
      </c>
      <c r="E320" s="6">
        <v>46.073307</v>
      </c>
      <c r="F320" s="20">
        <v>0.24761900000000001</v>
      </c>
      <c r="G320" s="9">
        <f t="shared" si="30"/>
        <v>-16.784461031766991</v>
      </c>
      <c r="H320" s="11">
        <f t="shared" si="35"/>
        <v>197.84609554442969</v>
      </c>
      <c r="I320" s="11">
        <f t="shared" si="31"/>
        <v>3.7911999999998613E-2</v>
      </c>
      <c r="J320" s="29">
        <f t="shared" si="36"/>
        <v>219.34609554442969</v>
      </c>
      <c r="K320" s="6">
        <f t="shared" si="32"/>
        <v>31.536000000000001</v>
      </c>
      <c r="L320" s="9">
        <v>31.536000000000001</v>
      </c>
      <c r="M320" s="9">
        <v>4.02E-2</v>
      </c>
      <c r="N320" s="10">
        <v>27.56981</v>
      </c>
      <c r="P320" s="10">
        <f t="shared" si="33"/>
        <v>2.756981E-2</v>
      </c>
      <c r="Q320" s="21">
        <f t="shared" si="34"/>
        <v>4.1109088198016848E-2</v>
      </c>
    </row>
    <row r="321" spans="1:17" x14ac:dyDescent="0.25">
      <c r="A321" s="19">
        <v>8</v>
      </c>
      <c r="C321" s="11">
        <v>86.255190999999996</v>
      </c>
      <c r="D321" s="11">
        <v>696.74587499999996</v>
      </c>
      <c r="E321" s="6">
        <v>46.073307</v>
      </c>
      <c r="F321" s="20">
        <v>0.24921299999999999</v>
      </c>
      <c r="G321" s="9">
        <f t="shared" si="30"/>
        <v>-18.508704565254988</v>
      </c>
      <c r="H321" s="11">
        <f t="shared" si="35"/>
        <v>198.47021571964871</v>
      </c>
      <c r="I321" s="11">
        <f t="shared" si="31"/>
        <v>3.7911999999998613E-2</v>
      </c>
      <c r="J321" s="29">
        <f t="shared" si="36"/>
        <v>219.97021571964871</v>
      </c>
      <c r="K321" s="6">
        <f t="shared" si="32"/>
        <v>31.635999999999999</v>
      </c>
      <c r="L321" s="9">
        <v>31.635999999999999</v>
      </c>
      <c r="M321" s="9">
        <v>3.952E-2</v>
      </c>
      <c r="N321" s="10">
        <v>26.923970000000001</v>
      </c>
      <c r="P321" s="10">
        <f t="shared" si="33"/>
        <v>2.6923970000000002E-2</v>
      </c>
      <c r="Q321" s="21">
        <f t="shared" si="34"/>
        <v>4.0146082159099386E-2</v>
      </c>
    </row>
    <row r="322" spans="1:17" x14ac:dyDescent="0.25">
      <c r="A322" s="19">
        <v>9</v>
      </c>
      <c r="C322" s="11">
        <v>86.255190999999996</v>
      </c>
      <c r="D322" s="11">
        <v>700.41314399999999</v>
      </c>
      <c r="E322" s="6">
        <v>46.054350999999997</v>
      </c>
      <c r="F322" s="20">
        <v>0.248894</v>
      </c>
      <c r="G322" s="9">
        <f t="shared" si="30"/>
        <v>-18.508704565254988</v>
      </c>
      <c r="H322" s="11">
        <f t="shared" si="35"/>
        <v>199.09433589486773</v>
      </c>
      <c r="I322" s="11">
        <f t="shared" si="31"/>
        <v>1.8955999999995754E-2</v>
      </c>
      <c r="J322" s="29">
        <f t="shared" si="36"/>
        <v>220.59433589486773</v>
      </c>
      <c r="K322" s="6">
        <f t="shared" si="32"/>
        <v>31.736000000000001</v>
      </c>
      <c r="L322" s="9">
        <v>31.736000000000001</v>
      </c>
      <c r="M322" s="9">
        <v>3.8800000000000001E-2</v>
      </c>
      <c r="N322" s="10">
        <v>26.154029999999999</v>
      </c>
      <c r="P322" s="10">
        <f t="shared" si="33"/>
        <v>2.6154029999999998E-2</v>
      </c>
      <c r="Q322" s="21">
        <f t="shared" si="34"/>
        <v>3.8998031760232608E-2</v>
      </c>
    </row>
    <row r="323" spans="1:17" x14ac:dyDescent="0.25">
      <c r="A323" s="19">
        <v>0</v>
      </c>
      <c r="B323" s="19">
        <v>34</v>
      </c>
      <c r="C323" s="11">
        <v>86.255190999999996</v>
      </c>
      <c r="D323" s="11">
        <v>900.04016200000001</v>
      </c>
      <c r="E323" s="6">
        <v>46.085943999999998</v>
      </c>
      <c r="F323" s="20">
        <v>0.29319699999999999</v>
      </c>
      <c r="G323" s="9">
        <f t="shared" si="30"/>
        <v>-18.508704565254988</v>
      </c>
      <c r="H323" s="11">
        <f t="shared" si="35"/>
        <v>199.71845607008675</v>
      </c>
      <c r="I323" s="11">
        <f t="shared" si="31"/>
        <v>5.0548999999996624E-2</v>
      </c>
      <c r="J323" s="29">
        <f t="shared" si="36"/>
        <v>221.21845607008675</v>
      </c>
      <c r="K323" s="6">
        <f t="shared" si="32"/>
        <v>31.835999999999999</v>
      </c>
      <c r="L323" s="9">
        <v>31.835999999999999</v>
      </c>
      <c r="M323" s="9">
        <v>3.8159999999999999E-2</v>
      </c>
      <c r="N323" s="10">
        <v>25.281469999999999</v>
      </c>
      <c r="P323" s="10">
        <f t="shared" si="33"/>
        <v>2.528147E-2</v>
      </c>
      <c r="Q323" s="21">
        <f t="shared" si="34"/>
        <v>3.7696965630358605E-2</v>
      </c>
    </row>
    <row r="324" spans="1:17" x14ac:dyDescent="0.25">
      <c r="A324" s="19">
        <v>1</v>
      </c>
      <c r="C324" s="11">
        <v>86.255190999999996</v>
      </c>
      <c r="D324" s="11">
        <v>902.75075200000003</v>
      </c>
      <c r="E324" s="6">
        <v>46.089103000000001</v>
      </c>
      <c r="F324" s="20">
        <v>0.29447200000000001</v>
      </c>
      <c r="G324" s="9">
        <f t="shared" ref="G324:G387" si="37">(C324-$C$3)/$C$3*100</f>
        <v>-18.508704565254988</v>
      </c>
      <c r="H324" s="11">
        <f t="shared" si="35"/>
        <v>200.34257624530576</v>
      </c>
      <c r="I324" s="11">
        <f t="shared" ref="I324:I387" si="38">E324-$E$3</f>
        <v>5.3708000000000311E-2</v>
      </c>
      <c r="J324" s="29">
        <f t="shared" si="36"/>
        <v>221.84257624530576</v>
      </c>
      <c r="K324" s="6">
        <f t="shared" ref="K324:K369" si="39">L324</f>
        <v>31.936</v>
      </c>
      <c r="L324" s="9">
        <v>31.936</v>
      </c>
      <c r="M324" s="9">
        <v>3.7479999999999999E-2</v>
      </c>
      <c r="N324" s="10">
        <v>24.66337</v>
      </c>
      <c r="P324" s="10">
        <f t="shared" ref="P324:P387" si="40">N324/1000</f>
        <v>2.466337E-2</v>
      </c>
      <c r="Q324" s="21">
        <f t="shared" ref="Q324:Q387" si="41">N324/($T$5*$T$7)</f>
        <v>3.6775322448370985E-2</v>
      </c>
    </row>
    <row r="325" spans="1:17" x14ac:dyDescent="0.25">
      <c r="A325" s="19">
        <v>2</v>
      </c>
      <c r="C325" s="11">
        <v>81.768148999999994</v>
      </c>
      <c r="D325" s="11">
        <v>906.25857599999995</v>
      </c>
      <c r="E325" s="6">
        <v>46.082785000000001</v>
      </c>
      <c r="F325" s="20">
        <v>0.294153</v>
      </c>
      <c r="G325" s="9">
        <f t="shared" si="37"/>
        <v>-22.747926124107131</v>
      </c>
      <c r="H325" s="11">
        <f t="shared" ref="H325:H388" si="42">$K$5213/799+H324</f>
        <v>200.96669642052478</v>
      </c>
      <c r="I325" s="11">
        <f t="shared" si="38"/>
        <v>4.7390000000000043E-2</v>
      </c>
      <c r="J325" s="29">
        <f t="shared" si="36"/>
        <v>222.46669642052478</v>
      </c>
      <c r="K325" s="6">
        <f t="shared" si="39"/>
        <v>32.036000000000001</v>
      </c>
      <c r="L325" s="9">
        <v>32.036000000000001</v>
      </c>
      <c r="M325" s="9">
        <v>3.6760000000000001E-2</v>
      </c>
      <c r="N325" s="10">
        <v>23.77514</v>
      </c>
      <c r="P325" s="10">
        <f t="shared" si="40"/>
        <v>2.377514E-2</v>
      </c>
      <c r="Q325" s="21">
        <f t="shared" si="41"/>
        <v>3.5450890926712893E-2</v>
      </c>
    </row>
    <row r="326" spans="1:17" x14ac:dyDescent="0.25">
      <c r="A326" s="19">
        <v>3</v>
      </c>
      <c r="C326" s="11">
        <v>81.768148999999994</v>
      </c>
      <c r="D326" s="11">
        <v>909.76639799999998</v>
      </c>
      <c r="E326" s="6">
        <v>46.079625999999998</v>
      </c>
      <c r="F326" s="20">
        <v>0.29510900000000001</v>
      </c>
      <c r="G326" s="9">
        <f t="shared" si="37"/>
        <v>-22.747926124107131</v>
      </c>
      <c r="H326" s="11">
        <f t="shared" si="42"/>
        <v>201.5908165957438</v>
      </c>
      <c r="I326" s="11">
        <f t="shared" si="38"/>
        <v>4.4230999999996357E-2</v>
      </c>
      <c r="J326" s="29">
        <f t="shared" si="36"/>
        <v>223.0908165957438</v>
      </c>
      <c r="K326" s="6">
        <f t="shared" si="39"/>
        <v>32.136000000000003</v>
      </c>
      <c r="L326" s="9">
        <v>32.136000000000003</v>
      </c>
      <c r="M326" s="9">
        <v>3.6040000000000003E-2</v>
      </c>
      <c r="N326" s="10">
        <v>22.947230000000001</v>
      </c>
      <c r="P326" s="10">
        <f t="shared" si="40"/>
        <v>2.2947230000000002E-2</v>
      </c>
      <c r="Q326" s="21">
        <f t="shared" si="41"/>
        <v>3.4216401998061585E-2</v>
      </c>
    </row>
    <row r="327" spans="1:17" x14ac:dyDescent="0.25">
      <c r="A327" s="19">
        <v>4</v>
      </c>
      <c r="C327" s="11">
        <v>81.768148999999994</v>
      </c>
      <c r="D327" s="11">
        <v>911.998649</v>
      </c>
      <c r="E327" s="6">
        <v>46.082785000000001</v>
      </c>
      <c r="F327" s="20">
        <v>0.29574699999999998</v>
      </c>
      <c r="G327" s="9">
        <f t="shared" si="37"/>
        <v>-22.747926124107131</v>
      </c>
      <c r="H327" s="11">
        <f t="shared" si="42"/>
        <v>202.21493677096282</v>
      </c>
      <c r="I327" s="11">
        <f t="shared" si="38"/>
        <v>4.7390000000000043E-2</v>
      </c>
      <c r="J327" s="29">
        <f t="shared" si="36"/>
        <v>223.71493677096282</v>
      </c>
      <c r="K327" s="6">
        <f t="shared" si="39"/>
        <v>32.235999999999997</v>
      </c>
      <c r="L327" s="9">
        <v>32.235999999999997</v>
      </c>
      <c r="M327" s="9">
        <v>3.5319999999999997E-2</v>
      </c>
      <c r="N327" s="10">
        <v>22.098960000000002</v>
      </c>
      <c r="P327" s="10">
        <f t="shared" si="40"/>
        <v>2.2098960000000001E-2</v>
      </c>
      <c r="Q327" s="21">
        <f t="shared" si="41"/>
        <v>3.2951554462089021E-2</v>
      </c>
    </row>
    <row r="328" spans="1:17" x14ac:dyDescent="0.25">
      <c r="A328" s="19">
        <v>5</v>
      </c>
      <c r="C328" s="11">
        <v>81.847735</v>
      </c>
      <c r="D328" s="11">
        <v>915.50647200000003</v>
      </c>
      <c r="E328" s="6">
        <v>46.101740999999997</v>
      </c>
      <c r="F328" s="20">
        <v>0.29734100000000002</v>
      </c>
      <c r="G328" s="9">
        <f t="shared" si="37"/>
        <v>-22.672735678601423</v>
      </c>
      <c r="H328" s="11">
        <f t="shared" si="42"/>
        <v>202.83905694618184</v>
      </c>
      <c r="I328" s="11">
        <f t="shared" si="38"/>
        <v>6.6345999999995797E-2</v>
      </c>
      <c r="J328" s="29">
        <f t="shared" si="36"/>
        <v>224.33905694618184</v>
      </c>
      <c r="K328" s="6">
        <f t="shared" si="39"/>
        <v>32.335999999999999</v>
      </c>
      <c r="L328" s="9">
        <v>32.335999999999999</v>
      </c>
      <c r="M328" s="9">
        <v>3.4599999999999999E-2</v>
      </c>
      <c r="N328" s="10">
        <v>21.413</v>
      </c>
      <c r="P328" s="10">
        <f t="shared" si="40"/>
        <v>2.1413000000000001E-2</v>
      </c>
      <c r="Q328" s="21">
        <f t="shared" si="41"/>
        <v>3.1928725862968764E-2</v>
      </c>
    </row>
    <row r="329" spans="1:17" x14ac:dyDescent="0.25">
      <c r="A329" s="19">
        <v>6</v>
      </c>
      <c r="C329" s="11">
        <v>81.847735</v>
      </c>
      <c r="D329" s="11">
        <v>918.37650900000006</v>
      </c>
      <c r="E329" s="6">
        <v>46.114378000000002</v>
      </c>
      <c r="F329" s="20">
        <v>0.29702200000000001</v>
      </c>
      <c r="G329" s="9">
        <f t="shared" si="37"/>
        <v>-22.672735678601423</v>
      </c>
      <c r="H329" s="11">
        <f t="shared" si="42"/>
        <v>203.46317712140086</v>
      </c>
      <c r="I329" s="11">
        <f t="shared" si="38"/>
        <v>7.8983000000000914E-2</v>
      </c>
      <c r="J329" s="29">
        <f t="shared" si="36"/>
        <v>224.96317712140086</v>
      </c>
      <c r="K329" s="6">
        <f t="shared" si="39"/>
        <v>32.436</v>
      </c>
      <c r="L329" s="9">
        <v>32.436</v>
      </c>
      <c r="M329" s="9">
        <v>3.388E-2</v>
      </c>
      <c r="N329" s="10">
        <v>20.58353</v>
      </c>
      <c r="P329" s="10">
        <f t="shared" si="40"/>
        <v>2.0583529999999999E-2</v>
      </c>
      <c r="Q329" s="21">
        <f t="shared" si="41"/>
        <v>3.0691910832774175E-2</v>
      </c>
    </row>
    <row r="330" spans="1:17" x14ac:dyDescent="0.25">
      <c r="A330" s="19">
        <v>7</v>
      </c>
      <c r="C330" s="11">
        <v>81.847735</v>
      </c>
      <c r="D330" s="11">
        <v>921.56543999999997</v>
      </c>
      <c r="E330" s="6">
        <v>46.089103000000001</v>
      </c>
      <c r="F330" s="20">
        <v>0.29829699999999998</v>
      </c>
      <c r="G330" s="9">
        <f t="shared" si="37"/>
        <v>-22.672735678601423</v>
      </c>
      <c r="H330" s="11">
        <f t="shared" si="42"/>
        <v>204.08729729661988</v>
      </c>
      <c r="I330" s="11">
        <f t="shared" si="38"/>
        <v>5.3708000000000311E-2</v>
      </c>
      <c r="J330" s="29">
        <f t="shared" si="36"/>
        <v>225.58729729661988</v>
      </c>
      <c r="K330" s="6">
        <f t="shared" si="39"/>
        <v>32.536000000000001</v>
      </c>
      <c r="L330" s="9">
        <v>32.536000000000001</v>
      </c>
      <c r="M330" s="9">
        <v>3.3160000000000002E-2</v>
      </c>
      <c r="N330" s="10">
        <v>19.837569999999999</v>
      </c>
      <c r="P330" s="10">
        <f t="shared" si="40"/>
        <v>1.9837569999999999E-2</v>
      </c>
      <c r="Q330" s="21">
        <f t="shared" si="41"/>
        <v>2.9579616789681653E-2</v>
      </c>
    </row>
    <row r="331" spans="1:17" x14ac:dyDescent="0.25">
      <c r="A331" s="19">
        <v>8</v>
      </c>
      <c r="C331" s="11">
        <v>81.276403999999999</v>
      </c>
      <c r="D331" s="11">
        <v>925.073262</v>
      </c>
      <c r="E331" s="6">
        <v>46.101740999999997</v>
      </c>
      <c r="F331" s="20">
        <v>0.29797800000000002</v>
      </c>
      <c r="G331" s="9">
        <f t="shared" si="37"/>
        <v>-23.212511925946679</v>
      </c>
      <c r="H331" s="11">
        <f t="shared" si="42"/>
        <v>204.7114174718389</v>
      </c>
      <c r="I331" s="11">
        <f t="shared" si="38"/>
        <v>6.6345999999995797E-2</v>
      </c>
      <c r="J331" s="29">
        <f t="shared" si="36"/>
        <v>226.2114174718389</v>
      </c>
      <c r="K331" s="6">
        <f t="shared" si="39"/>
        <v>32.636000000000003</v>
      </c>
      <c r="L331" s="9">
        <v>32.636000000000003</v>
      </c>
      <c r="M331" s="9">
        <v>3.2480000000000002E-2</v>
      </c>
      <c r="N331" s="10">
        <v>19.164149999999999</v>
      </c>
      <c r="P331" s="10">
        <f t="shared" si="40"/>
        <v>1.9164149999999998E-2</v>
      </c>
      <c r="Q331" s="21">
        <f t="shared" si="41"/>
        <v>2.8575486468351598E-2</v>
      </c>
    </row>
    <row r="332" spans="1:17" x14ac:dyDescent="0.25">
      <c r="A332" s="19">
        <v>9</v>
      </c>
      <c r="C332" s="11">
        <v>81.276403999999999</v>
      </c>
      <c r="D332" s="11">
        <v>927.46496000000002</v>
      </c>
      <c r="E332" s="6">
        <v>46.095421999999999</v>
      </c>
      <c r="F332" s="20">
        <v>0.29893399999999998</v>
      </c>
      <c r="G332" s="9">
        <f t="shared" si="37"/>
        <v>-23.212511925946679</v>
      </c>
      <c r="H332" s="11">
        <f t="shared" si="42"/>
        <v>205.33553764705792</v>
      </c>
      <c r="I332" s="11">
        <f t="shared" si="38"/>
        <v>6.0026999999998054E-2</v>
      </c>
      <c r="J332" s="29">
        <f t="shared" si="36"/>
        <v>226.83553764705792</v>
      </c>
      <c r="K332" s="6">
        <f t="shared" si="39"/>
        <v>32.735999999999997</v>
      </c>
      <c r="L332" s="9">
        <v>32.735999999999997</v>
      </c>
      <c r="M332" s="9">
        <v>3.1719999999999998E-2</v>
      </c>
      <c r="N332" s="10">
        <v>18.3353</v>
      </c>
      <c r="P332" s="10">
        <f t="shared" si="40"/>
        <v>1.8335299999999999E-2</v>
      </c>
      <c r="Q332" s="21">
        <f t="shared" si="41"/>
        <v>2.7339595914411392E-2</v>
      </c>
    </row>
    <row r="333" spans="1:17" x14ac:dyDescent="0.25">
      <c r="A333" s="19">
        <v>0</v>
      </c>
      <c r="B333" s="19">
        <v>35</v>
      </c>
      <c r="C333" s="11">
        <v>81.276403999999999</v>
      </c>
      <c r="D333" s="11">
        <v>1085.795335</v>
      </c>
      <c r="E333" s="6">
        <v>46.136493000000002</v>
      </c>
      <c r="F333" s="20">
        <v>0.34068799999999999</v>
      </c>
      <c r="G333" s="9">
        <f t="shared" si="37"/>
        <v>-23.212511925946679</v>
      </c>
      <c r="H333" s="11">
        <f t="shared" si="42"/>
        <v>205.95965782227694</v>
      </c>
      <c r="I333" s="11">
        <f t="shared" si="38"/>
        <v>0.10109800000000035</v>
      </c>
      <c r="J333" s="29">
        <f t="shared" si="36"/>
        <v>227.45965782227694</v>
      </c>
      <c r="K333" s="6">
        <f t="shared" si="39"/>
        <v>32.835999999999999</v>
      </c>
      <c r="L333" s="9">
        <v>32.835999999999999</v>
      </c>
      <c r="M333" s="9">
        <v>3.1040000000000002E-2</v>
      </c>
      <c r="N333" s="10">
        <v>17.639330000000001</v>
      </c>
      <c r="P333" s="10">
        <f t="shared" si="40"/>
        <v>1.7639330000000002E-2</v>
      </c>
      <c r="Q333" s="21">
        <f t="shared" si="41"/>
        <v>2.6301841497055098E-2</v>
      </c>
    </row>
    <row r="334" spans="1:17" x14ac:dyDescent="0.25">
      <c r="A334" s="19">
        <v>1</v>
      </c>
      <c r="C334" s="11">
        <v>81.276403999999999</v>
      </c>
      <c r="D334" s="11">
        <v>1088.187032</v>
      </c>
      <c r="E334" s="6">
        <v>46.123856000000004</v>
      </c>
      <c r="F334" s="20">
        <v>0.342281</v>
      </c>
      <c r="G334" s="9">
        <f t="shared" si="37"/>
        <v>-23.212511925946679</v>
      </c>
      <c r="H334" s="11">
        <f t="shared" si="42"/>
        <v>206.58377799749596</v>
      </c>
      <c r="I334" s="11">
        <f t="shared" si="38"/>
        <v>8.8461000000002343E-2</v>
      </c>
      <c r="J334" s="29">
        <f t="shared" si="36"/>
        <v>228.08377799749596</v>
      </c>
      <c r="K334" s="6">
        <f t="shared" si="39"/>
        <v>32.936</v>
      </c>
      <c r="L334" s="9">
        <v>32.936</v>
      </c>
      <c r="M334" s="9">
        <v>3.0360000000000002E-2</v>
      </c>
      <c r="N334" s="10">
        <v>17.11617</v>
      </c>
      <c r="P334" s="10">
        <f t="shared" si="40"/>
        <v>1.711617E-2</v>
      </c>
      <c r="Q334" s="21">
        <f t="shared" si="41"/>
        <v>2.5521762469246256E-2</v>
      </c>
    </row>
    <row r="335" spans="1:17" x14ac:dyDescent="0.25">
      <c r="A335" s="19">
        <v>2</v>
      </c>
      <c r="C335" s="11">
        <v>80.091598000000005</v>
      </c>
      <c r="D335" s="11">
        <v>1091.216516</v>
      </c>
      <c r="E335" s="6">
        <v>46.114378000000002</v>
      </c>
      <c r="F335" s="20">
        <v>0.342281</v>
      </c>
      <c r="G335" s="9">
        <f t="shared" si="37"/>
        <v>-24.33188079707767</v>
      </c>
      <c r="H335" s="11">
        <f t="shared" si="42"/>
        <v>207.20789817271498</v>
      </c>
      <c r="I335" s="11">
        <f t="shared" si="38"/>
        <v>7.8983000000000914E-2</v>
      </c>
      <c r="J335" s="29">
        <f t="shared" si="36"/>
        <v>228.70789817271498</v>
      </c>
      <c r="K335" s="6">
        <f t="shared" si="39"/>
        <v>33.036000000000001</v>
      </c>
      <c r="L335" s="9">
        <v>33.036000000000001</v>
      </c>
      <c r="M335" s="9">
        <v>2.9680000000000002E-2</v>
      </c>
      <c r="N335" s="10">
        <v>16.274629999999998</v>
      </c>
      <c r="P335" s="10">
        <f t="shared" si="40"/>
        <v>1.6274629999999998E-2</v>
      </c>
      <c r="Q335" s="21">
        <f t="shared" si="41"/>
        <v>2.426694997390591E-2</v>
      </c>
    </row>
    <row r="336" spans="1:17" x14ac:dyDescent="0.25">
      <c r="A336" s="19">
        <v>3</v>
      </c>
      <c r="C336" s="11">
        <v>80.091598000000005</v>
      </c>
      <c r="D336" s="11">
        <v>1093.76766</v>
      </c>
      <c r="E336" s="6">
        <v>46.123856000000004</v>
      </c>
      <c r="F336" s="20">
        <v>0.34323700000000001</v>
      </c>
      <c r="G336" s="9">
        <f t="shared" si="37"/>
        <v>-24.33188079707767</v>
      </c>
      <c r="H336" s="11">
        <f t="shared" si="42"/>
        <v>207.832018347934</v>
      </c>
      <c r="I336" s="11">
        <f t="shared" si="38"/>
        <v>8.8461000000002343E-2</v>
      </c>
      <c r="J336" s="29">
        <f t="shared" si="36"/>
        <v>229.332018347934</v>
      </c>
      <c r="K336" s="6">
        <f t="shared" si="39"/>
        <v>33.136000000000003</v>
      </c>
      <c r="L336" s="9">
        <v>33.136000000000003</v>
      </c>
      <c r="M336" s="9">
        <v>2.8920000000000001E-2</v>
      </c>
      <c r="N336" s="10">
        <v>15.57081</v>
      </c>
      <c r="P336" s="10">
        <f t="shared" si="40"/>
        <v>1.5570809999999999E-2</v>
      </c>
      <c r="Q336" s="21">
        <f t="shared" si="41"/>
        <v>2.321749049429658E-2</v>
      </c>
    </row>
    <row r="337" spans="1:17" x14ac:dyDescent="0.25">
      <c r="A337" s="19">
        <v>4</v>
      </c>
      <c r="C337" s="11">
        <v>80.091598000000005</v>
      </c>
      <c r="D337" s="11">
        <v>1096.637696</v>
      </c>
      <c r="E337" s="6">
        <v>46.111218999999998</v>
      </c>
      <c r="F337" s="20">
        <v>0.344194</v>
      </c>
      <c r="G337" s="9">
        <f t="shared" si="37"/>
        <v>-24.33188079707767</v>
      </c>
      <c r="H337" s="11">
        <f t="shared" si="42"/>
        <v>208.45613852315302</v>
      </c>
      <c r="I337" s="11">
        <f t="shared" si="38"/>
        <v>7.5823999999997227E-2</v>
      </c>
      <c r="J337" s="29">
        <f t="shared" si="36"/>
        <v>229.95613852315302</v>
      </c>
      <c r="K337" s="6">
        <f t="shared" si="39"/>
        <v>33.235999999999997</v>
      </c>
      <c r="L337" s="9">
        <v>33.235999999999997</v>
      </c>
      <c r="M337" s="9">
        <v>2.8240000000000001E-2</v>
      </c>
      <c r="N337" s="10">
        <v>14.9983</v>
      </c>
      <c r="P337" s="10">
        <f t="shared" si="40"/>
        <v>1.4998300000000001E-2</v>
      </c>
      <c r="Q337" s="21">
        <f t="shared" si="41"/>
        <v>2.2363826138820549E-2</v>
      </c>
    </row>
    <row r="338" spans="1:17" x14ac:dyDescent="0.25">
      <c r="A338" s="19">
        <v>5</v>
      </c>
      <c r="C338" s="11">
        <v>78.109882999999996</v>
      </c>
      <c r="D338" s="11">
        <v>1099.0293939999999</v>
      </c>
      <c r="E338" s="6">
        <v>46.108058999999997</v>
      </c>
      <c r="F338" s="20">
        <v>0.344831</v>
      </c>
      <c r="G338" s="9">
        <f t="shared" si="37"/>
        <v>-26.204145186735872</v>
      </c>
      <c r="H338" s="11">
        <f t="shared" si="42"/>
        <v>209.08025869837203</v>
      </c>
      <c r="I338" s="11">
        <f t="shared" si="38"/>
        <v>7.2663999999996065E-2</v>
      </c>
      <c r="J338" s="29">
        <f t="shared" si="36"/>
        <v>230.58025869837203</v>
      </c>
      <c r="K338" s="6">
        <f t="shared" si="39"/>
        <v>33.335999999999999</v>
      </c>
      <c r="L338" s="9">
        <v>33.335999999999999</v>
      </c>
      <c r="M338" s="9">
        <v>2.7560000000000001E-2</v>
      </c>
      <c r="N338" s="10">
        <v>14.291980000000001</v>
      </c>
      <c r="P338" s="10">
        <f t="shared" si="40"/>
        <v>1.4291980000000001E-2</v>
      </c>
      <c r="Q338" s="21">
        <f t="shared" si="41"/>
        <v>2.1310638932379038E-2</v>
      </c>
    </row>
    <row r="339" spans="1:17" x14ac:dyDescent="0.25">
      <c r="A339" s="19">
        <v>6</v>
      </c>
      <c r="C339" s="11">
        <v>78.109882999999996</v>
      </c>
      <c r="D339" s="11">
        <v>1101.739984</v>
      </c>
      <c r="E339" s="6">
        <v>46.136493000000002</v>
      </c>
      <c r="F339" s="20">
        <v>0.34451199999999998</v>
      </c>
      <c r="G339" s="9">
        <f t="shared" si="37"/>
        <v>-26.204145186735872</v>
      </c>
      <c r="H339" s="11">
        <f t="shared" si="42"/>
        <v>209.70437887359105</v>
      </c>
      <c r="I339" s="11">
        <f t="shared" si="38"/>
        <v>0.10109800000000035</v>
      </c>
      <c r="J339" s="29">
        <f t="shared" si="36"/>
        <v>231.20437887359105</v>
      </c>
      <c r="K339" s="6">
        <f t="shared" si="39"/>
        <v>33.436</v>
      </c>
      <c r="L339" s="9">
        <v>33.436</v>
      </c>
      <c r="M339" s="9">
        <v>2.6880000000000001E-2</v>
      </c>
      <c r="N339" s="10">
        <v>13.631880000000001</v>
      </c>
      <c r="P339" s="10">
        <f t="shared" si="40"/>
        <v>1.3631880000000001E-2</v>
      </c>
      <c r="Q339" s="21">
        <f t="shared" si="41"/>
        <v>2.0326369939610827E-2</v>
      </c>
    </row>
    <row r="340" spans="1:17" x14ac:dyDescent="0.25">
      <c r="A340" s="19">
        <v>7</v>
      </c>
      <c r="C340" s="11">
        <v>78.109882999999996</v>
      </c>
      <c r="D340" s="11">
        <v>1104.131682</v>
      </c>
      <c r="E340" s="6">
        <v>46.133333999999998</v>
      </c>
      <c r="F340" s="20">
        <v>0.34706199999999998</v>
      </c>
      <c r="G340" s="9">
        <f t="shared" si="37"/>
        <v>-26.204145186735872</v>
      </c>
      <c r="H340" s="11">
        <f t="shared" si="42"/>
        <v>210.32849904881007</v>
      </c>
      <c r="I340" s="11">
        <f t="shared" si="38"/>
        <v>9.7938999999996668E-2</v>
      </c>
      <c r="J340" s="29">
        <f t="shared" si="36"/>
        <v>231.82849904881007</v>
      </c>
      <c r="K340" s="6">
        <f t="shared" si="39"/>
        <v>33.536000000000001</v>
      </c>
      <c r="L340" s="9">
        <v>33.536000000000001</v>
      </c>
      <c r="M340" s="9">
        <v>2.6120000000000001E-2</v>
      </c>
      <c r="N340" s="10">
        <v>12.984159999999999</v>
      </c>
      <c r="P340" s="10">
        <f t="shared" si="40"/>
        <v>1.298416E-2</v>
      </c>
      <c r="Q340" s="21">
        <f t="shared" si="41"/>
        <v>1.9360560650115557E-2</v>
      </c>
    </row>
    <row r="341" spans="1:17" x14ac:dyDescent="0.25">
      <c r="A341" s="19">
        <v>8</v>
      </c>
      <c r="C341" s="11">
        <v>79.254058999999998</v>
      </c>
      <c r="D341" s="11">
        <v>1107.161165</v>
      </c>
      <c r="E341" s="6">
        <v>46.085943999999998</v>
      </c>
      <c r="F341" s="20">
        <v>0.34642499999999998</v>
      </c>
      <c r="G341" s="9">
        <f t="shared" si="37"/>
        <v>-25.123162310640389</v>
      </c>
      <c r="H341" s="11">
        <f t="shared" si="42"/>
        <v>210.95261922402909</v>
      </c>
      <c r="I341" s="11">
        <f t="shared" si="38"/>
        <v>5.0548999999996624E-2</v>
      </c>
      <c r="J341" s="29">
        <f t="shared" si="36"/>
        <v>232.45261922402909</v>
      </c>
      <c r="K341" s="6">
        <f t="shared" si="39"/>
        <v>33.636000000000003</v>
      </c>
      <c r="L341" s="9">
        <v>33.636000000000003</v>
      </c>
      <c r="M341" s="9">
        <v>2.5440000000000001E-2</v>
      </c>
      <c r="N341" s="10">
        <v>12.439220000000001</v>
      </c>
      <c r="P341" s="10">
        <f t="shared" si="40"/>
        <v>1.2439220000000001E-2</v>
      </c>
      <c r="Q341" s="21">
        <f t="shared" si="41"/>
        <v>1.8548005666144788E-2</v>
      </c>
    </row>
    <row r="342" spans="1:17" x14ac:dyDescent="0.25">
      <c r="A342" s="19">
        <v>9</v>
      </c>
      <c r="C342" s="11">
        <v>79.254058999999998</v>
      </c>
      <c r="D342" s="11">
        <v>1109.712309</v>
      </c>
      <c r="E342" s="6">
        <v>46.117536999999999</v>
      </c>
      <c r="F342" s="20">
        <v>0.34770000000000001</v>
      </c>
      <c r="G342" s="9">
        <f t="shared" si="37"/>
        <v>-25.123162310640389</v>
      </c>
      <c r="H342" s="11">
        <f t="shared" si="42"/>
        <v>211.57673939924811</v>
      </c>
      <c r="I342" s="11">
        <f t="shared" si="38"/>
        <v>8.2141999999997495E-2</v>
      </c>
      <c r="J342" s="29">
        <f t="shared" si="36"/>
        <v>233.07673939924811</v>
      </c>
      <c r="K342" s="6">
        <f t="shared" si="39"/>
        <v>33.735999999999997</v>
      </c>
      <c r="L342" s="9">
        <v>33.735999999999997</v>
      </c>
      <c r="M342" s="9">
        <v>2.4719999999999999E-2</v>
      </c>
      <c r="N342" s="10">
        <v>11.74668</v>
      </c>
      <c r="P342" s="10">
        <f t="shared" si="40"/>
        <v>1.1746679999999999E-2</v>
      </c>
      <c r="Q342" s="21">
        <f t="shared" si="41"/>
        <v>1.7515365690002237E-2</v>
      </c>
    </row>
    <row r="343" spans="1:17" x14ac:dyDescent="0.25">
      <c r="A343" s="19">
        <v>0</v>
      </c>
      <c r="B343" s="19">
        <v>36</v>
      </c>
      <c r="C343" s="11">
        <v>79.254058999999998</v>
      </c>
      <c r="D343" s="11">
        <v>1060.124448</v>
      </c>
      <c r="E343" s="6">
        <v>46.133333999999998</v>
      </c>
      <c r="F343" s="20">
        <v>0.354074</v>
      </c>
      <c r="G343" s="9">
        <f t="shared" si="37"/>
        <v>-25.123162310640389</v>
      </c>
      <c r="H343" s="11">
        <f t="shared" si="42"/>
        <v>212.20085957446713</v>
      </c>
      <c r="I343" s="11">
        <f t="shared" si="38"/>
        <v>9.7938999999996668E-2</v>
      </c>
      <c r="J343" s="29">
        <f t="shared" si="36"/>
        <v>233.70085957446713</v>
      </c>
      <c r="K343" s="6">
        <f t="shared" si="39"/>
        <v>33.835999999999999</v>
      </c>
      <c r="L343" s="9">
        <v>33.835999999999999</v>
      </c>
      <c r="M343" s="9">
        <v>2.4039999999999999E-2</v>
      </c>
      <c r="N343" s="10">
        <v>11.2956</v>
      </c>
      <c r="P343" s="10">
        <f t="shared" si="40"/>
        <v>1.1295600000000001E-2</v>
      </c>
      <c r="Q343" s="21">
        <f t="shared" si="41"/>
        <v>1.6842764482218744E-2</v>
      </c>
    </row>
    <row r="344" spans="1:17" x14ac:dyDescent="0.25">
      <c r="A344" s="19">
        <v>1</v>
      </c>
      <c r="C344" s="11">
        <v>79.254058999999998</v>
      </c>
      <c r="D344" s="11">
        <v>1054.384374</v>
      </c>
      <c r="E344" s="6">
        <v>46.155448999999997</v>
      </c>
      <c r="F344" s="20">
        <v>0.354074</v>
      </c>
      <c r="G344" s="9">
        <f t="shared" si="37"/>
        <v>-25.123162310640389</v>
      </c>
      <c r="H344" s="11">
        <f t="shared" si="42"/>
        <v>212.82497974968615</v>
      </c>
      <c r="I344" s="11">
        <f t="shared" si="38"/>
        <v>0.12005399999999611</v>
      </c>
      <c r="J344" s="29">
        <f t="shared" si="36"/>
        <v>234.32497974968615</v>
      </c>
      <c r="K344" s="6">
        <f t="shared" si="39"/>
        <v>33.936</v>
      </c>
      <c r="L344" s="9">
        <v>33.936</v>
      </c>
      <c r="M344" s="9">
        <v>2.332E-2</v>
      </c>
      <c r="N344" s="10">
        <v>10.64129</v>
      </c>
      <c r="P344" s="10">
        <f t="shared" si="40"/>
        <v>1.0641289999999999E-2</v>
      </c>
      <c r="Q344" s="21">
        <f t="shared" si="41"/>
        <v>1.5867128904793856E-2</v>
      </c>
    </row>
    <row r="345" spans="1:17" x14ac:dyDescent="0.25">
      <c r="A345" s="19">
        <v>2</v>
      </c>
      <c r="C345" s="11">
        <v>78.609403999999998</v>
      </c>
      <c r="D345" s="11">
        <v>1048.803746</v>
      </c>
      <c r="E345" s="6">
        <v>46.142811999999999</v>
      </c>
      <c r="F345" s="20">
        <v>0.35248000000000002</v>
      </c>
      <c r="G345" s="9">
        <f t="shared" si="37"/>
        <v>-25.732212855302517</v>
      </c>
      <c r="H345" s="11">
        <f t="shared" si="42"/>
        <v>213.44909992490517</v>
      </c>
      <c r="I345" s="11">
        <f t="shared" si="38"/>
        <v>0.1074169999999981</v>
      </c>
      <c r="J345" s="29">
        <f t="shared" si="36"/>
        <v>234.94909992490517</v>
      </c>
      <c r="K345" s="6">
        <f t="shared" si="39"/>
        <v>34.036000000000001</v>
      </c>
      <c r="L345" s="9">
        <v>34.036000000000001</v>
      </c>
      <c r="M345" s="9">
        <v>2.264E-2</v>
      </c>
      <c r="N345" s="10">
        <v>10.206659999999999</v>
      </c>
      <c r="P345" s="10">
        <f t="shared" si="40"/>
        <v>1.0206659999999999E-2</v>
      </c>
      <c r="Q345" s="21">
        <f t="shared" si="41"/>
        <v>1.5219056139566093E-2</v>
      </c>
    </row>
    <row r="346" spans="1:17" x14ac:dyDescent="0.25">
      <c r="A346" s="19">
        <v>3</v>
      </c>
      <c r="C346" s="11">
        <v>78.609403999999998</v>
      </c>
      <c r="D346" s="11">
        <v>1043.063672</v>
      </c>
      <c r="E346" s="6">
        <v>46.123856000000004</v>
      </c>
      <c r="F346" s="20">
        <v>0.353437</v>
      </c>
      <c r="G346" s="9">
        <f t="shared" si="37"/>
        <v>-25.732212855302517</v>
      </c>
      <c r="H346" s="11">
        <f t="shared" si="42"/>
        <v>214.07322010012419</v>
      </c>
      <c r="I346" s="11">
        <f t="shared" si="38"/>
        <v>8.8461000000002343E-2</v>
      </c>
      <c r="J346" s="29">
        <f t="shared" si="36"/>
        <v>235.57322010012419</v>
      </c>
      <c r="K346" s="6">
        <f t="shared" si="39"/>
        <v>34.136000000000003</v>
      </c>
      <c r="L346" s="9">
        <v>34.136000000000003</v>
      </c>
      <c r="M346" s="9">
        <v>2.1919999999999999E-2</v>
      </c>
      <c r="N346" s="10">
        <v>9.7599599999999995</v>
      </c>
      <c r="P346" s="10">
        <f t="shared" si="40"/>
        <v>9.7599599999999998E-3</v>
      </c>
      <c r="Q346" s="21">
        <f t="shared" si="41"/>
        <v>1.4552985909192575E-2</v>
      </c>
    </row>
    <row r="347" spans="1:17" x14ac:dyDescent="0.25">
      <c r="A347" s="19">
        <v>4</v>
      </c>
      <c r="C347" s="11">
        <v>78.609403999999998</v>
      </c>
      <c r="D347" s="11">
        <v>1037.4830449999999</v>
      </c>
      <c r="E347" s="6">
        <v>46.130173999999997</v>
      </c>
      <c r="F347" s="20">
        <v>0.35120600000000002</v>
      </c>
      <c r="G347" s="9">
        <f t="shared" si="37"/>
        <v>-25.732212855302517</v>
      </c>
      <c r="H347" s="11">
        <f t="shared" si="42"/>
        <v>214.69734027534321</v>
      </c>
      <c r="I347" s="11">
        <f t="shared" si="38"/>
        <v>9.4778999999995506E-2</v>
      </c>
      <c r="J347" s="29">
        <f t="shared" si="36"/>
        <v>236.19734027534321</v>
      </c>
      <c r="K347" s="6">
        <f t="shared" si="39"/>
        <v>34.235999999999997</v>
      </c>
      <c r="L347" s="9">
        <v>34.235999999999997</v>
      </c>
      <c r="M347" s="9">
        <v>2.1239999999999998E-2</v>
      </c>
      <c r="N347" s="10">
        <v>9.217841</v>
      </c>
      <c r="P347" s="10">
        <f t="shared" si="40"/>
        <v>9.2178409999999992E-3</v>
      </c>
      <c r="Q347" s="21">
        <f t="shared" si="41"/>
        <v>1.3744637292179229E-2</v>
      </c>
    </row>
    <row r="348" spans="1:17" x14ac:dyDescent="0.25">
      <c r="A348" s="19">
        <v>5</v>
      </c>
      <c r="C348" s="11">
        <v>85.360825000000006</v>
      </c>
      <c r="D348" s="11">
        <v>1031.7429709999999</v>
      </c>
      <c r="E348" s="6">
        <v>46.120697</v>
      </c>
      <c r="F348" s="20">
        <v>0.35184300000000002</v>
      </c>
      <c r="G348" s="9">
        <f t="shared" si="37"/>
        <v>-19.353674509531043</v>
      </c>
      <c r="H348" s="11">
        <f t="shared" si="42"/>
        <v>215.32146045056223</v>
      </c>
      <c r="I348" s="11">
        <f t="shared" si="38"/>
        <v>8.5301999999998657E-2</v>
      </c>
      <c r="J348" s="29">
        <f t="shared" si="36"/>
        <v>236.82146045056223</v>
      </c>
      <c r="K348" s="6">
        <f t="shared" si="39"/>
        <v>34.335999999999999</v>
      </c>
      <c r="L348" s="9">
        <v>34.335999999999999</v>
      </c>
      <c r="M348" s="9">
        <v>2.0559999999999998E-2</v>
      </c>
      <c r="N348" s="10">
        <v>8.793234</v>
      </c>
      <c r="P348" s="10">
        <f t="shared" si="40"/>
        <v>8.7932340000000005E-3</v>
      </c>
      <c r="Q348" s="21">
        <f t="shared" si="41"/>
        <v>1.3111509729367032E-2</v>
      </c>
    </row>
    <row r="349" spans="1:17" x14ac:dyDescent="0.25">
      <c r="A349" s="19">
        <v>6</v>
      </c>
      <c r="C349" s="11">
        <v>85.360825000000006</v>
      </c>
      <c r="D349" s="11">
        <v>1026.162343</v>
      </c>
      <c r="E349" s="6">
        <v>46.139651999999998</v>
      </c>
      <c r="F349" s="20">
        <v>0.35024899999999998</v>
      </c>
      <c r="G349" s="9">
        <f t="shared" si="37"/>
        <v>-19.353674509531043</v>
      </c>
      <c r="H349" s="11">
        <f t="shared" si="42"/>
        <v>215.94558062578125</v>
      </c>
      <c r="I349" s="11">
        <f t="shared" si="38"/>
        <v>0.10425699999999694</v>
      </c>
      <c r="J349" s="29">
        <f t="shared" si="36"/>
        <v>237.44558062578125</v>
      </c>
      <c r="K349" s="6">
        <f t="shared" si="39"/>
        <v>34.436</v>
      </c>
      <c r="L349" s="9">
        <v>34.436</v>
      </c>
      <c r="M349" s="9">
        <v>1.9879999999999998E-2</v>
      </c>
      <c r="N349" s="10">
        <v>8.4212720000000001</v>
      </c>
      <c r="P349" s="10">
        <f t="shared" si="40"/>
        <v>8.4212720000000005E-3</v>
      </c>
      <c r="Q349" s="21">
        <f t="shared" si="41"/>
        <v>1.2556880638186834E-2</v>
      </c>
    </row>
    <row r="350" spans="1:17" x14ac:dyDescent="0.25">
      <c r="A350" s="19">
        <v>7</v>
      </c>
      <c r="C350" s="11">
        <v>85.360825000000006</v>
      </c>
      <c r="D350" s="11">
        <v>1020.42227</v>
      </c>
      <c r="E350" s="6">
        <v>46.152290000000001</v>
      </c>
      <c r="F350" s="20">
        <v>0.35056799999999999</v>
      </c>
      <c r="G350" s="9">
        <f t="shared" si="37"/>
        <v>-19.353674509531043</v>
      </c>
      <c r="H350" s="11">
        <f t="shared" si="42"/>
        <v>216.56970080100027</v>
      </c>
      <c r="I350" s="11">
        <f t="shared" si="38"/>
        <v>0.11689499999999953</v>
      </c>
      <c r="J350" s="29">
        <f t="shared" si="36"/>
        <v>238.06970080100027</v>
      </c>
      <c r="K350" s="6">
        <f t="shared" si="39"/>
        <v>34.536000000000001</v>
      </c>
      <c r="L350" s="9">
        <v>34.536000000000001</v>
      </c>
      <c r="M350" s="9">
        <v>1.9199999999999998E-2</v>
      </c>
      <c r="N350" s="10">
        <v>7.8956039999999996</v>
      </c>
      <c r="P350" s="10">
        <f t="shared" si="40"/>
        <v>7.8956039999999988E-3</v>
      </c>
      <c r="Q350" s="21">
        <f t="shared" si="41"/>
        <v>1.177306195481995E-2</v>
      </c>
    </row>
    <row r="351" spans="1:17" x14ac:dyDescent="0.25">
      <c r="A351" s="19">
        <v>8</v>
      </c>
      <c r="C351" s="11">
        <v>86.340688</v>
      </c>
      <c r="D351" s="11">
        <v>1014.363303</v>
      </c>
      <c r="E351" s="6">
        <v>46.155448999999997</v>
      </c>
      <c r="F351" s="20">
        <v>0.34897400000000001</v>
      </c>
      <c r="G351" s="9">
        <f t="shared" si="37"/>
        <v>-18.427929585743499</v>
      </c>
      <c r="H351" s="11">
        <f t="shared" si="42"/>
        <v>217.19382097621929</v>
      </c>
      <c r="I351" s="11">
        <f t="shared" si="38"/>
        <v>0.12005399999999611</v>
      </c>
      <c r="J351" s="29">
        <f t="shared" si="36"/>
        <v>238.69382097621929</v>
      </c>
      <c r="K351" s="6">
        <f t="shared" si="39"/>
        <v>34.636000000000003</v>
      </c>
      <c r="L351" s="9">
        <v>34.636000000000003</v>
      </c>
      <c r="M351" s="9">
        <v>1.848E-2</v>
      </c>
      <c r="N351" s="10">
        <v>7.4761680000000004</v>
      </c>
      <c r="P351" s="10">
        <f t="shared" si="40"/>
        <v>7.476168E-3</v>
      </c>
      <c r="Q351" s="21">
        <f t="shared" si="41"/>
        <v>1.1147644822187431E-2</v>
      </c>
    </row>
    <row r="352" spans="1:17" x14ac:dyDescent="0.25">
      <c r="A352" s="19">
        <v>9</v>
      </c>
      <c r="C352" s="11">
        <v>86.340688</v>
      </c>
      <c r="D352" s="11">
        <v>1009.101568</v>
      </c>
      <c r="E352" s="6">
        <v>46.136493000000002</v>
      </c>
      <c r="F352" s="20">
        <v>0.34929300000000002</v>
      </c>
      <c r="G352" s="9">
        <f t="shared" si="37"/>
        <v>-18.427929585743499</v>
      </c>
      <c r="H352" s="11">
        <f t="shared" si="42"/>
        <v>217.8179411514383</v>
      </c>
      <c r="I352" s="11">
        <f t="shared" si="38"/>
        <v>0.10109800000000035</v>
      </c>
      <c r="J352" s="29">
        <f t="shared" si="36"/>
        <v>239.3179411514383</v>
      </c>
      <c r="K352" s="6">
        <f t="shared" si="39"/>
        <v>34.735999999999997</v>
      </c>
      <c r="L352" s="9">
        <v>34.735999999999997</v>
      </c>
      <c r="M352" s="9">
        <v>1.7760000000000001E-2</v>
      </c>
      <c r="N352" s="10">
        <v>7.1156430000000004</v>
      </c>
      <c r="P352" s="10">
        <f t="shared" si="40"/>
        <v>7.1156430000000005E-3</v>
      </c>
      <c r="Q352" s="21">
        <f t="shared" si="41"/>
        <v>1.0610069335719079E-2</v>
      </c>
    </row>
    <row r="353" spans="1:17" x14ac:dyDescent="0.25">
      <c r="A353" s="19">
        <v>0</v>
      </c>
      <c r="B353" s="19">
        <v>37</v>
      </c>
      <c r="C353" s="11">
        <v>86.340688</v>
      </c>
      <c r="D353" s="11">
        <v>724.64901199999997</v>
      </c>
      <c r="E353" s="6">
        <v>46.155448999999997</v>
      </c>
      <c r="F353" s="20">
        <v>0.30658400000000002</v>
      </c>
      <c r="G353" s="9">
        <f t="shared" si="37"/>
        <v>-18.427929585743499</v>
      </c>
      <c r="H353" s="11">
        <f t="shared" si="42"/>
        <v>218.44206132665732</v>
      </c>
      <c r="I353" s="11">
        <f t="shared" si="38"/>
        <v>0.12005399999999611</v>
      </c>
      <c r="J353" s="29">
        <f t="shared" si="36"/>
        <v>239.94206132665732</v>
      </c>
      <c r="K353" s="6">
        <f t="shared" si="39"/>
        <v>34.835999999999999</v>
      </c>
      <c r="L353" s="9">
        <v>34.835999999999999</v>
      </c>
      <c r="M353" s="9">
        <v>1.7080000000000001E-2</v>
      </c>
      <c r="N353" s="10">
        <v>6.5136719999999997</v>
      </c>
      <c r="P353" s="10">
        <f t="shared" si="40"/>
        <v>6.5136719999999999E-3</v>
      </c>
      <c r="Q353" s="21">
        <f t="shared" si="41"/>
        <v>9.7124759561619325E-3</v>
      </c>
    </row>
    <row r="354" spans="1:17" x14ac:dyDescent="0.25">
      <c r="A354" s="19">
        <v>1</v>
      </c>
      <c r="C354" s="11">
        <v>86.340688</v>
      </c>
      <c r="D354" s="11">
        <v>720.02506300000005</v>
      </c>
      <c r="E354" s="6">
        <v>46.133333999999998</v>
      </c>
      <c r="F354" s="20">
        <v>0.305946</v>
      </c>
      <c r="G354" s="9">
        <f t="shared" si="37"/>
        <v>-18.427929585743499</v>
      </c>
      <c r="H354" s="11">
        <f t="shared" si="42"/>
        <v>219.06618150187634</v>
      </c>
      <c r="I354" s="11">
        <f t="shared" si="38"/>
        <v>9.7938999999996668E-2</v>
      </c>
      <c r="J354" s="29">
        <f t="shared" si="36"/>
        <v>240.56618150187634</v>
      </c>
      <c r="K354" s="6">
        <f t="shared" si="39"/>
        <v>34.936</v>
      </c>
      <c r="L354" s="9">
        <v>34.936</v>
      </c>
      <c r="M354" s="9">
        <v>1.6400000000000001E-2</v>
      </c>
      <c r="N354" s="10">
        <v>6.116797</v>
      </c>
      <c r="P354" s="10">
        <f t="shared" si="40"/>
        <v>6.1167970000000002E-3</v>
      </c>
      <c r="Q354" s="21">
        <f t="shared" si="41"/>
        <v>9.1206993215537172E-3</v>
      </c>
    </row>
    <row r="355" spans="1:17" x14ac:dyDescent="0.25">
      <c r="A355" s="19">
        <v>2</v>
      </c>
      <c r="C355" s="11">
        <v>85.785512999999995</v>
      </c>
      <c r="D355" s="11">
        <v>715.87945500000001</v>
      </c>
      <c r="E355" s="6">
        <v>46.130173999999997</v>
      </c>
      <c r="F355" s="20">
        <v>0.305309</v>
      </c>
      <c r="G355" s="9">
        <f t="shared" si="37"/>
        <v>-18.952442132970774</v>
      </c>
      <c r="H355" s="11">
        <f t="shared" si="42"/>
        <v>219.69030167709536</v>
      </c>
      <c r="I355" s="11">
        <f t="shared" si="38"/>
        <v>9.4778999999995506E-2</v>
      </c>
      <c r="J355" s="29">
        <f t="shared" si="36"/>
        <v>241.19030167709536</v>
      </c>
      <c r="K355" s="6">
        <f t="shared" si="39"/>
        <v>35.036000000000001</v>
      </c>
      <c r="L355" s="9">
        <v>35.036000000000001</v>
      </c>
      <c r="M355" s="9">
        <v>1.5720000000000001E-2</v>
      </c>
      <c r="N355" s="10">
        <v>5.7487519999999996</v>
      </c>
      <c r="P355" s="10">
        <f t="shared" si="40"/>
        <v>5.7487519999999993E-3</v>
      </c>
      <c r="Q355" s="21">
        <f t="shared" si="41"/>
        <v>8.5719108327741746E-3</v>
      </c>
    </row>
    <row r="356" spans="1:17" x14ac:dyDescent="0.25">
      <c r="A356" s="19">
        <v>3</v>
      </c>
      <c r="C356" s="11">
        <v>85.785512999999995</v>
      </c>
      <c r="D356" s="11">
        <v>712.05273799999998</v>
      </c>
      <c r="E356" s="6">
        <v>46.130173999999997</v>
      </c>
      <c r="F356" s="20">
        <v>0.30498999999999998</v>
      </c>
      <c r="G356" s="9">
        <f t="shared" si="37"/>
        <v>-18.952442132970774</v>
      </c>
      <c r="H356" s="11">
        <f t="shared" si="42"/>
        <v>220.31442185231438</v>
      </c>
      <c r="I356" s="11">
        <f t="shared" si="38"/>
        <v>9.4778999999995506E-2</v>
      </c>
      <c r="J356" s="29">
        <f t="shared" si="36"/>
        <v>241.81442185231438</v>
      </c>
      <c r="K356" s="6">
        <f t="shared" si="39"/>
        <v>35.136000000000003</v>
      </c>
      <c r="L356" s="9">
        <v>35.136000000000003</v>
      </c>
      <c r="M356" s="9">
        <v>1.504E-2</v>
      </c>
      <c r="N356" s="10">
        <v>5.1862649999999997</v>
      </c>
      <c r="P356" s="10">
        <f t="shared" si="40"/>
        <v>5.1862649999999998E-3</v>
      </c>
      <c r="Q356" s="21">
        <f t="shared" si="41"/>
        <v>7.7331916797137102E-3</v>
      </c>
    </row>
    <row r="357" spans="1:17" x14ac:dyDescent="0.25">
      <c r="A357" s="19">
        <v>4</v>
      </c>
      <c r="C357" s="11">
        <v>85.785512999999995</v>
      </c>
      <c r="D357" s="11">
        <v>707.74768300000005</v>
      </c>
      <c r="E357" s="6">
        <v>46.130173999999997</v>
      </c>
      <c r="F357" s="20">
        <v>0.30403400000000003</v>
      </c>
      <c r="G357" s="9">
        <f t="shared" si="37"/>
        <v>-18.952442132970774</v>
      </c>
      <c r="H357" s="11">
        <f t="shared" si="42"/>
        <v>220.9385420275334</v>
      </c>
      <c r="I357" s="11">
        <f t="shared" si="38"/>
        <v>9.4778999999995506E-2</v>
      </c>
      <c r="J357" s="29">
        <f t="shared" si="36"/>
        <v>242.4385420275334</v>
      </c>
      <c r="K357" s="6">
        <f t="shared" si="39"/>
        <v>35.235999999999997</v>
      </c>
      <c r="L357" s="9">
        <v>35.235999999999997</v>
      </c>
      <c r="M357" s="9">
        <v>1.4319999999999999E-2</v>
      </c>
      <c r="N357" s="10">
        <v>4.7322009999999999</v>
      </c>
      <c r="P357" s="10">
        <f t="shared" si="40"/>
        <v>4.7322010000000001E-3</v>
      </c>
      <c r="Q357" s="21">
        <f t="shared" si="41"/>
        <v>7.0561410571833294E-3</v>
      </c>
    </row>
    <row r="358" spans="1:17" x14ac:dyDescent="0.25">
      <c r="A358" s="19">
        <v>5</v>
      </c>
      <c r="C358" s="11">
        <v>85.671037999999996</v>
      </c>
      <c r="D358" s="11">
        <v>704.08041300000002</v>
      </c>
      <c r="E358" s="6">
        <v>46.139651999999998</v>
      </c>
      <c r="F358" s="20">
        <v>0.30371500000000001</v>
      </c>
      <c r="G358" s="9">
        <f t="shared" si="37"/>
        <v>-19.060594650364102</v>
      </c>
      <c r="H358" s="11">
        <f t="shared" si="42"/>
        <v>221.56266220275242</v>
      </c>
      <c r="I358" s="11">
        <f t="shared" si="38"/>
        <v>0.10425699999999694</v>
      </c>
      <c r="J358" s="29">
        <f t="shared" si="36"/>
        <v>243.06266220275242</v>
      </c>
      <c r="K358" s="6">
        <f t="shared" si="39"/>
        <v>35.335999999999999</v>
      </c>
      <c r="L358" s="9">
        <v>35.335999999999999</v>
      </c>
      <c r="M358" s="9">
        <v>1.3599999999999999E-2</v>
      </c>
      <c r="N358" s="10">
        <v>4.3887549999999997</v>
      </c>
      <c r="P358" s="10">
        <f t="shared" si="40"/>
        <v>4.3887549999999994E-3</v>
      </c>
      <c r="Q358" s="21">
        <f t="shared" si="41"/>
        <v>6.5440319093416832E-3</v>
      </c>
    </row>
    <row r="359" spans="1:17" x14ac:dyDescent="0.25">
      <c r="A359" s="19">
        <v>6</v>
      </c>
      <c r="C359" s="11">
        <v>85.671037999999996</v>
      </c>
      <c r="D359" s="11">
        <v>699.45646499999998</v>
      </c>
      <c r="E359" s="6">
        <v>46.117536999999999</v>
      </c>
      <c r="F359" s="20">
        <v>0.30212099999999997</v>
      </c>
      <c r="G359" s="9">
        <f t="shared" si="37"/>
        <v>-19.060594650364102</v>
      </c>
      <c r="H359" s="11">
        <f t="shared" si="42"/>
        <v>222.18678237797144</v>
      </c>
      <c r="I359" s="11">
        <f t="shared" si="38"/>
        <v>8.2141999999997495E-2</v>
      </c>
      <c r="J359" s="29">
        <f t="shared" si="36"/>
        <v>243.68678237797144</v>
      </c>
      <c r="K359" s="6">
        <f t="shared" si="39"/>
        <v>35.436</v>
      </c>
      <c r="L359" s="9">
        <v>35.436</v>
      </c>
      <c r="M359" s="9">
        <v>1.2880000000000001E-2</v>
      </c>
      <c r="N359" s="10">
        <v>3.7563879999999998</v>
      </c>
      <c r="P359" s="10">
        <f t="shared" si="40"/>
        <v>3.7563879999999998E-3</v>
      </c>
      <c r="Q359" s="21">
        <f t="shared" si="41"/>
        <v>5.6011153358681877E-3</v>
      </c>
    </row>
    <row r="360" spans="1:17" x14ac:dyDescent="0.25">
      <c r="A360" s="19">
        <v>7</v>
      </c>
      <c r="C360" s="11">
        <v>85.671037999999996</v>
      </c>
      <c r="D360" s="11">
        <v>695.31085599999994</v>
      </c>
      <c r="E360" s="6">
        <v>46.117536999999999</v>
      </c>
      <c r="F360" s="20">
        <v>0.30243999999999999</v>
      </c>
      <c r="G360" s="9">
        <f t="shared" si="37"/>
        <v>-19.060594650364102</v>
      </c>
      <c r="H360" s="11">
        <f t="shared" si="42"/>
        <v>222.81090255319046</v>
      </c>
      <c r="I360" s="11">
        <f t="shared" si="38"/>
        <v>8.2141999999997495E-2</v>
      </c>
      <c r="J360" s="29">
        <f t="shared" si="36"/>
        <v>244.31090255319046</v>
      </c>
      <c r="K360" s="6">
        <f t="shared" si="39"/>
        <v>35.536000000000001</v>
      </c>
      <c r="L360" s="9">
        <v>35.536000000000001</v>
      </c>
      <c r="M360" s="9">
        <v>1.2200000000000001E-2</v>
      </c>
      <c r="N360" s="10">
        <v>3.4187379999999998</v>
      </c>
      <c r="P360" s="10">
        <f t="shared" si="40"/>
        <v>3.4187379999999997E-3</v>
      </c>
      <c r="Q360" s="21">
        <f t="shared" si="41"/>
        <v>5.0976485499142623E-3</v>
      </c>
    </row>
    <row r="361" spans="1:17" x14ac:dyDescent="0.25">
      <c r="A361" s="19">
        <v>8</v>
      </c>
      <c r="C361" s="11">
        <v>87.890457999999995</v>
      </c>
      <c r="D361" s="11">
        <v>691.16524700000002</v>
      </c>
      <c r="E361" s="6">
        <v>46.123856000000004</v>
      </c>
      <c r="F361" s="20">
        <v>0.30052800000000002</v>
      </c>
      <c r="G361" s="9">
        <f t="shared" si="37"/>
        <v>-16.963753766737959</v>
      </c>
      <c r="H361" s="11">
        <f t="shared" si="42"/>
        <v>223.43502272840948</v>
      </c>
      <c r="I361" s="11">
        <f t="shared" si="38"/>
        <v>8.8461000000002343E-2</v>
      </c>
      <c r="J361" s="29">
        <f t="shared" si="36"/>
        <v>244.93502272840948</v>
      </c>
      <c r="K361" s="6">
        <f t="shared" si="39"/>
        <v>35.636000000000003</v>
      </c>
      <c r="L361" s="9">
        <v>35.636000000000003</v>
      </c>
      <c r="M361" s="9">
        <v>1.1520000000000001E-2</v>
      </c>
      <c r="N361" s="10">
        <v>3.0127769999999998</v>
      </c>
      <c r="P361" s="10">
        <f t="shared" si="40"/>
        <v>3.0127769999999999E-3</v>
      </c>
      <c r="Q361" s="21">
        <f t="shared" si="41"/>
        <v>4.4923238649071792E-3</v>
      </c>
    </row>
    <row r="362" spans="1:17" x14ac:dyDescent="0.25">
      <c r="A362" s="19">
        <v>9</v>
      </c>
      <c r="C362" s="11">
        <v>87.890457999999995</v>
      </c>
      <c r="D362" s="11">
        <v>687.17908399999999</v>
      </c>
      <c r="E362" s="6">
        <v>46.142811999999999</v>
      </c>
      <c r="F362" s="20">
        <v>0.30084699999999998</v>
      </c>
      <c r="G362" s="9">
        <f t="shared" si="37"/>
        <v>-16.963753766737959</v>
      </c>
      <c r="H362" s="11">
        <f t="shared" si="42"/>
        <v>224.0591429036285</v>
      </c>
      <c r="I362" s="11">
        <f t="shared" si="38"/>
        <v>0.1074169999999981</v>
      </c>
      <c r="J362" s="29">
        <f t="shared" si="36"/>
        <v>245.5591429036285</v>
      </c>
      <c r="K362" s="6">
        <f t="shared" si="39"/>
        <v>35.735999999999997</v>
      </c>
      <c r="L362" s="9">
        <v>35.735999999999997</v>
      </c>
      <c r="M362" s="9">
        <v>1.0840000000000001E-2</v>
      </c>
      <c r="N362" s="10">
        <v>2.479276</v>
      </c>
      <c r="P362" s="10">
        <f t="shared" si="40"/>
        <v>2.4792759999999999E-3</v>
      </c>
      <c r="Q362" s="21">
        <f t="shared" si="41"/>
        <v>3.6968254678297176E-3</v>
      </c>
    </row>
    <row r="363" spans="1:17" x14ac:dyDescent="0.25">
      <c r="A363" s="19">
        <v>0</v>
      </c>
      <c r="B363" s="19">
        <v>38</v>
      </c>
      <c r="C363" s="11">
        <v>87.890457999999995</v>
      </c>
      <c r="D363" s="11">
        <v>466.82402200000001</v>
      </c>
      <c r="E363" s="6">
        <v>46.104900000000001</v>
      </c>
      <c r="F363" s="20">
        <v>0.25941199999999998</v>
      </c>
      <c r="G363" s="9">
        <f t="shared" si="37"/>
        <v>-16.963753766737959</v>
      </c>
      <c r="H363" s="11">
        <f t="shared" si="42"/>
        <v>224.68326307884752</v>
      </c>
      <c r="I363" s="11">
        <f t="shared" si="38"/>
        <v>6.9504999999999484E-2</v>
      </c>
      <c r="J363" s="29">
        <f t="shared" si="36"/>
        <v>246.18326307884752</v>
      </c>
      <c r="K363" s="6">
        <f t="shared" si="39"/>
        <v>35.835999999999999</v>
      </c>
      <c r="L363" s="9">
        <v>35.835999999999999</v>
      </c>
      <c r="M363" s="9">
        <v>1.0120000000000001E-2</v>
      </c>
      <c r="N363" s="10">
        <v>2.0272489999999999</v>
      </c>
      <c r="P363" s="10">
        <f t="shared" si="40"/>
        <v>2.0272490000000001E-3</v>
      </c>
      <c r="Q363" s="21">
        <f t="shared" si="41"/>
        <v>3.0228121971221946E-3</v>
      </c>
    </row>
    <row r="364" spans="1:17" x14ac:dyDescent="0.25">
      <c r="A364" s="19">
        <v>1</v>
      </c>
      <c r="C364" s="11">
        <v>87.890457999999995</v>
      </c>
      <c r="D364" s="11">
        <v>463.31619799999999</v>
      </c>
      <c r="E364" s="6">
        <v>46.104900000000001</v>
      </c>
      <c r="F364" s="20">
        <v>0.258774</v>
      </c>
      <c r="G364" s="9">
        <f t="shared" si="37"/>
        <v>-16.963753766737959</v>
      </c>
      <c r="H364" s="11">
        <f t="shared" si="42"/>
        <v>225.30738325406654</v>
      </c>
      <c r="I364" s="11">
        <f t="shared" si="38"/>
        <v>6.9504999999999484E-2</v>
      </c>
      <c r="J364" s="29">
        <f t="shared" si="36"/>
        <v>246.80738325406654</v>
      </c>
      <c r="K364" s="6">
        <f t="shared" si="39"/>
        <v>35.936</v>
      </c>
      <c r="L364" s="9">
        <v>35.936</v>
      </c>
      <c r="M364" s="9">
        <v>9.4000009999999998E-3</v>
      </c>
      <c r="N364" s="10">
        <v>1.6137649999999999</v>
      </c>
      <c r="P364" s="10">
        <f t="shared" si="40"/>
        <v>1.6137649999999999E-3</v>
      </c>
      <c r="Q364" s="21">
        <f t="shared" si="41"/>
        <v>2.4062700365317228E-3</v>
      </c>
    </row>
    <row r="365" spans="1:17" x14ac:dyDescent="0.25">
      <c r="A365" s="19">
        <v>2</v>
      </c>
      <c r="C365" s="11">
        <v>82.187338999999994</v>
      </c>
      <c r="D365" s="11">
        <v>460.60560800000002</v>
      </c>
      <c r="E365" s="6">
        <v>46.117536999999999</v>
      </c>
      <c r="F365" s="20">
        <v>0.25750000000000001</v>
      </c>
      <c r="G365" s="9">
        <f t="shared" si="37"/>
        <v>-22.351888091644938</v>
      </c>
      <c r="H365" s="11">
        <f t="shared" si="42"/>
        <v>225.93150342928556</v>
      </c>
      <c r="I365" s="11">
        <f t="shared" si="38"/>
        <v>8.2141999999997495E-2</v>
      </c>
      <c r="J365" s="29">
        <f t="shared" ref="J365:J377" si="43">H365+$S$5+$S$6+$S$7+$S$8</f>
        <v>247.43150342928556</v>
      </c>
      <c r="K365" s="6">
        <f t="shared" si="39"/>
        <v>36.036000000000001</v>
      </c>
      <c r="L365" s="9">
        <v>36.036000000000001</v>
      </c>
      <c r="M365" s="9">
        <v>8.6800000000000002E-3</v>
      </c>
      <c r="N365" s="10">
        <v>1.137453</v>
      </c>
      <c r="P365" s="10">
        <f t="shared" si="40"/>
        <v>1.1374530000000001E-3</v>
      </c>
      <c r="Q365" s="21">
        <f t="shared" si="41"/>
        <v>1.696045627376426E-3</v>
      </c>
    </row>
    <row r="366" spans="1:17" x14ac:dyDescent="0.25">
      <c r="A366" s="19">
        <v>3</v>
      </c>
      <c r="C366" s="11">
        <v>82.187338999999994</v>
      </c>
      <c r="D366" s="11">
        <v>457.25723099999999</v>
      </c>
      <c r="E366" s="6">
        <v>46.133333999999998</v>
      </c>
      <c r="F366" s="20">
        <v>0.25781799999999999</v>
      </c>
      <c r="G366" s="9">
        <f t="shared" si="37"/>
        <v>-22.351888091644938</v>
      </c>
      <c r="H366" s="11">
        <f t="shared" si="42"/>
        <v>226.55562360450458</v>
      </c>
      <c r="I366" s="11">
        <f t="shared" si="38"/>
        <v>9.7938999999996668E-2</v>
      </c>
      <c r="J366" s="29">
        <f t="shared" si="43"/>
        <v>248.05562360450458</v>
      </c>
      <c r="K366" s="6">
        <f t="shared" si="39"/>
        <v>36.136000000000003</v>
      </c>
      <c r="L366" s="9">
        <v>36.136000000000003</v>
      </c>
      <c r="M366" s="9">
        <v>8.0000000000000002E-3</v>
      </c>
      <c r="N366" s="10">
        <v>0.63325160000000003</v>
      </c>
      <c r="P366" s="10">
        <f t="shared" si="40"/>
        <v>6.3325160000000003E-4</v>
      </c>
      <c r="Q366" s="21">
        <f t="shared" si="41"/>
        <v>9.4423559233579367E-4</v>
      </c>
    </row>
    <row r="367" spans="1:17" x14ac:dyDescent="0.25">
      <c r="A367" s="19">
        <v>4</v>
      </c>
      <c r="C367" s="11">
        <v>82.187338999999994</v>
      </c>
      <c r="D367" s="11">
        <v>453.43051600000001</v>
      </c>
      <c r="E367" s="6">
        <v>46.152290000000001</v>
      </c>
      <c r="F367" s="20">
        <v>0.25590600000000002</v>
      </c>
      <c r="G367" s="9">
        <f t="shared" si="37"/>
        <v>-22.351888091644938</v>
      </c>
      <c r="H367" s="11">
        <f t="shared" si="42"/>
        <v>227.17974377972359</v>
      </c>
      <c r="I367" s="11">
        <f t="shared" si="38"/>
        <v>0.11689499999999953</v>
      </c>
      <c r="J367" s="29">
        <f t="shared" si="43"/>
        <v>248.67974377972359</v>
      </c>
      <c r="K367" s="6">
        <f t="shared" si="39"/>
        <v>36.235999999999997</v>
      </c>
      <c r="L367" s="9">
        <v>36.235999999999997</v>
      </c>
      <c r="M367" s="9">
        <v>7.28E-3</v>
      </c>
      <c r="N367" s="10">
        <v>0.35232170000000002</v>
      </c>
      <c r="P367" s="10">
        <f t="shared" si="40"/>
        <v>3.5232170000000003E-4</v>
      </c>
      <c r="Q367" s="21">
        <f t="shared" si="41"/>
        <v>5.2534362185939021E-4</v>
      </c>
    </row>
    <row r="368" spans="1:17" x14ac:dyDescent="0.25">
      <c r="A368" s="19">
        <v>5</v>
      </c>
      <c r="C368" s="11">
        <v>80.305307999999997</v>
      </c>
      <c r="D368" s="11">
        <v>450.08213899999998</v>
      </c>
      <c r="E368" s="6">
        <v>46.120697</v>
      </c>
      <c r="F368" s="20">
        <v>0.25558700000000001</v>
      </c>
      <c r="G368" s="9">
        <f t="shared" si="37"/>
        <v>-24.129974053315912</v>
      </c>
      <c r="H368" s="11">
        <f t="shared" si="42"/>
        <v>227.80386395494261</v>
      </c>
      <c r="I368" s="11">
        <f t="shared" si="38"/>
        <v>8.5301999999998657E-2</v>
      </c>
      <c r="J368" s="29">
        <f t="shared" si="43"/>
        <v>249.30386395494261</v>
      </c>
      <c r="K368" s="6">
        <f t="shared" si="39"/>
        <v>36.287999999999997</v>
      </c>
      <c r="L368" s="9">
        <v>36.287999999999997</v>
      </c>
      <c r="M368" s="9">
        <v>6.9199999999999999E-3</v>
      </c>
      <c r="N368" s="10">
        <v>-4.2864119999999999E-3</v>
      </c>
      <c r="P368" s="10">
        <f t="shared" si="40"/>
        <v>-4.2864119999999996E-6</v>
      </c>
      <c r="Q368" s="21">
        <f t="shared" si="41"/>
        <v>-6.3914292104674574E-6</v>
      </c>
    </row>
    <row r="369" spans="1:17" x14ac:dyDescent="0.25">
      <c r="A369" s="19">
        <v>6</v>
      </c>
      <c r="C369" s="11">
        <v>80.305307999999997</v>
      </c>
      <c r="D369" s="11">
        <v>447.69044100000002</v>
      </c>
      <c r="E369" s="6">
        <v>46.085943999999998</v>
      </c>
      <c r="F369" s="20">
        <v>0.25431199999999998</v>
      </c>
      <c r="G369" s="9">
        <f t="shared" si="37"/>
        <v>-24.129974053315912</v>
      </c>
      <c r="H369" s="11">
        <f t="shared" si="42"/>
        <v>228.42798413016163</v>
      </c>
      <c r="I369" s="11">
        <f t="shared" si="38"/>
        <v>5.0548999999996624E-2</v>
      </c>
      <c r="J369" s="29">
        <f t="shared" si="43"/>
        <v>249.92798413016163</v>
      </c>
      <c r="K369" s="6">
        <f t="shared" si="39"/>
        <v>36.29</v>
      </c>
      <c r="L369" s="9">
        <v>36.29</v>
      </c>
      <c r="M369" s="9">
        <v>6.8799999999999998E-3</v>
      </c>
      <c r="N369" s="10">
        <v>-1.5567060000000001E-2</v>
      </c>
      <c r="P369" s="10">
        <f t="shared" si="40"/>
        <v>-1.5567059999999999E-5</v>
      </c>
      <c r="Q369" s="21">
        <f t="shared" si="41"/>
        <v>-2.3211898904048312E-5</v>
      </c>
    </row>
    <row r="370" spans="1:17" x14ac:dyDescent="0.25">
      <c r="A370" s="19">
        <v>7</v>
      </c>
      <c r="C370" s="11">
        <v>80.305307999999997</v>
      </c>
      <c r="D370" s="11">
        <v>444.66095799999999</v>
      </c>
      <c r="E370" s="6">
        <v>46.095421999999999</v>
      </c>
      <c r="F370" s="20">
        <v>0.254631</v>
      </c>
      <c r="G370" s="9">
        <f t="shared" si="37"/>
        <v>-24.129974053315912</v>
      </c>
      <c r="H370" s="11">
        <f t="shared" si="42"/>
        <v>229.05210430538065</v>
      </c>
      <c r="I370" s="11">
        <f t="shared" si="38"/>
        <v>6.0026999999998054E-2</v>
      </c>
      <c r="J370" s="29">
        <f t="shared" si="43"/>
        <v>250.55210430538065</v>
      </c>
      <c r="K370" s="6">
        <f>$K$369+L370</f>
        <v>36.29</v>
      </c>
      <c r="L370" s="9">
        <v>0</v>
      </c>
      <c r="M370" s="9">
        <v>6.8799999999999998E-3</v>
      </c>
      <c r="N370" s="10">
        <v>3.4339369999999998</v>
      </c>
      <c r="P370" s="10">
        <f t="shared" si="40"/>
        <v>3.4339369999999998E-3</v>
      </c>
      <c r="Q370" s="21">
        <f t="shared" si="41"/>
        <v>5.1203116379631699E-3</v>
      </c>
    </row>
    <row r="371" spans="1:17" x14ac:dyDescent="0.25">
      <c r="A371" s="19">
        <v>8</v>
      </c>
      <c r="C371" s="11">
        <v>81.284756000000002</v>
      </c>
      <c r="D371" s="11">
        <v>441.31258200000002</v>
      </c>
      <c r="E371" s="6">
        <v>46.120697</v>
      </c>
      <c r="F371" s="20">
        <v>0.25271900000000003</v>
      </c>
      <c r="G371" s="9">
        <f t="shared" si="37"/>
        <v>-23.204621208975556</v>
      </c>
      <c r="H371" s="11">
        <f t="shared" si="42"/>
        <v>229.67622448059967</v>
      </c>
      <c r="I371" s="11">
        <f t="shared" si="38"/>
        <v>8.5301999999998657E-2</v>
      </c>
      <c r="J371" s="29">
        <f t="shared" si="43"/>
        <v>251.17622448059967</v>
      </c>
      <c r="K371" s="6">
        <f t="shared" ref="K371:K434" si="44">$K$369+L371</f>
        <v>36.39</v>
      </c>
      <c r="L371" s="9">
        <v>0.1</v>
      </c>
      <c r="M371" s="9">
        <v>7.0400000000000003E-3</v>
      </c>
      <c r="N371" s="10">
        <v>3.657521</v>
      </c>
      <c r="P371" s="10">
        <f t="shared" si="40"/>
        <v>3.6575209999999999E-3</v>
      </c>
      <c r="Q371" s="21">
        <f t="shared" si="41"/>
        <v>5.4536956683814211E-3</v>
      </c>
    </row>
    <row r="372" spans="1:17" x14ac:dyDescent="0.25">
      <c r="A372" s="19">
        <v>9</v>
      </c>
      <c r="C372" s="11">
        <v>81.284756000000002</v>
      </c>
      <c r="D372" s="11">
        <v>437.80475799999999</v>
      </c>
      <c r="E372" s="6">
        <v>46.108058999999997</v>
      </c>
      <c r="F372" s="20">
        <v>0.25335600000000003</v>
      </c>
      <c r="G372" s="9">
        <f t="shared" si="37"/>
        <v>-23.204621208975556</v>
      </c>
      <c r="H372" s="11">
        <f t="shared" si="42"/>
        <v>230.30034465581869</v>
      </c>
      <c r="I372" s="11">
        <f t="shared" si="38"/>
        <v>7.2663999999996065E-2</v>
      </c>
      <c r="J372" s="29">
        <f t="shared" si="43"/>
        <v>251.80034465581869</v>
      </c>
      <c r="K372" s="6">
        <f t="shared" si="44"/>
        <v>36.49</v>
      </c>
      <c r="L372" s="9">
        <v>0.2</v>
      </c>
      <c r="M372" s="9">
        <v>7.4799999999999997E-3</v>
      </c>
      <c r="N372" s="10">
        <v>3.7568579999999998</v>
      </c>
      <c r="P372" s="10">
        <f t="shared" si="40"/>
        <v>3.7568579999999996E-3</v>
      </c>
      <c r="Q372" s="21">
        <f t="shared" si="41"/>
        <v>5.601816148512637E-3</v>
      </c>
    </row>
    <row r="373" spans="1:17" x14ac:dyDescent="0.25">
      <c r="A373" s="19">
        <v>0</v>
      </c>
      <c r="B373" s="19">
        <v>39</v>
      </c>
      <c r="C373" s="11">
        <v>81.284756000000002</v>
      </c>
      <c r="D373" s="11">
        <v>258.74633899999998</v>
      </c>
      <c r="E373" s="6">
        <v>46.089103000000001</v>
      </c>
      <c r="F373" s="20">
        <v>0.20968999999999999</v>
      </c>
      <c r="G373" s="9">
        <f t="shared" si="37"/>
        <v>-23.204621208975556</v>
      </c>
      <c r="H373" s="11">
        <f t="shared" si="42"/>
        <v>230.92446483103771</v>
      </c>
      <c r="I373" s="11">
        <f t="shared" si="38"/>
        <v>5.3708000000000311E-2</v>
      </c>
      <c r="J373" s="29">
        <f t="shared" si="43"/>
        <v>252.42446483103771</v>
      </c>
      <c r="K373" s="6">
        <f t="shared" si="44"/>
        <v>36.589999999999996</v>
      </c>
      <c r="L373" s="9">
        <v>0.3</v>
      </c>
      <c r="M373" s="9">
        <v>8.0800000000000004E-3</v>
      </c>
      <c r="N373" s="10">
        <v>3.9464429999999999</v>
      </c>
      <c r="P373" s="10">
        <f t="shared" si="40"/>
        <v>3.946443E-3</v>
      </c>
      <c r="Q373" s="21">
        <f t="shared" si="41"/>
        <v>5.8845045851040039E-3</v>
      </c>
    </row>
    <row r="374" spans="1:17" x14ac:dyDescent="0.25">
      <c r="A374" s="19">
        <v>1</v>
      </c>
      <c r="C374" s="11">
        <v>81.284756000000002</v>
      </c>
      <c r="D374" s="11">
        <v>255.71685600000001</v>
      </c>
      <c r="E374" s="6">
        <v>46.114378000000002</v>
      </c>
      <c r="F374" s="20">
        <v>0.208097</v>
      </c>
      <c r="G374" s="9">
        <f t="shared" si="37"/>
        <v>-23.204621208975556</v>
      </c>
      <c r="H374" s="11">
        <f t="shared" si="42"/>
        <v>231.54858500625673</v>
      </c>
      <c r="I374" s="11">
        <f t="shared" si="38"/>
        <v>7.8983000000000914E-2</v>
      </c>
      <c r="J374" s="29">
        <f t="shared" si="43"/>
        <v>253.04858500625673</v>
      </c>
      <c r="K374" s="6">
        <f t="shared" si="44"/>
        <v>36.69</v>
      </c>
      <c r="L374" s="9">
        <v>0.4</v>
      </c>
      <c r="M374" s="9">
        <v>8.7200000000000003E-3</v>
      </c>
      <c r="N374" s="10">
        <v>4.5313350000000003</v>
      </c>
      <c r="P374" s="10">
        <f t="shared" si="40"/>
        <v>4.5313350000000001E-3</v>
      </c>
      <c r="Q374" s="21">
        <f t="shared" si="41"/>
        <v>6.7566316260344447E-3</v>
      </c>
    </row>
    <row r="375" spans="1:17" x14ac:dyDescent="0.25">
      <c r="A375" s="19">
        <v>2</v>
      </c>
      <c r="C375" s="11">
        <v>86.888193999999999</v>
      </c>
      <c r="D375" s="11">
        <v>253.64405099999999</v>
      </c>
      <c r="E375" s="6">
        <v>46.114378000000002</v>
      </c>
      <c r="F375" s="20">
        <v>0.208097</v>
      </c>
      <c r="G375" s="9">
        <f t="shared" si="37"/>
        <v>-17.910662477746538</v>
      </c>
      <c r="H375" s="11">
        <f t="shared" si="42"/>
        <v>232.17270518147575</v>
      </c>
      <c r="I375" s="11">
        <f t="shared" si="38"/>
        <v>7.8983000000000914E-2</v>
      </c>
      <c r="J375" s="29">
        <f t="shared" si="43"/>
        <v>253.67270518147575</v>
      </c>
      <c r="K375" s="6">
        <f t="shared" si="44"/>
        <v>36.79</v>
      </c>
      <c r="L375" s="9">
        <v>0.5</v>
      </c>
      <c r="M375" s="9">
        <v>9.4400000000000005E-3</v>
      </c>
      <c r="N375" s="10">
        <v>5.4847440000000001</v>
      </c>
      <c r="P375" s="10">
        <f t="shared" si="40"/>
        <v>5.4847439999999997E-3</v>
      </c>
      <c r="Q375" s="21">
        <f t="shared" si="41"/>
        <v>8.1782509505703427E-3</v>
      </c>
    </row>
    <row r="376" spans="1:17" x14ac:dyDescent="0.25">
      <c r="A376" s="19">
        <v>3</v>
      </c>
      <c r="C376" s="11">
        <v>86.888193999999999</v>
      </c>
      <c r="D376" s="11">
        <v>251.252354</v>
      </c>
      <c r="E376" s="6">
        <v>46.082785000000001</v>
      </c>
      <c r="F376" s="20">
        <v>0.20650299999999999</v>
      </c>
      <c r="G376" s="9">
        <f t="shared" si="37"/>
        <v>-17.910662477746538</v>
      </c>
      <c r="H376" s="11">
        <f t="shared" si="42"/>
        <v>232.79682535669477</v>
      </c>
      <c r="I376" s="11">
        <f t="shared" si="38"/>
        <v>4.7390000000000043E-2</v>
      </c>
      <c r="J376" s="29">
        <f t="shared" si="43"/>
        <v>254.29682535669477</v>
      </c>
      <c r="K376" s="6">
        <f t="shared" si="44"/>
        <v>36.89</v>
      </c>
      <c r="L376" s="9">
        <v>0.6</v>
      </c>
      <c r="M376" s="9">
        <v>1.0240000000000001E-2</v>
      </c>
      <c r="N376" s="10">
        <v>6.7648330000000003</v>
      </c>
      <c r="P376" s="10">
        <f t="shared" si="40"/>
        <v>6.7648330000000005E-3</v>
      </c>
      <c r="Q376" s="21">
        <f t="shared" si="41"/>
        <v>1.008697979572057E-2</v>
      </c>
    </row>
    <row r="377" spans="1:17" x14ac:dyDescent="0.25">
      <c r="A377" s="19">
        <v>4</v>
      </c>
      <c r="C377" s="11">
        <v>86.888193999999999</v>
      </c>
      <c r="D377" s="11">
        <v>248.86065600000001</v>
      </c>
      <c r="E377" s="6">
        <v>46.104900000000001</v>
      </c>
      <c r="F377" s="20">
        <v>0.20618400000000001</v>
      </c>
      <c r="G377" s="9">
        <f t="shared" si="37"/>
        <v>-17.910662477746538</v>
      </c>
      <c r="H377" s="11">
        <f t="shared" si="42"/>
        <v>233.42094553191379</v>
      </c>
      <c r="I377" s="11">
        <f t="shared" si="38"/>
        <v>6.9504999999999484E-2</v>
      </c>
      <c r="J377" s="29">
        <f t="shared" si="43"/>
        <v>254.92094553191379</v>
      </c>
      <c r="K377" s="6">
        <f t="shared" si="44"/>
        <v>36.990000099999996</v>
      </c>
      <c r="L377" s="9">
        <v>0.70000010000000001</v>
      </c>
      <c r="M377" s="9">
        <v>1.1039999999999999E-2</v>
      </c>
      <c r="N377" s="10">
        <v>8.0079449999999994</v>
      </c>
      <c r="P377" s="10">
        <f t="shared" si="40"/>
        <v>8.007944999999999E-3</v>
      </c>
      <c r="Q377" s="21">
        <f t="shared" si="41"/>
        <v>1.1940572578841423E-2</v>
      </c>
    </row>
    <row r="378" spans="1:17" x14ac:dyDescent="0.25">
      <c r="A378" s="19">
        <v>5</v>
      </c>
      <c r="C378" s="11">
        <v>84.580602999999996</v>
      </c>
      <c r="D378" s="11">
        <v>246.30951200000001</v>
      </c>
      <c r="E378" s="6">
        <v>46.101740999999997</v>
      </c>
      <c r="F378" s="20">
        <v>0.20490900000000001</v>
      </c>
      <c r="G378" s="9">
        <f t="shared" si="37"/>
        <v>-20.090804655201794</v>
      </c>
      <c r="H378" s="11">
        <f t="shared" si="42"/>
        <v>234.04506570713281</v>
      </c>
      <c r="I378" s="11">
        <f t="shared" si="38"/>
        <v>6.6345999999995797E-2</v>
      </c>
      <c r="J378" s="29">
        <f>H378+$S$5+$S$6+$S$7+$S$8+$S$9</f>
        <v>259.54506570713284</v>
      </c>
      <c r="K378" s="6">
        <f t="shared" si="44"/>
        <v>37.089999999999996</v>
      </c>
      <c r="L378" s="9">
        <v>0.8</v>
      </c>
      <c r="M378" s="9">
        <v>1.184E-2</v>
      </c>
      <c r="N378" s="10">
        <v>9.7256470000000004</v>
      </c>
      <c r="P378" s="10">
        <f t="shared" si="40"/>
        <v>9.7256470000000005E-3</v>
      </c>
      <c r="Q378" s="21">
        <f t="shared" si="41"/>
        <v>1.4501822112875569E-2</v>
      </c>
    </row>
    <row r="379" spans="1:17" x14ac:dyDescent="0.25">
      <c r="A379" s="19">
        <v>6</v>
      </c>
      <c r="C379" s="11">
        <v>84.580602999999996</v>
      </c>
      <c r="D379" s="11">
        <v>243.59892199999999</v>
      </c>
      <c r="E379" s="6">
        <v>46.101740999999997</v>
      </c>
      <c r="F379" s="20">
        <v>0.20554700000000001</v>
      </c>
      <c r="G379" s="9">
        <f t="shared" si="37"/>
        <v>-20.090804655201794</v>
      </c>
      <c r="H379" s="11">
        <f t="shared" si="42"/>
        <v>234.66918588235183</v>
      </c>
      <c r="I379" s="11">
        <f t="shared" si="38"/>
        <v>6.6345999999995797E-2</v>
      </c>
      <c r="J379" s="29">
        <f t="shared" ref="J379:J442" si="45">H379+$S$5+$S$6+$S$7+$S$8+$S$9</f>
        <v>260.16918588235183</v>
      </c>
      <c r="K379" s="6">
        <f t="shared" si="44"/>
        <v>37.190000099999999</v>
      </c>
      <c r="L379" s="9">
        <v>0.90000009999999997</v>
      </c>
      <c r="M379" s="9">
        <v>1.264E-2</v>
      </c>
      <c r="N379" s="10">
        <v>11.46951</v>
      </c>
      <c r="P379" s="10">
        <f t="shared" si="40"/>
        <v>1.146951E-2</v>
      </c>
      <c r="Q379" s="21">
        <f t="shared" si="41"/>
        <v>1.7102080071572354E-2</v>
      </c>
    </row>
    <row r="380" spans="1:17" x14ac:dyDescent="0.25">
      <c r="A380" s="19">
        <v>7</v>
      </c>
      <c r="C380" s="11">
        <v>84.580602999999996</v>
      </c>
      <c r="D380" s="11">
        <v>241.36667</v>
      </c>
      <c r="E380" s="6">
        <v>46.127015</v>
      </c>
      <c r="F380" s="20">
        <v>0.203953</v>
      </c>
      <c r="G380" s="9">
        <f t="shared" si="37"/>
        <v>-20.090804655201794</v>
      </c>
      <c r="H380" s="11">
        <f t="shared" si="42"/>
        <v>235.29330605757085</v>
      </c>
      <c r="I380" s="11">
        <f t="shared" si="38"/>
        <v>9.1619999999998925E-2</v>
      </c>
      <c r="J380" s="29">
        <f t="shared" si="45"/>
        <v>260.79330605757082</v>
      </c>
      <c r="K380" s="6">
        <f t="shared" si="44"/>
        <v>37.29</v>
      </c>
      <c r="L380" s="9">
        <v>1</v>
      </c>
      <c r="M380" s="9">
        <v>1.34E-2</v>
      </c>
      <c r="N380" s="10">
        <v>13.2842</v>
      </c>
      <c r="P380" s="10">
        <f t="shared" si="40"/>
        <v>1.3284199999999999E-2</v>
      </c>
      <c r="Q380" s="21">
        <f t="shared" si="41"/>
        <v>1.9807947513606206E-2</v>
      </c>
    </row>
    <row r="381" spans="1:17" x14ac:dyDescent="0.25">
      <c r="A381" s="19">
        <v>8</v>
      </c>
      <c r="C381" s="11">
        <v>80.150518000000005</v>
      </c>
      <c r="D381" s="11">
        <v>238.496634</v>
      </c>
      <c r="E381" s="6">
        <v>46.108058999999997</v>
      </c>
      <c r="F381" s="20">
        <v>0.203316</v>
      </c>
      <c r="G381" s="9">
        <f t="shared" si="37"/>
        <v>-24.276214963272778</v>
      </c>
      <c r="H381" s="11">
        <f t="shared" si="42"/>
        <v>235.91742623278986</v>
      </c>
      <c r="I381" s="11">
        <f t="shared" si="38"/>
        <v>7.2663999999996065E-2</v>
      </c>
      <c r="J381" s="29">
        <f t="shared" si="45"/>
        <v>261.41742623278986</v>
      </c>
      <c r="K381" s="6">
        <f t="shared" si="44"/>
        <v>37.39</v>
      </c>
      <c r="L381" s="9">
        <v>1.1000000000000001</v>
      </c>
      <c r="M381" s="9">
        <v>1.4200000000000001E-2</v>
      </c>
      <c r="N381" s="10">
        <v>15.34629</v>
      </c>
      <c r="P381" s="10">
        <f t="shared" si="40"/>
        <v>1.534629E-2</v>
      </c>
      <c r="Q381" s="21">
        <f t="shared" si="41"/>
        <v>2.2882710802952361E-2</v>
      </c>
    </row>
    <row r="382" spans="1:17" x14ac:dyDescent="0.25">
      <c r="A382" s="19">
        <v>9</v>
      </c>
      <c r="C382" s="11">
        <v>80.150518000000005</v>
      </c>
      <c r="D382" s="11">
        <v>235.94549000000001</v>
      </c>
      <c r="E382" s="6">
        <v>46.098581000000003</v>
      </c>
      <c r="F382" s="20">
        <v>0.202041</v>
      </c>
      <c r="G382" s="9">
        <f t="shared" si="37"/>
        <v>-24.276214963272778</v>
      </c>
      <c r="H382" s="11">
        <f t="shared" si="42"/>
        <v>236.54154640800888</v>
      </c>
      <c r="I382" s="11">
        <f t="shared" si="38"/>
        <v>6.3186000000001741E-2</v>
      </c>
      <c r="J382" s="29">
        <f t="shared" si="45"/>
        <v>262.04154640800891</v>
      </c>
      <c r="K382" s="6">
        <f t="shared" si="44"/>
        <v>37.49</v>
      </c>
      <c r="L382" s="9">
        <v>1.2</v>
      </c>
      <c r="M382" s="9">
        <v>1.4959999999999999E-2</v>
      </c>
      <c r="N382" s="10">
        <v>17.614260000000002</v>
      </c>
      <c r="P382" s="10">
        <f t="shared" si="40"/>
        <v>1.7614260000000003E-2</v>
      </c>
      <c r="Q382" s="21">
        <f t="shared" si="41"/>
        <v>2.626445985238202E-2</v>
      </c>
    </row>
    <row r="383" spans="1:17" x14ac:dyDescent="0.25">
      <c r="A383" s="19">
        <v>0</v>
      </c>
      <c r="B383" s="19">
        <v>40</v>
      </c>
      <c r="C383" s="11">
        <v>80.150518000000005</v>
      </c>
      <c r="D383" s="11">
        <v>118.114526</v>
      </c>
      <c r="E383" s="6">
        <v>46.079625999999998</v>
      </c>
      <c r="F383" s="20">
        <v>0.159969</v>
      </c>
      <c r="G383" s="9">
        <f t="shared" si="37"/>
        <v>-24.276214963272778</v>
      </c>
      <c r="H383" s="11">
        <f t="shared" si="42"/>
        <v>237.1656665832279</v>
      </c>
      <c r="I383" s="11">
        <f t="shared" si="38"/>
        <v>4.4230999999996357E-2</v>
      </c>
      <c r="J383" s="29">
        <f t="shared" si="45"/>
        <v>262.6656665832279</v>
      </c>
      <c r="K383" s="6">
        <f t="shared" si="44"/>
        <v>37.589999999999996</v>
      </c>
      <c r="L383" s="9">
        <v>1.3</v>
      </c>
      <c r="M383" s="9">
        <v>1.5720000000000001E-2</v>
      </c>
      <c r="N383" s="10">
        <v>19.674309999999998</v>
      </c>
      <c r="P383" s="10">
        <f t="shared" si="40"/>
        <v>1.9674309999999997E-2</v>
      </c>
      <c r="Q383" s="21">
        <f t="shared" si="41"/>
        <v>2.9336181316633115E-2</v>
      </c>
    </row>
    <row r="384" spans="1:17" x14ac:dyDescent="0.25">
      <c r="A384" s="19">
        <v>1</v>
      </c>
      <c r="C384" s="11">
        <v>80.150518000000005</v>
      </c>
      <c r="D384" s="11">
        <v>116.201168</v>
      </c>
      <c r="E384" s="6">
        <v>46.101740999999997</v>
      </c>
      <c r="F384" s="20">
        <v>0.159969</v>
      </c>
      <c r="G384" s="9">
        <f t="shared" si="37"/>
        <v>-24.276214963272778</v>
      </c>
      <c r="H384" s="11">
        <f t="shared" si="42"/>
        <v>237.78978675844692</v>
      </c>
      <c r="I384" s="11">
        <f t="shared" si="38"/>
        <v>6.6345999999995797E-2</v>
      </c>
      <c r="J384" s="29">
        <f t="shared" si="45"/>
        <v>263.28978675844689</v>
      </c>
      <c r="K384" s="6">
        <f t="shared" si="44"/>
        <v>37.69</v>
      </c>
      <c r="L384" s="9">
        <v>1.4</v>
      </c>
      <c r="M384" s="9">
        <v>1.6480000000000002E-2</v>
      </c>
      <c r="N384" s="10">
        <v>21.66667</v>
      </c>
      <c r="P384" s="10">
        <f t="shared" si="40"/>
        <v>2.1666669999999999E-2</v>
      </c>
      <c r="Q384" s="21">
        <f t="shared" si="41"/>
        <v>3.2306970849176171E-2</v>
      </c>
    </row>
    <row r="385" spans="1:17" x14ac:dyDescent="0.25">
      <c r="A385" s="19">
        <v>2</v>
      </c>
      <c r="C385" s="11">
        <v>81.514097000000007</v>
      </c>
      <c r="D385" s="11">
        <v>114.766149</v>
      </c>
      <c r="E385" s="6">
        <v>46.057510000000001</v>
      </c>
      <c r="F385" s="20">
        <v>0.158694</v>
      </c>
      <c r="G385" s="9">
        <f t="shared" si="37"/>
        <v>-22.987946769215746</v>
      </c>
      <c r="H385" s="11">
        <f t="shared" si="42"/>
        <v>238.41390693366594</v>
      </c>
      <c r="I385" s="11">
        <f t="shared" si="38"/>
        <v>2.2114999999999441E-2</v>
      </c>
      <c r="J385" s="29">
        <f t="shared" si="45"/>
        <v>263.91390693366594</v>
      </c>
      <c r="K385" s="6">
        <f t="shared" si="44"/>
        <v>37.79</v>
      </c>
      <c r="L385" s="9">
        <v>1.5</v>
      </c>
      <c r="M385" s="9">
        <v>1.7160000000000002E-2</v>
      </c>
      <c r="N385" s="10">
        <v>23.12585</v>
      </c>
      <c r="P385" s="10">
        <f t="shared" si="40"/>
        <v>2.312585E-2</v>
      </c>
      <c r="Q385" s="21">
        <f t="shared" si="41"/>
        <v>3.4482740624767021E-2</v>
      </c>
    </row>
    <row r="386" spans="1:17" x14ac:dyDescent="0.25">
      <c r="A386" s="19">
        <v>3</v>
      </c>
      <c r="C386" s="11">
        <v>81.514097000000007</v>
      </c>
      <c r="D386" s="11">
        <v>113.331131</v>
      </c>
      <c r="E386" s="6">
        <v>46.085943999999998</v>
      </c>
      <c r="F386" s="20">
        <v>0.158694</v>
      </c>
      <c r="G386" s="9">
        <f t="shared" si="37"/>
        <v>-22.987946769215746</v>
      </c>
      <c r="H386" s="11">
        <f t="shared" si="42"/>
        <v>239.03802710888496</v>
      </c>
      <c r="I386" s="11">
        <f t="shared" si="38"/>
        <v>5.0548999999996624E-2</v>
      </c>
      <c r="J386" s="29">
        <f t="shared" si="45"/>
        <v>264.53802710888499</v>
      </c>
      <c r="K386" s="6">
        <f t="shared" si="44"/>
        <v>37.89</v>
      </c>
      <c r="L386" s="9">
        <v>1.6</v>
      </c>
      <c r="M386" s="9">
        <v>1.7919999999999998E-2</v>
      </c>
      <c r="N386" s="10">
        <v>24.52627</v>
      </c>
      <c r="P386" s="10">
        <f t="shared" si="40"/>
        <v>2.4526269999999999E-2</v>
      </c>
      <c r="Q386" s="21">
        <f t="shared" si="41"/>
        <v>3.6570893908894356E-2</v>
      </c>
    </row>
    <row r="387" spans="1:17" x14ac:dyDescent="0.25">
      <c r="A387" s="19">
        <v>4</v>
      </c>
      <c r="C387" s="11">
        <v>81.514097000000007</v>
      </c>
      <c r="D387" s="11">
        <v>111.25832699999999</v>
      </c>
      <c r="E387" s="6">
        <v>46.098581000000003</v>
      </c>
      <c r="F387" s="20">
        <v>0.15773799999999999</v>
      </c>
      <c r="G387" s="9">
        <f t="shared" si="37"/>
        <v>-22.987946769215746</v>
      </c>
      <c r="H387" s="11">
        <f t="shared" si="42"/>
        <v>239.66214728410398</v>
      </c>
      <c r="I387" s="11">
        <f t="shared" si="38"/>
        <v>6.3186000000001741E-2</v>
      </c>
      <c r="J387" s="29">
        <f t="shared" si="45"/>
        <v>265.16214728410398</v>
      </c>
      <c r="K387" s="6">
        <f t="shared" si="44"/>
        <v>37.99</v>
      </c>
      <c r="L387" s="9">
        <v>1.7</v>
      </c>
      <c r="M387" s="9">
        <v>1.8599999999999998E-2</v>
      </c>
      <c r="N387" s="10">
        <v>25.828289999999999</v>
      </c>
      <c r="P387" s="10">
        <f t="shared" si="40"/>
        <v>2.582829E-2</v>
      </c>
      <c r="Q387" s="21">
        <f t="shared" si="41"/>
        <v>3.8512323864907182E-2</v>
      </c>
    </row>
    <row r="388" spans="1:17" x14ac:dyDescent="0.25">
      <c r="A388" s="19">
        <v>5</v>
      </c>
      <c r="C388" s="11">
        <v>81.406790000000001</v>
      </c>
      <c r="D388" s="11">
        <v>110.301648</v>
      </c>
      <c r="E388" s="6">
        <v>46.095421999999999</v>
      </c>
      <c r="F388" s="20">
        <v>0.157419</v>
      </c>
      <c r="G388" s="9">
        <f t="shared" ref="G388:G451" si="46">(C388-$C$3)/$C$3*100</f>
        <v>-23.089327177024671</v>
      </c>
      <c r="H388" s="11">
        <f t="shared" si="42"/>
        <v>240.286267459323</v>
      </c>
      <c r="I388" s="11">
        <f t="shared" ref="I388:I451" si="47">E388-$E$3</f>
        <v>6.0026999999998054E-2</v>
      </c>
      <c r="J388" s="29">
        <f t="shared" si="45"/>
        <v>265.78626745932297</v>
      </c>
      <c r="K388" s="6">
        <f t="shared" si="44"/>
        <v>38.089999999999996</v>
      </c>
      <c r="L388" s="9">
        <v>1.8</v>
      </c>
      <c r="M388" s="9">
        <v>1.9359999999999999E-2</v>
      </c>
      <c r="N388" s="10">
        <v>26.937290000000001</v>
      </c>
      <c r="P388" s="10">
        <f t="shared" ref="P388:P451" si="48">N388/1000</f>
        <v>2.6937289999999999E-2</v>
      </c>
      <c r="Q388" s="21">
        <f t="shared" ref="Q388:Q451" si="49">N388/($T$5*$T$7)</f>
        <v>4.0165943487661226E-2</v>
      </c>
    </row>
    <row r="389" spans="1:17" x14ac:dyDescent="0.25">
      <c r="A389" s="19">
        <v>6</v>
      </c>
      <c r="C389" s="11">
        <v>81.406790000000001</v>
      </c>
      <c r="D389" s="11">
        <v>108.707183</v>
      </c>
      <c r="E389" s="6">
        <v>46.095421999999999</v>
      </c>
      <c r="F389" s="20">
        <v>0.15550700000000001</v>
      </c>
      <c r="G389" s="9">
        <f t="shared" si="46"/>
        <v>-23.089327177024671</v>
      </c>
      <c r="H389" s="11">
        <f t="shared" ref="H389:H452" si="50">$K$5213/799+H388</f>
        <v>240.91038763454202</v>
      </c>
      <c r="I389" s="11">
        <f t="shared" si="47"/>
        <v>6.0026999999998054E-2</v>
      </c>
      <c r="J389" s="29">
        <f t="shared" si="45"/>
        <v>266.41038763454202</v>
      </c>
      <c r="K389" s="6">
        <f t="shared" si="44"/>
        <v>38.19</v>
      </c>
      <c r="L389" s="9">
        <v>1.9</v>
      </c>
      <c r="M389" s="9">
        <v>2.0080000000000001E-2</v>
      </c>
      <c r="N389" s="10">
        <v>28.03735</v>
      </c>
      <c r="P389" s="10">
        <f t="shared" si="48"/>
        <v>2.8037349999999999E-2</v>
      </c>
      <c r="Q389" s="21">
        <f t="shared" si="49"/>
        <v>4.1806232759263401E-2</v>
      </c>
    </row>
    <row r="390" spans="1:17" x14ac:dyDescent="0.25">
      <c r="A390" s="19">
        <v>7</v>
      </c>
      <c r="C390" s="11">
        <v>81.406790000000001</v>
      </c>
      <c r="D390" s="11">
        <v>107.43161000000001</v>
      </c>
      <c r="E390" s="6">
        <v>46.098581000000003</v>
      </c>
      <c r="F390" s="20">
        <v>0.15582499999999999</v>
      </c>
      <c r="G390" s="9">
        <f t="shared" si="46"/>
        <v>-23.089327177024671</v>
      </c>
      <c r="H390" s="11">
        <f t="shared" si="50"/>
        <v>241.53450780976104</v>
      </c>
      <c r="I390" s="11">
        <f t="shared" si="47"/>
        <v>6.3186000000001741E-2</v>
      </c>
      <c r="J390" s="29">
        <f t="shared" si="45"/>
        <v>267.03450780976107</v>
      </c>
      <c r="K390" s="6">
        <f t="shared" si="44"/>
        <v>38.29</v>
      </c>
      <c r="L390" s="9">
        <v>2</v>
      </c>
      <c r="M390" s="9">
        <v>2.0799999999999999E-2</v>
      </c>
      <c r="N390" s="10">
        <v>28.969919999999998</v>
      </c>
      <c r="P390" s="10">
        <f t="shared" si="48"/>
        <v>2.896992E-2</v>
      </c>
      <c r="Q390" s="21">
        <f t="shared" si="49"/>
        <v>4.3196779244016999E-2</v>
      </c>
    </row>
    <row r="391" spans="1:17" x14ac:dyDescent="0.25">
      <c r="A391" s="19">
        <v>8</v>
      </c>
      <c r="C391" s="11">
        <v>79.930350000000004</v>
      </c>
      <c r="D391" s="11">
        <v>106.156038</v>
      </c>
      <c r="E391" s="6">
        <v>46.111218999999998</v>
      </c>
      <c r="F391" s="20">
        <v>0.15454999999999999</v>
      </c>
      <c r="G391" s="9">
        <f t="shared" si="46"/>
        <v>-24.484223030094832</v>
      </c>
      <c r="H391" s="11">
        <f t="shared" si="50"/>
        <v>242.15862798498006</v>
      </c>
      <c r="I391" s="11">
        <f t="shared" si="47"/>
        <v>7.5823999999997227E-2</v>
      </c>
      <c r="J391" s="29">
        <f t="shared" si="45"/>
        <v>267.65862798498006</v>
      </c>
      <c r="K391" s="6">
        <f t="shared" si="44"/>
        <v>38.39</v>
      </c>
      <c r="L391" s="9">
        <v>2.1</v>
      </c>
      <c r="M391" s="9">
        <v>2.1479999999999999E-2</v>
      </c>
      <c r="N391" s="10">
        <v>29.86206</v>
      </c>
      <c r="P391" s="10">
        <f t="shared" si="48"/>
        <v>2.9862059999999999E-2</v>
      </c>
      <c r="Q391" s="21">
        <f t="shared" si="49"/>
        <v>4.4527040930440617E-2</v>
      </c>
    </row>
    <row r="392" spans="1:17" x14ac:dyDescent="0.25">
      <c r="A392" s="19">
        <v>9</v>
      </c>
      <c r="C392" s="11">
        <v>79.930350000000004</v>
      </c>
      <c r="D392" s="11">
        <v>104.72102</v>
      </c>
      <c r="E392" s="6">
        <v>46.111218999999998</v>
      </c>
      <c r="F392" s="20">
        <v>0.15518799999999999</v>
      </c>
      <c r="G392" s="9">
        <f t="shared" si="46"/>
        <v>-24.484223030094832</v>
      </c>
      <c r="H392" s="11">
        <f t="shared" si="50"/>
        <v>242.78274816019908</v>
      </c>
      <c r="I392" s="11">
        <f t="shared" si="47"/>
        <v>7.5823999999997227E-2</v>
      </c>
      <c r="J392" s="29">
        <f t="shared" si="45"/>
        <v>268.28274816019905</v>
      </c>
      <c r="K392" s="6">
        <f t="shared" si="44"/>
        <v>38.49</v>
      </c>
      <c r="L392" s="9">
        <v>2.2000000000000002</v>
      </c>
      <c r="M392" s="9">
        <v>2.2200000000000001E-2</v>
      </c>
      <c r="N392" s="10">
        <v>30.692319999999999</v>
      </c>
      <c r="P392" s="10">
        <f t="shared" si="48"/>
        <v>3.0692319999999999E-2</v>
      </c>
      <c r="Q392" s="21">
        <f t="shared" si="49"/>
        <v>4.5765033922314173E-2</v>
      </c>
    </row>
    <row r="393" spans="1:17" x14ac:dyDescent="0.25">
      <c r="A393" s="19">
        <v>0</v>
      </c>
      <c r="B393" s="19">
        <v>41</v>
      </c>
      <c r="C393" s="11">
        <v>79.930350000000004</v>
      </c>
      <c r="D393" s="11">
        <v>33.767327999999999</v>
      </c>
      <c r="E393" s="6">
        <v>46.073307</v>
      </c>
      <c r="F393" s="20">
        <v>0.110885</v>
      </c>
      <c r="G393" s="9">
        <f t="shared" si="46"/>
        <v>-24.484223030094832</v>
      </c>
      <c r="H393" s="11">
        <f t="shared" si="50"/>
        <v>243.4068683354181</v>
      </c>
      <c r="I393" s="11">
        <f t="shared" si="47"/>
        <v>3.7911999999998613E-2</v>
      </c>
      <c r="J393" s="29">
        <f t="shared" si="45"/>
        <v>268.9068683354181</v>
      </c>
      <c r="K393" s="6">
        <f t="shared" si="44"/>
        <v>38.589999999999996</v>
      </c>
      <c r="L393" s="9">
        <v>2.2999999999999998</v>
      </c>
      <c r="M393" s="9">
        <v>2.2919999999999999E-2</v>
      </c>
      <c r="N393" s="10">
        <v>31.502520000000001</v>
      </c>
      <c r="P393" s="10">
        <f t="shared" si="48"/>
        <v>3.1502519999999999E-2</v>
      </c>
      <c r="Q393" s="21">
        <f t="shared" si="49"/>
        <v>4.6973115634086335E-2</v>
      </c>
    </row>
    <row r="394" spans="1:17" x14ac:dyDescent="0.25">
      <c r="A394" s="19">
        <v>1</v>
      </c>
      <c r="C394" s="11">
        <v>79.930350000000004</v>
      </c>
      <c r="D394" s="11">
        <v>33.129541000000003</v>
      </c>
      <c r="E394" s="6">
        <v>46.082785000000001</v>
      </c>
      <c r="F394" s="20">
        <v>0.108654</v>
      </c>
      <c r="G394" s="9">
        <f t="shared" si="46"/>
        <v>-24.484223030094832</v>
      </c>
      <c r="H394" s="11">
        <f t="shared" si="50"/>
        <v>244.03098851063712</v>
      </c>
      <c r="I394" s="11">
        <f t="shared" si="47"/>
        <v>4.7390000000000043E-2</v>
      </c>
      <c r="J394" s="29">
        <f t="shared" si="45"/>
        <v>269.53098851063714</v>
      </c>
      <c r="K394" s="6">
        <f t="shared" si="44"/>
        <v>38.69</v>
      </c>
      <c r="L394" s="9">
        <v>2.4</v>
      </c>
      <c r="M394" s="9">
        <v>2.3599999999999999E-2</v>
      </c>
      <c r="N394" s="10">
        <v>32.260550000000002</v>
      </c>
      <c r="P394" s="10">
        <f t="shared" si="48"/>
        <v>3.2260549999999999E-2</v>
      </c>
      <c r="Q394" s="21">
        <f t="shared" si="49"/>
        <v>4.8103407142324618E-2</v>
      </c>
    </row>
    <row r="395" spans="1:17" x14ac:dyDescent="0.25">
      <c r="A395" s="19">
        <v>2</v>
      </c>
      <c r="C395" s="11">
        <v>86.728577999999999</v>
      </c>
      <c r="D395" s="11">
        <v>32.491756000000002</v>
      </c>
      <c r="E395" s="6">
        <v>46.089103000000001</v>
      </c>
      <c r="F395" s="20">
        <v>0.108972</v>
      </c>
      <c r="G395" s="9">
        <f t="shared" si="46"/>
        <v>-18.061462846527967</v>
      </c>
      <c r="H395" s="11">
        <f t="shared" si="50"/>
        <v>244.65510868585613</v>
      </c>
      <c r="I395" s="11">
        <f t="shared" si="47"/>
        <v>5.3708000000000311E-2</v>
      </c>
      <c r="J395" s="29">
        <f t="shared" si="45"/>
        <v>270.15510868585613</v>
      </c>
      <c r="K395" s="6">
        <f t="shared" si="44"/>
        <v>38.79</v>
      </c>
      <c r="L395" s="9">
        <v>2.5</v>
      </c>
      <c r="M395" s="9">
        <v>2.4320000000000001E-2</v>
      </c>
      <c r="N395" s="10">
        <v>33.000239999999998</v>
      </c>
      <c r="P395" s="10">
        <f t="shared" si="48"/>
        <v>3.300024E-2</v>
      </c>
      <c r="Q395" s="21">
        <f t="shared" si="49"/>
        <v>4.9206352046522031E-2</v>
      </c>
    </row>
    <row r="396" spans="1:17" x14ac:dyDescent="0.25">
      <c r="A396" s="19">
        <v>3</v>
      </c>
      <c r="C396" s="11">
        <v>86.728577999999999</v>
      </c>
      <c r="D396" s="11">
        <v>32.013415999999999</v>
      </c>
      <c r="E396" s="6">
        <v>46.070148000000003</v>
      </c>
      <c r="F396" s="20">
        <v>0.107379</v>
      </c>
      <c r="G396" s="9">
        <f t="shared" si="46"/>
        <v>-18.061462846527967</v>
      </c>
      <c r="H396" s="11">
        <f t="shared" si="50"/>
        <v>245.27922886107515</v>
      </c>
      <c r="I396" s="11">
        <f t="shared" si="47"/>
        <v>3.4753000000002032E-2</v>
      </c>
      <c r="J396" s="29">
        <f t="shared" si="45"/>
        <v>270.77922886107513</v>
      </c>
      <c r="K396" s="6">
        <f t="shared" si="44"/>
        <v>38.89</v>
      </c>
      <c r="L396" s="9">
        <v>2.6</v>
      </c>
      <c r="M396" s="9">
        <v>2.5000000000000001E-2</v>
      </c>
      <c r="N396" s="10">
        <v>33.847259999999999</v>
      </c>
      <c r="P396" s="10">
        <f t="shared" si="48"/>
        <v>3.3847259999999997E-2</v>
      </c>
      <c r="Q396" s="21">
        <f t="shared" si="49"/>
        <v>5.0469335719078502E-2</v>
      </c>
    </row>
    <row r="397" spans="1:17" x14ac:dyDescent="0.25">
      <c r="A397" s="19">
        <v>4</v>
      </c>
      <c r="C397" s="11">
        <v>86.728577999999999</v>
      </c>
      <c r="D397" s="11">
        <v>31.216183000000001</v>
      </c>
      <c r="E397" s="6">
        <v>46.073307</v>
      </c>
      <c r="F397" s="20">
        <v>0.107697</v>
      </c>
      <c r="G397" s="9">
        <f t="shared" si="46"/>
        <v>-18.061462846527967</v>
      </c>
      <c r="H397" s="11">
        <f t="shared" si="50"/>
        <v>245.90334903629417</v>
      </c>
      <c r="I397" s="11">
        <f t="shared" si="47"/>
        <v>3.7911999999998613E-2</v>
      </c>
      <c r="J397" s="29">
        <f t="shared" si="45"/>
        <v>271.40334903629417</v>
      </c>
      <c r="K397" s="6">
        <f t="shared" si="44"/>
        <v>38.99</v>
      </c>
      <c r="L397" s="9">
        <v>2.7</v>
      </c>
      <c r="M397" s="9">
        <v>2.572E-2</v>
      </c>
      <c r="N397" s="10">
        <v>34.63991</v>
      </c>
      <c r="P397" s="10">
        <f t="shared" si="48"/>
        <v>3.4639910000000003E-2</v>
      </c>
      <c r="Q397" s="21">
        <f t="shared" si="49"/>
        <v>5.1651248788488785E-2</v>
      </c>
    </row>
    <row r="398" spans="1:17" x14ac:dyDescent="0.25">
      <c r="A398" s="19">
        <v>5</v>
      </c>
      <c r="C398" s="11">
        <v>83.579063000000005</v>
      </c>
      <c r="D398" s="11">
        <v>30.259504</v>
      </c>
      <c r="E398" s="6">
        <v>46.066988000000002</v>
      </c>
      <c r="F398" s="20">
        <v>0.106104</v>
      </c>
      <c r="G398" s="9">
        <f t="shared" si="46"/>
        <v>-21.037029352909713</v>
      </c>
      <c r="H398" s="11">
        <f t="shared" si="50"/>
        <v>246.52746921151319</v>
      </c>
      <c r="I398" s="11">
        <f t="shared" si="47"/>
        <v>3.159300000000087E-2</v>
      </c>
      <c r="J398" s="29">
        <f t="shared" si="45"/>
        <v>272.02746921151322</v>
      </c>
      <c r="K398" s="6">
        <f t="shared" si="44"/>
        <v>39.089999999999996</v>
      </c>
      <c r="L398" s="9">
        <v>2.8</v>
      </c>
      <c r="M398" s="9">
        <v>2.64E-2</v>
      </c>
      <c r="N398" s="10">
        <v>35.37021</v>
      </c>
      <c r="P398" s="10">
        <f t="shared" si="48"/>
        <v>3.5370209999999999E-2</v>
      </c>
      <c r="Q398" s="21">
        <f t="shared" si="49"/>
        <v>5.274019235070454E-2</v>
      </c>
    </row>
    <row r="399" spans="1:17" x14ac:dyDescent="0.25">
      <c r="A399" s="19">
        <v>6</v>
      </c>
      <c r="C399" s="11">
        <v>83.579063000000005</v>
      </c>
      <c r="D399" s="11">
        <v>29.621718999999999</v>
      </c>
      <c r="E399" s="6">
        <v>46.095421999999999</v>
      </c>
      <c r="F399" s="20">
        <v>0.106422</v>
      </c>
      <c r="G399" s="9">
        <f t="shared" si="46"/>
        <v>-21.037029352909713</v>
      </c>
      <c r="H399" s="11">
        <f t="shared" si="50"/>
        <v>247.15158938673221</v>
      </c>
      <c r="I399" s="11">
        <f t="shared" si="47"/>
        <v>6.0026999999998054E-2</v>
      </c>
      <c r="J399" s="29">
        <f t="shared" si="45"/>
        <v>272.65158938673221</v>
      </c>
      <c r="K399" s="6">
        <f t="shared" si="44"/>
        <v>39.19</v>
      </c>
      <c r="L399" s="9">
        <v>2.9</v>
      </c>
      <c r="M399" s="9">
        <v>2.7119999999999998E-2</v>
      </c>
      <c r="N399" s="10">
        <v>36.132779999999997</v>
      </c>
      <c r="P399" s="10">
        <f t="shared" si="48"/>
        <v>3.6132779999999996E-2</v>
      </c>
      <c r="Q399" s="21">
        <f t="shared" si="49"/>
        <v>5.3877253410870046E-2</v>
      </c>
    </row>
    <row r="400" spans="1:17" x14ac:dyDescent="0.25">
      <c r="A400" s="19">
        <v>7</v>
      </c>
      <c r="C400" s="11">
        <v>83.579063000000005</v>
      </c>
      <c r="D400" s="11">
        <v>29.143378999999999</v>
      </c>
      <c r="E400" s="6">
        <v>46.095421999999999</v>
      </c>
      <c r="F400" s="20">
        <v>0.10514800000000001</v>
      </c>
      <c r="G400" s="9">
        <f t="shared" si="46"/>
        <v>-21.037029352909713</v>
      </c>
      <c r="H400" s="11">
        <f t="shared" si="50"/>
        <v>247.77570956195123</v>
      </c>
      <c r="I400" s="11">
        <f t="shared" si="47"/>
        <v>6.0026999999998054E-2</v>
      </c>
      <c r="J400" s="29">
        <f t="shared" si="45"/>
        <v>273.2757095619512</v>
      </c>
      <c r="K400" s="6">
        <f t="shared" si="44"/>
        <v>39.29</v>
      </c>
      <c r="L400" s="9">
        <v>3</v>
      </c>
      <c r="M400" s="9">
        <v>2.784E-2</v>
      </c>
      <c r="N400" s="10">
        <v>36.94408</v>
      </c>
      <c r="P400" s="10">
        <f t="shared" si="48"/>
        <v>3.6944079999999997E-2</v>
      </c>
      <c r="Q400" s="21">
        <f t="shared" si="49"/>
        <v>5.508697532244837E-2</v>
      </c>
    </row>
    <row r="401" spans="1:17" x14ac:dyDescent="0.25">
      <c r="A401" s="19">
        <v>8</v>
      </c>
      <c r="C401" s="11">
        <v>81.060074999999998</v>
      </c>
      <c r="D401" s="11">
        <v>28.186699999999998</v>
      </c>
      <c r="E401" s="6">
        <v>46.098581000000003</v>
      </c>
      <c r="F401" s="20">
        <v>0.10514800000000001</v>
      </c>
      <c r="G401" s="9">
        <f t="shared" si="46"/>
        <v>-23.416893021689695</v>
      </c>
      <c r="H401" s="11">
        <f t="shared" si="50"/>
        <v>248.39982973717025</v>
      </c>
      <c r="I401" s="11">
        <f t="shared" si="47"/>
        <v>6.3186000000001741E-2</v>
      </c>
      <c r="J401" s="29">
        <f t="shared" si="45"/>
        <v>273.89982973717025</v>
      </c>
      <c r="K401" s="6">
        <f t="shared" si="44"/>
        <v>39.39</v>
      </c>
      <c r="L401" s="9">
        <v>3.1</v>
      </c>
      <c r="M401" s="9">
        <v>2.852E-2</v>
      </c>
      <c r="N401" s="10">
        <v>37.663559999999997</v>
      </c>
      <c r="P401" s="10">
        <f t="shared" si="48"/>
        <v>3.7663559999999999E-2</v>
      </c>
      <c r="Q401" s="21">
        <f t="shared" si="49"/>
        <v>5.6159785282934464E-2</v>
      </c>
    </row>
    <row r="402" spans="1:17" x14ac:dyDescent="0.25">
      <c r="A402" s="19">
        <v>9</v>
      </c>
      <c r="C402" s="11">
        <v>81.060074999999998</v>
      </c>
      <c r="D402" s="11">
        <v>27.867806999999999</v>
      </c>
      <c r="E402" s="6">
        <v>46.073307</v>
      </c>
      <c r="F402" s="20">
        <v>0.10355399999999999</v>
      </c>
      <c r="G402" s="9">
        <f t="shared" si="46"/>
        <v>-23.416893021689695</v>
      </c>
      <c r="H402" s="11">
        <f t="shared" si="50"/>
        <v>249.02394991238927</v>
      </c>
      <c r="I402" s="11">
        <f t="shared" si="47"/>
        <v>3.7911999999998613E-2</v>
      </c>
      <c r="J402" s="29">
        <f t="shared" si="45"/>
        <v>274.5239499123893</v>
      </c>
      <c r="K402" s="6">
        <f t="shared" si="44"/>
        <v>39.49</v>
      </c>
      <c r="L402" s="9">
        <v>3.2</v>
      </c>
      <c r="M402" s="9">
        <v>2.92E-2</v>
      </c>
      <c r="N402" s="10">
        <v>38.341679999999997</v>
      </c>
      <c r="P402" s="10">
        <f t="shared" si="48"/>
        <v>3.8341679999999996E-2</v>
      </c>
      <c r="Q402" s="21">
        <f t="shared" si="49"/>
        <v>5.7170923730709013E-2</v>
      </c>
    </row>
    <row r="403" spans="1:17" x14ac:dyDescent="0.25">
      <c r="A403" s="19">
        <v>0</v>
      </c>
      <c r="B403" s="19">
        <v>42</v>
      </c>
      <c r="C403" s="11">
        <v>81.060074999999998</v>
      </c>
      <c r="D403" s="11">
        <v>0.92134899999999997</v>
      </c>
      <c r="E403" s="6">
        <v>46.095421999999999</v>
      </c>
      <c r="F403" s="20">
        <v>6.6263000000000002E-2</v>
      </c>
      <c r="G403" s="9">
        <f t="shared" si="46"/>
        <v>-23.416893021689695</v>
      </c>
      <c r="H403" s="11">
        <f t="shared" si="50"/>
        <v>249.64807008760829</v>
      </c>
      <c r="I403" s="11">
        <f t="shared" si="47"/>
        <v>6.0026999999998054E-2</v>
      </c>
      <c r="J403" s="29">
        <f t="shared" si="45"/>
        <v>275.14807008760829</v>
      </c>
      <c r="K403" s="6">
        <f t="shared" si="44"/>
        <v>39.589999999999996</v>
      </c>
      <c r="L403" s="9">
        <v>3.3</v>
      </c>
      <c r="M403" s="9">
        <v>2.9919999999999999E-2</v>
      </c>
      <c r="N403" s="10">
        <v>39.107529999999997</v>
      </c>
      <c r="P403" s="10">
        <f t="shared" si="48"/>
        <v>3.9107529999999995E-2</v>
      </c>
      <c r="Q403" s="21">
        <f t="shared" si="49"/>
        <v>5.8312875568478341E-2</v>
      </c>
    </row>
    <row r="404" spans="1:17" x14ac:dyDescent="0.25">
      <c r="A404" s="19">
        <v>1</v>
      </c>
      <c r="C404" s="11">
        <v>81.060074999999998</v>
      </c>
      <c r="D404" s="11">
        <v>0.60245599999999999</v>
      </c>
      <c r="E404" s="6">
        <v>46.098581000000003</v>
      </c>
      <c r="F404" s="20">
        <v>6.6581000000000001E-2</v>
      </c>
      <c r="G404" s="9">
        <f t="shared" si="46"/>
        <v>-23.416893021689695</v>
      </c>
      <c r="H404" s="11">
        <f t="shared" si="50"/>
        <v>250.27219026282731</v>
      </c>
      <c r="I404" s="11">
        <f t="shared" si="47"/>
        <v>6.3186000000001741E-2</v>
      </c>
      <c r="J404" s="29">
        <f t="shared" si="45"/>
        <v>275.77219026282728</v>
      </c>
      <c r="K404" s="6">
        <f t="shared" si="44"/>
        <v>39.69</v>
      </c>
      <c r="L404" s="9">
        <v>3.4</v>
      </c>
      <c r="M404" s="9">
        <v>3.0640000000000001E-2</v>
      </c>
      <c r="N404" s="10">
        <v>39.912559999999999</v>
      </c>
      <c r="P404" s="10">
        <f t="shared" si="48"/>
        <v>3.991256E-2</v>
      </c>
      <c r="Q404" s="21">
        <f t="shared" si="49"/>
        <v>5.9513248341161562E-2</v>
      </c>
    </row>
    <row r="405" spans="1:17" x14ac:dyDescent="0.25">
      <c r="A405" s="19">
        <v>2</v>
      </c>
      <c r="C405" s="11">
        <v>84.198021999999995</v>
      </c>
      <c r="D405" s="11">
        <v>1.5591349999999999</v>
      </c>
      <c r="E405" s="6">
        <v>46.082785000000001</v>
      </c>
      <c r="F405" s="20">
        <v>6.6900000000000001E-2</v>
      </c>
      <c r="G405" s="9">
        <f t="shared" si="46"/>
        <v>-20.452255611802428</v>
      </c>
      <c r="H405" s="11">
        <f t="shared" si="50"/>
        <v>250.89631043804633</v>
      </c>
      <c r="I405" s="11">
        <f t="shared" si="47"/>
        <v>4.7390000000000043E-2</v>
      </c>
      <c r="J405" s="29">
        <f t="shared" si="45"/>
        <v>276.39631043804633</v>
      </c>
      <c r="K405" s="6">
        <f t="shared" si="44"/>
        <v>39.79</v>
      </c>
      <c r="L405" s="9">
        <v>3.5</v>
      </c>
      <c r="M405" s="9">
        <v>3.1359999999999999E-2</v>
      </c>
      <c r="N405" s="10">
        <v>40.8279</v>
      </c>
      <c r="P405" s="10">
        <f t="shared" si="48"/>
        <v>4.08279E-2</v>
      </c>
      <c r="Q405" s="21">
        <f t="shared" si="49"/>
        <v>6.0878103332587787E-2</v>
      </c>
    </row>
    <row r="406" spans="1:17" x14ac:dyDescent="0.25">
      <c r="A406" s="19">
        <v>3</v>
      </c>
      <c r="C406" s="11">
        <v>84.198021999999995</v>
      </c>
      <c r="D406" s="11">
        <v>1.399688</v>
      </c>
      <c r="E406" s="6">
        <v>46.076466000000003</v>
      </c>
      <c r="F406" s="20">
        <v>6.6263000000000002E-2</v>
      </c>
      <c r="G406" s="9">
        <f t="shared" si="46"/>
        <v>-20.452255611802428</v>
      </c>
      <c r="H406" s="11">
        <f t="shared" si="50"/>
        <v>251.52043061326535</v>
      </c>
      <c r="I406" s="11">
        <f t="shared" si="47"/>
        <v>4.10710000000023E-2</v>
      </c>
      <c r="J406" s="29">
        <f t="shared" si="45"/>
        <v>277.02043061326538</v>
      </c>
      <c r="K406" s="6">
        <f t="shared" si="44"/>
        <v>39.89</v>
      </c>
      <c r="L406" s="9">
        <v>3.6</v>
      </c>
      <c r="M406" s="9">
        <v>3.2079999999999997E-2</v>
      </c>
      <c r="N406" s="10">
        <v>41.738059999999997</v>
      </c>
      <c r="P406" s="10">
        <f t="shared" si="48"/>
        <v>4.173806E-2</v>
      </c>
      <c r="Q406" s="21">
        <f t="shared" si="49"/>
        <v>6.2235234474017742E-2</v>
      </c>
    </row>
    <row r="407" spans="1:17" x14ac:dyDescent="0.25">
      <c r="A407" s="19">
        <v>4</v>
      </c>
      <c r="C407" s="11">
        <v>84.198021999999995</v>
      </c>
      <c r="D407" s="11">
        <v>1.7185809999999999</v>
      </c>
      <c r="E407" s="6">
        <v>46.060670000000002</v>
      </c>
      <c r="F407" s="20">
        <v>6.6900000000000001E-2</v>
      </c>
      <c r="G407" s="9">
        <f t="shared" si="46"/>
        <v>-20.452255611802428</v>
      </c>
      <c r="H407" s="11">
        <f t="shared" si="50"/>
        <v>252.14455078848437</v>
      </c>
      <c r="I407" s="11">
        <f t="shared" si="47"/>
        <v>2.5275000000000603E-2</v>
      </c>
      <c r="J407" s="29">
        <f t="shared" si="45"/>
        <v>277.64455078848437</v>
      </c>
      <c r="K407" s="6">
        <f t="shared" si="44"/>
        <v>39.99</v>
      </c>
      <c r="L407" s="9">
        <v>3.7</v>
      </c>
      <c r="M407" s="9">
        <v>3.2759999999999997E-2</v>
      </c>
      <c r="N407" s="10">
        <v>42.498440000000002</v>
      </c>
      <c r="P407" s="10">
        <f t="shared" si="48"/>
        <v>4.2498440000000005E-2</v>
      </c>
      <c r="Q407" s="21">
        <f t="shared" si="49"/>
        <v>6.3369030045478267E-2</v>
      </c>
    </row>
    <row r="408" spans="1:17" x14ac:dyDescent="0.25">
      <c r="A408" s="19">
        <v>5</v>
      </c>
      <c r="C408" s="11">
        <v>80.985303999999999</v>
      </c>
      <c r="D408" s="11">
        <v>2.3563670000000001</v>
      </c>
      <c r="E408" s="6">
        <v>46.048031999999999</v>
      </c>
      <c r="F408" s="20">
        <v>6.6581000000000001E-2</v>
      </c>
      <c r="G408" s="9">
        <f t="shared" si="46"/>
        <v>-23.487534400838122</v>
      </c>
      <c r="H408" s="11">
        <f t="shared" si="50"/>
        <v>252.76867096370339</v>
      </c>
      <c r="I408" s="11">
        <f t="shared" si="47"/>
        <v>1.2636999999998011E-2</v>
      </c>
      <c r="J408" s="29">
        <f t="shared" si="45"/>
        <v>278.26867096370336</v>
      </c>
      <c r="K408" s="6">
        <f t="shared" si="44"/>
        <v>40.089999999999996</v>
      </c>
      <c r="L408" s="9">
        <v>3.8</v>
      </c>
      <c r="M408" s="9">
        <v>3.3480000000000003E-2</v>
      </c>
      <c r="N408" s="10">
        <v>43.424120000000002</v>
      </c>
      <c r="P408" s="10">
        <f t="shared" si="48"/>
        <v>4.3424120000000004E-2</v>
      </c>
      <c r="Q408" s="21">
        <f t="shared" si="49"/>
        <v>6.4749302915082393E-2</v>
      </c>
    </row>
    <row r="409" spans="1:17" x14ac:dyDescent="0.25">
      <c r="A409" s="19">
        <v>6</v>
      </c>
      <c r="C409" s="11">
        <v>80.985303999999999</v>
      </c>
      <c r="D409" s="11">
        <v>2.037474</v>
      </c>
      <c r="E409" s="6">
        <v>46.057510000000001</v>
      </c>
      <c r="F409" s="20">
        <v>6.6263000000000002E-2</v>
      </c>
      <c r="G409" s="9">
        <f t="shared" si="46"/>
        <v>-23.487534400838122</v>
      </c>
      <c r="H409" s="11">
        <f t="shared" si="50"/>
        <v>253.39279113892241</v>
      </c>
      <c r="I409" s="11">
        <f t="shared" si="47"/>
        <v>2.2114999999999441E-2</v>
      </c>
      <c r="J409" s="29">
        <f t="shared" si="45"/>
        <v>278.89279113892241</v>
      </c>
      <c r="K409" s="6">
        <f t="shared" si="44"/>
        <v>40.19</v>
      </c>
      <c r="L409" s="9">
        <v>3.9</v>
      </c>
      <c r="M409" s="9">
        <v>3.4200000000000001E-2</v>
      </c>
      <c r="N409" s="10">
        <v>44.421080000000003</v>
      </c>
      <c r="P409" s="10">
        <f t="shared" si="48"/>
        <v>4.4421080000000002E-2</v>
      </c>
      <c r="Q409" s="21">
        <f t="shared" si="49"/>
        <v>6.6235860732125562E-2</v>
      </c>
    </row>
    <row r="410" spans="1:17" x14ac:dyDescent="0.25">
      <c r="A410" s="19">
        <v>7</v>
      </c>
      <c r="C410" s="11">
        <v>80.985303999999999</v>
      </c>
      <c r="D410" s="11">
        <v>2.1969210000000001</v>
      </c>
      <c r="E410" s="6">
        <v>46.089103000000001</v>
      </c>
      <c r="F410" s="20">
        <v>6.6581000000000001E-2</v>
      </c>
      <c r="G410" s="9">
        <f t="shared" si="46"/>
        <v>-23.487534400838122</v>
      </c>
      <c r="H410" s="11">
        <f t="shared" si="50"/>
        <v>254.01691131414142</v>
      </c>
      <c r="I410" s="11">
        <f t="shared" si="47"/>
        <v>5.3708000000000311E-2</v>
      </c>
      <c r="J410" s="29">
        <f t="shared" si="45"/>
        <v>279.51691131414145</v>
      </c>
      <c r="K410" s="6">
        <f t="shared" si="44"/>
        <v>40.29</v>
      </c>
      <c r="L410" s="9">
        <v>4</v>
      </c>
      <c r="M410" s="9">
        <v>3.4880000000000001E-2</v>
      </c>
      <c r="N410" s="10">
        <v>45.371200000000002</v>
      </c>
      <c r="P410" s="10">
        <f t="shared" si="48"/>
        <v>4.53712E-2</v>
      </c>
      <c r="Q410" s="21">
        <f t="shared" si="49"/>
        <v>6.7652575859241046E-2</v>
      </c>
    </row>
    <row r="411" spans="1:17" x14ac:dyDescent="0.25">
      <c r="A411" s="19">
        <v>8</v>
      </c>
      <c r="C411" s="11">
        <v>81.797286</v>
      </c>
      <c r="D411" s="11">
        <v>2.6752600000000002</v>
      </c>
      <c r="E411" s="6">
        <v>46.070148000000003</v>
      </c>
      <c r="F411" s="20">
        <v>6.6581000000000001E-2</v>
      </c>
      <c r="G411" s="9">
        <f t="shared" si="46"/>
        <v>-22.720398367834672</v>
      </c>
      <c r="H411" s="11">
        <f t="shared" si="50"/>
        <v>254.64103148936044</v>
      </c>
      <c r="I411" s="11">
        <f t="shared" si="47"/>
        <v>3.4753000000002032E-2</v>
      </c>
      <c r="J411" s="29">
        <f t="shared" si="45"/>
        <v>280.14103148936044</v>
      </c>
      <c r="K411" s="6">
        <f t="shared" si="44"/>
        <v>40.39</v>
      </c>
      <c r="L411" s="9">
        <v>4.0999999999999996</v>
      </c>
      <c r="M411" s="9">
        <v>3.56E-2</v>
      </c>
      <c r="N411" s="10">
        <v>46.412660000000002</v>
      </c>
      <c r="P411" s="10">
        <f t="shared" si="48"/>
        <v>4.6412660000000001E-2</v>
      </c>
      <c r="Q411" s="21">
        <f t="shared" si="49"/>
        <v>6.9205487213896966E-2</v>
      </c>
    </row>
    <row r="412" spans="1:17" x14ac:dyDescent="0.25">
      <c r="A412" s="19">
        <v>9</v>
      </c>
      <c r="C412" s="11">
        <v>81.797286</v>
      </c>
      <c r="D412" s="11">
        <v>2.6752600000000002</v>
      </c>
      <c r="E412" s="6">
        <v>46.060670000000002</v>
      </c>
      <c r="F412" s="20">
        <v>6.6900000000000001E-2</v>
      </c>
      <c r="G412" s="9">
        <f t="shared" si="46"/>
        <v>-22.720398367834672</v>
      </c>
      <c r="H412" s="11">
        <f t="shared" si="50"/>
        <v>255.26515166457946</v>
      </c>
      <c r="I412" s="11">
        <f t="shared" si="47"/>
        <v>2.5275000000000603E-2</v>
      </c>
      <c r="J412" s="29">
        <f t="shared" si="45"/>
        <v>280.76515166457943</v>
      </c>
      <c r="K412" s="6">
        <f t="shared" si="44"/>
        <v>40.49</v>
      </c>
      <c r="L412" s="9">
        <v>4.2</v>
      </c>
      <c r="M412" s="9">
        <v>3.6319999999999998E-2</v>
      </c>
      <c r="N412" s="10">
        <v>47.469169999999998</v>
      </c>
      <c r="P412" s="10">
        <f t="shared" si="48"/>
        <v>4.7469169999999998E-2</v>
      </c>
      <c r="Q412" s="21">
        <f t="shared" si="49"/>
        <v>7.0780839484082606E-2</v>
      </c>
    </row>
    <row r="413" spans="1:17" x14ac:dyDescent="0.25">
      <c r="A413" s="19">
        <v>0</v>
      </c>
      <c r="B413" s="19">
        <v>43</v>
      </c>
      <c r="C413" s="11">
        <v>81.797286</v>
      </c>
      <c r="D413" s="11">
        <v>12.560943</v>
      </c>
      <c r="E413" s="6">
        <v>46.070148000000003</v>
      </c>
      <c r="F413" s="20">
        <v>6.6581000000000001E-2</v>
      </c>
      <c r="G413" s="9">
        <f t="shared" si="46"/>
        <v>-22.720398367834672</v>
      </c>
      <c r="H413" s="11">
        <f t="shared" si="50"/>
        <v>255.88927183979848</v>
      </c>
      <c r="I413" s="11">
        <f t="shared" si="47"/>
        <v>3.4753000000002032E-2</v>
      </c>
      <c r="J413" s="29">
        <f t="shared" si="45"/>
        <v>281.38927183979848</v>
      </c>
      <c r="K413" s="6">
        <f t="shared" si="44"/>
        <v>40.589999999999996</v>
      </c>
      <c r="L413" s="9">
        <v>4.3</v>
      </c>
      <c r="M413" s="9">
        <v>3.7039999999999997E-2</v>
      </c>
      <c r="N413" s="10">
        <v>48.514859999999999</v>
      </c>
      <c r="P413" s="10">
        <f t="shared" si="48"/>
        <v>4.851486E-2</v>
      </c>
      <c r="Q413" s="21">
        <f t="shared" si="49"/>
        <v>7.2340058152538578E-2</v>
      </c>
    </row>
    <row r="414" spans="1:17" x14ac:dyDescent="0.25">
      <c r="A414" s="19">
        <v>1</v>
      </c>
      <c r="C414" s="11">
        <v>81.797286</v>
      </c>
      <c r="D414" s="11">
        <v>12.560943</v>
      </c>
      <c r="E414" s="6">
        <v>46.082785000000001</v>
      </c>
      <c r="F414" s="20">
        <v>6.6263000000000002E-2</v>
      </c>
      <c r="G414" s="9">
        <f t="shared" si="46"/>
        <v>-22.720398367834672</v>
      </c>
      <c r="H414" s="11">
        <f t="shared" si="50"/>
        <v>256.51339201501753</v>
      </c>
      <c r="I414" s="11">
        <f t="shared" si="47"/>
        <v>4.7390000000000043E-2</v>
      </c>
      <c r="J414" s="29">
        <f t="shared" si="45"/>
        <v>282.01339201501753</v>
      </c>
      <c r="K414" s="6">
        <f t="shared" si="44"/>
        <v>40.69</v>
      </c>
      <c r="L414" s="9">
        <v>4.4000000000000004</v>
      </c>
      <c r="M414" s="9">
        <v>3.7760000000000002E-2</v>
      </c>
      <c r="N414" s="10">
        <v>49.57199</v>
      </c>
      <c r="P414" s="10">
        <f t="shared" si="48"/>
        <v>4.9571989999999996E-2</v>
      </c>
      <c r="Q414" s="21">
        <f t="shared" si="49"/>
        <v>7.39163348989786E-2</v>
      </c>
    </row>
    <row r="415" spans="1:17" x14ac:dyDescent="0.25">
      <c r="A415" s="19">
        <v>2</v>
      </c>
      <c r="C415" s="11">
        <v>83.773078999999996</v>
      </c>
      <c r="D415" s="11">
        <v>12.401497000000001</v>
      </c>
      <c r="E415" s="6">
        <v>46.054350999999997</v>
      </c>
      <c r="F415" s="20">
        <v>6.6581000000000001E-2</v>
      </c>
      <c r="G415" s="9">
        <f t="shared" si="46"/>
        <v>-20.85372890464954</v>
      </c>
      <c r="H415" s="11">
        <f t="shared" si="50"/>
        <v>257.13751219023658</v>
      </c>
      <c r="I415" s="11">
        <f t="shared" si="47"/>
        <v>1.8955999999995754E-2</v>
      </c>
      <c r="J415" s="29">
        <f t="shared" si="45"/>
        <v>282.63751219023658</v>
      </c>
      <c r="K415" s="6">
        <f t="shared" si="44"/>
        <v>40.79</v>
      </c>
      <c r="L415" s="9">
        <v>4.5</v>
      </c>
      <c r="M415" s="9">
        <v>3.8440000000000002E-2</v>
      </c>
      <c r="N415" s="10">
        <v>50.581339999999997</v>
      </c>
      <c r="P415" s="10">
        <f t="shared" si="48"/>
        <v>5.0581339999999995E-2</v>
      </c>
      <c r="Q415" s="21">
        <f t="shared" si="49"/>
        <v>7.5421367330202035E-2</v>
      </c>
    </row>
    <row r="416" spans="1:17" x14ac:dyDescent="0.25">
      <c r="A416" s="19">
        <v>3</v>
      </c>
      <c r="C416" s="11">
        <v>83.773078999999996</v>
      </c>
      <c r="D416" s="11">
        <v>12.560943</v>
      </c>
      <c r="E416" s="6">
        <v>46.073307</v>
      </c>
      <c r="F416" s="20">
        <v>6.6900000000000001E-2</v>
      </c>
      <c r="G416" s="9">
        <f t="shared" si="46"/>
        <v>-20.85372890464954</v>
      </c>
      <c r="H416" s="11">
        <f t="shared" si="50"/>
        <v>257.76163236545563</v>
      </c>
      <c r="I416" s="11">
        <f t="shared" si="47"/>
        <v>3.7911999999998613E-2</v>
      </c>
      <c r="J416" s="29">
        <f t="shared" si="45"/>
        <v>283.26163236545563</v>
      </c>
      <c r="K416" s="6">
        <f t="shared" si="44"/>
        <v>40.89</v>
      </c>
      <c r="L416" s="9">
        <v>4.5999999999999996</v>
      </c>
      <c r="M416" s="9">
        <v>3.9120000000000002E-2</v>
      </c>
      <c r="N416" s="10">
        <v>51.714770000000001</v>
      </c>
      <c r="P416" s="10">
        <f t="shared" si="48"/>
        <v>5.171477E-2</v>
      </c>
      <c r="Q416" s="21">
        <f t="shared" si="49"/>
        <v>7.711141429956013E-2</v>
      </c>
    </row>
    <row r="417" spans="1:17" x14ac:dyDescent="0.25">
      <c r="A417" s="19">
        <v>4</v>
      </c>
      <c r="C417" s="11">
        <v>83.773078999999996</v>
      </c>
      <c r="D417" s="11">
        <v>12.401497000000001</v>
      </c>
      <c r="E417" s="6">
        <v>46.066988000000002</v>
      </c>
      <c r="F417" s="20">
        <v>6.6581000000000001E-2</v>
      </c>
      <c r="G417" s="9">
        <f t="shared" si="46"/>
        <v>-20.85372890464954</v>
      </c>
      <c r="H417" s="11">
        <f t="shared" si="50"/>
        <v>258.38575254067467</v>
      </c>
      <c r="I417" s="11">
        <f t="shared" si="47"/>
        <v>3.159300000000087E-2</v>
      </c>
      <c r="J417" s="29">
        <f t="shared" si="45"/>
        <v>283.88575254067467</v>
      </c>
      <c r="K417" s="6">
        <f t="shared" si="44"/>
        <v>40.99</v>
      </c>
      <c r="L417" s="9">
        <v>4.7</v>
      </c>
      <c r="M417" s="9">
        <v>3.984E-2</v>
      </c>
      <c r="N417" s="10">
        <v>52.767200000000003</v>
      </c>
      <c r="P417" s="10">
        <f t="shared" si="48"/>
        <v>5.27672E-2</v>
      </c>
      <c r="Q417" s="21">
        <f t="shared" si="49"/>
        <v>7.8680682919555656E-2</v>
      </c>
    </row>
    <row r="418" spans="1:17" x14ac:dyDescent="0.25">
      <c r="A418" s="19">
        <v>5</v>
      </c>
      <c r="C418" s="11">
        <v>82.953970999999996</v>
      </c>
      <c r="D418" s="11">
        <v>12.879835999999999</v>
      </c>
      <c r="E418" s="6">
        <v>46.060670000000002</v>
      </c>
      <c r="F418" s="20">
        <v>6.6581000000000001E-2</v>
      </c>
      <c r="G418" s="9">
        <f t="shared" si="46"/>
        <v>-21.627597366907807</v>
      </c>
      <c r="H418" s="11">
        <f t="shared" si="50"/>
        <v>259.00987271589372</v>
      </c>
      <c r="I418" s="11">
        <f t="shared" si="47"/>
        <v>2.5275000000000603E-2</v>
      </c>
      <c r="J418" s="29">
        <f t="shared" si="45"/>
        <v>284.50987271589372</v>
      </c>
      <c r="K418" s="6">
        <f t="shared" si="44"/>
        <v>41.089999999999996</v>
      </c>
      <c r="L418" s="9">
        <v>4.8</v>
      </c>
      <c r="M418" s="9">
        <v>4.052E-2</v>
      </c>
      <c r="N418" s="10">
        <v>53.874000000000002</v>
      </c>
      <c r="P418" s="10">
        <f t="shared" si="48"/>
        <v>5.3874000000000005E-2</v>
      </c>
      <c r="Q418" s="21">
        <f t="shared" si="49"/>
        <v>8.0331022142697384E-2</v>
      </c>
    </row>
    <row r="419" spans="1:17" x14ac:dyDescent="0.25">
      <c r="A419" s="19">
        <v>6</v>
      </c>
      <c r="C419" s="11">
        <v>82.953970999999996</v>
      </c>
      <c r="D419" s="11">
        <v>13.198729</v>
      </c>
      <c r="E419" s="6">
        <v>46.085943999999998</v>
      </c>
      <c r="F419" s="20">
        <v>6.6263000000000002E-2</v>
      </c>
      <c r="G419" s="9">
        <f t="shared" si="46"/>
        <v>-21.627597366907807</v>
      </c>
      <c r="H419" s="11">
        <f t="shared" si="50"/>
        <v>259.63399289111277</v>
      </c>
      <c r="I419" s="11">
        <f t="shared" si="47"/>
        <v>5.0548999999996624E-2</v>
      </c>
      <c r="J419" s="29">
        <f t="shared" si="45"/>
        <v>285.13399289111277</v>
      </c>
      <c r="K419" s="6">
        <f t="shared" si="44"/>
        <v>41.19</v>
      </c>
      <c r="L419" s="9">
        <v>4.9000000000000004</v>
      </c>
      <c r="M419" s="9">
        <v>4.1200000000000001E-2</v>
      </c>
      <c r="N419" s="10">
        <v>55.063209999999998</v>
      </c>
      <c r="P419" s="10">
        <f t="shared" si="48"/>
        <v>5.5063210000000001E-2</v>
      </c>
      <c r="Q419" s="21">
        <f t="shared" si="49"/>
        <v>8.2104242153135013E-2</v>
      </c>
    </row>
    <row r="420" spans="1:17" x14ac:dyDescent="0.25">
      <c r="A420" s="19">
        <v>7</v>
      </c>
      <c r="C420" s="11">
        <v>82.953970999999996</v>
      </c>
      <c r="D420" s="11">
        <v>13.198729</v>
      </c>
      <c r="E420" s="6">
        <v>46.073307</v>
      </c>
      <c r="F420" s="20">
        <v>6.6900000000000001E-2</v>
      </c>
      <c r="G420" s="9">
        <f t="shared" si="46"/>
        <v>-21.627597366907807</v>
      </c>
      <c r="H420" s="11">
        <f t="shared" si="50"/>
        <v>260.25811306633182</v>
      </c>
      <c r="I420" s="11">
        <f t="shared" si="47"/>
        <v>3.7911999999998613E-2</v>
      </c>
      <c r="J420" s="29">
        <f t="shared" si="45"/>
        <v>285.75811306633182</v>
      </c>
      <c r="K420" s="6">
        <f t="shared" si="44"/>
        <v>41.29</v>
      </c>
      <c r="L420" s="9">
        <v>5</v>
      </c>
      <c r="M420" s="9">
        <v>4.1880000000000001E-2</v>
      </c>
      <c r="N420" s="10">
        <v>56.174709999999997</v>
      </c>
      <c r="P420" s="10">
        <f t="shared" si="48"/>
        <v>5.6174709999999996E-2</v>
      </c>
      <c r="Q420" s="21">
        <f t="shared" si="49"/>
        <v>8.3761589502721237E-2</v>
      </c>
    </row>
    <row r="421" spans="1:17" x14ac:dyDescent="0.25">
      <c r="A421" s="19">
        <v>8</v>
      </c>
      <c r="C421" s="11">
        <v>82.764615000000006</v>
      </c>
      <c r="D421" s="11">
        <v>13.517621999999999</v>
      </c>
      <c r="E421" s="6">
        <v>46.066988000000002</v>
      </c>
      <c r="F421" s="20">
        <v>6.7219000000000001E-2</v>
      </c>
      <c r="G421" s="9">
        <f t="shared" si="46"/>
        <v>-21.806495188122309</v>
      </c>
      <c r="H421" s="11">
        <f t="shared" si="50"/>
        <v>260.88223324155086</v>
      </c>
      <c r="I421" s="11">
        <f t="shared" si="47"/>
        <v>3.159300000000087E-2</v>
      </c>
      <c r="J421" s="29">
        <f t="shared" si="45"/>
        <v>286.38223324155086</v>
      </c>
      <c r="K421" s="6">
        <f t="shared" si="44"/>
        <v>41.39</v>
      </c>
      <c r="L421" s="9">
        <v>5.0999999999999996</v>
      </c>
      <c r="M421" s="9">
        <v>4.2560000000000001E-2</v>
      </c>
      <c r="N421" s="10">
        <v>57.292639999999999</v>
      </c>
      <c r="P421" s="10">
        <f t="shared" si="48"/>
        <v>5.7292639999999999E-2</v>
      </c>
      <c r="Q421" s="21">
        <f t="shared" si="49"/>
        <v>8.5428524565719824E-2</v>
      </c>
    </row>
    <row r="422" spans="1:17" x14ac:dyDescent="0.25">
      <c r="A422" s="19">
        <v>9</v>
      </c>
      <c r="C422" s="11">
        <v>82.764615000000006</v>
      </c>
      <c r="D422" s="11">
        <v>13.836515</v>
      </c>
      <c r="E422" s="6">
        <v>46.085943999999998</v>
      </c>
      <c r="F422" s="20">
        <v>6.7856E-2</v>
      </c>
      <c r="G422" s="9">
        <f t="shared" si="46"/>
        <v>-21.806495188122309</v>
      </c>
      <c r="H422" s="11">
        <f t="shared" si="50"/>
        <v>261.50635341676991</v>
      </c>
      <c r="I422" s="11">
        <f t="shared" si="47"/>
        <v>5.0548999999996624E-2</v>
      </c>
      <c r="J422" s="29">
        <f t="shared" si="45"/>
        <v>287.00635341676991</v>
      </c>
      <c r="K422" s="6">
        <f t="shared" si="44"/>
        <v>41.49</v>
      </c>
      <c r="L422" s="9">
        <v>5.2</v>
      </c>
      <c r="M422" s="9">
        <v>4.3200000000000002E-2</v>
      </c>
      <c r="N422" s="10">
        <v>58.398339999999997</v>
      </c>
      <c r="P422" s="10">
        <f t="shared" si="48"/>
        <v>5.839834E-2</v>
      </c>
      <c r="Q422" s="21">
        <f t="shared" si="49"/>
        <v>8.7077223589055397E-2</v>
      </c>
    </row>
    <row r="423" spans="1:17" x14ac:dyDescent="0.25">
      <c r="A423" s="19">
        <v>0</v>
      </c>
      <c r="B423" s="19">
        <v>44</v>
      </c>
      <c r="C423" s="11">
        <v>82.764615000000006</v>
      </c>
      <c r="D423" s="11">
        <v>83.992975000000001</v>
      </c>
      <c r="E423" s="6">
        <v>46.060670000000002</v>
      </c>
      <c r="F423" s="20">
        <v>0.11375300000000001</v>
      </c>
      <c r="G423" s="9">
        <f t="shared" si="46"/>
        <v>-21.806495188122309</v>
      </c>
      <c r="H423" s="11">
        <f t="shared" si="50"/>
        <v>262.13047359198896</v>
      </c>
      <c r="I423" s="11">
        <f t="shared" si="47"/>
        <v>2.5275000000000603E-2</v>
      </c>
      <c r="J423" s="29">
        <f t="shared" si="45"/>
        <v>287.63047359198896</v>
      </c>
      <c r="K423" s="6">
        <f t="shared" si="44"/>
        <v>41.589999999999996</v>
      </c>
      <c r="L423" s="9">
        <v>5.3</v>
      </c>
      <c r="M423" s="9">
        <v>4.3880000000000002E-2</v>
      </c>
      <c r="N423" s="10">
        <v>59.465339999999998</v>
      </c>
      <c r="P423" s="10">
        <f t="shared" si="48"/>
        <v>5.9465339999999998E-2</v>
      </c>
      <c r="Q423" s="21">
        <f t="shared" si="49"/>
        <v>8.8668217401028857E-2</v>
      </c>
    </row>
    <row r="424" spans="1:17" x14ac:dyDescent="0.25">
      <c r="A424" s="19">
        <v>1</v>
      </c>
      <c r="C424" s="11">
        <v>82.764615000000006</v>
      </c>
      <c r="D424" s="11">
        <v>85.587440000000001</v>
      </c>
      <c r="E424" s="6">
        <v>46.076466000000003</v>
      </c>
      <c r="F424" s="20">
        <v>0.11375300000000001</v>
      </c>
      <c r="G424" s="9">
        <f t="shared" si="46"/>
        <v>-21.806495188122309</v>
      </c>
      <c r="H424" s="11">
        <f t="shared" si="50"/>
        <v>262.75459376720801</v>
      </c>
      <c r="I424" s="11">
        <f t="shared" si="47"/>
        <v>4.10710000000023E-2</v>
      </c>
      <c r="J424" s="29">
        <f t="shared" si="45"/>
        <v>288.25459376720801</v>
      </c>
      <c r="K424" s="6">
        <f t="shared" si="44"/>
        <v>41.69</v>
      </c>
      <c r="L424" s="9">
        <v>5.4</v>
      </c>
      <c r="M424" s="9">
        <v>4.4560000000000002E-2</v>
      </c>
      <c r="N424" s="10">
        <v>60.699210000000001</v>
      </c>
      <c r="P424" s="10">
        <f t="shared" si="48"/>
        <v>6.0699210000000003E-2</v>
      </c>
      <c r="Q424" s="21">
        <f t="shared" si="49"/>
        <v>9.0508029523596517E-2</v>
      </c>
    </row>
    <row r="425" spans="1:17" x14ac:dyDescent="0.25">
      <c r="A425" s="19">
        <v>2</v>
      </c>
      <c r="C425" s="11">
        <v>84.513665000000003</v>
      </c>
      <c r="D425" s="11">
        <v>86.863011999999998</v>
      </c>
      <c r="E425" s="6">
        <v>46.079625999999998</v>
      </c>
      <c r="F425" s="20">
        <v>0.11470900000000001</v>
      </c>
      <c r="G425" s="9">
        <f t="shared" si="46"/>
        <v>-20.154045652880534</v>
      </c>
      <c r="H425" s="11">
        <f t="shared" si="50"/>
        <v>263.37871394242705</v>
      </c>
      <c r="I425" s="11">
        <f t="shared" si="47"/>
        <v>4.4230999999996357E-2</v>
      </c>
      <c r="J425" s="29">
        <f t="shared" si="45"/>
        <v>288.87871394242705</v>
      </c>
      <c r="K425" s="6">
        <f t="shared" si="44"/>
        <v>41.79</v>
      </c>
      <c r="L425" s="9">
        <v>5.5</v>
      </c>
      <c r="M425" s="9">
        <v>4.5280000000000001E-2</v>
      </c>
      <c r="N425" s="10">
        <v>61.862580000000001</v>
      </c>
      <c r="P425" s="10">
        <f t="shared" si="48"/>
        <v>6.186258E-2</v>
      </c>
      <c r="Q425" s="21">
        <f t="shared" si="49"/>
        <v>9.2242719749496757E-2</v>
      </c>
    </row>
    <row r="426" spans="1:17" x14ac:dyDescent="0.25">
      <c r="A426" s="19">
        <v>3</v>
      </c>
      <c r="C426" s="11">
        <v>84.513665000000003</v>
      </c>
      <c r="D426" s="11">
        <v>88.616923</v>
      </c>
      <c r="E426" s="6">
        <v>46.070148000000003</v>
      </c>
      <c r="F426" s="20">
        <v>0.11470900000000001</v>
      </c>
      <c r="G426" s="9">
        <f t="shared" si="46"/>
        <v>-20.154045652880534</v>
      </c>
      <c r="H426" s="11">
        <f t="shared" si="50"/>
        <v>264.0028341176461</v>
      </c>
      <c r="I426" s="11">
        <f t="shared" si="47"/>
        <v>3.4753000000002032E-2</v>
      </c>
      <c r="J426" s="29">
        <f t="shared" si="45"/>
        <v>289.5028341176461</v>
      </c>
      <c r="K426" s="6">
        <f t="shared" si="44"/>
        <v>41.89</v>
      </c>
      <c r="L426" s="9">
        <v>5.6</v>
      </c>
      <c r="M426" s="9">
        <v>4.5920000000000002E-2</v>
      </c>
      <c r="N426" s="10">
        <v>63.139679999999998</v>
      </c>
      <c r="P426" s="10">
        <f t="shared" si="48"/>
        <v>6.3139680000000004E-2</v>
      </c>
      <c r="Q426" s="21">
        <f t="shared" si="49"/>
        <v>9.4146991724446433E-2</v>
      </c>
    </row>
    <row r="427" spans="1:17" x14ac:dyDescent="0.25">
      <c r="A427" s="19">
        <v>4</v>
      </c>
      <c r="C427" s="11">
        <v>84.513665000000003</v>
      </c>
      <c r="D427" s="11">
        <v>89.892494999999997</v>
      </c>
      <c r="E427" s="6">
        <v>46.066988000000002</v>
      </c>
      <c r="F427" s="20">
        <v>0.115666</v>
      </c>
      <c r="G427" s="9">
        <f t="shared" si="46"/>
        <v>-20.154045652880534</v>
      </c>
      <c r="H427" s="11">
        <f t="shared" si="50"/>
        <v>264.62695429286515</v>
      </c>
      <c r="I427" s="11">
        <f t="shared" si="47"/>
        <v>3.159300000000087E-2</v>
      </c>
      <c r="J427" s="29">
        <f t="shared" si="45"/>
        <v>290.12695429286515</v>
      </c>
      <c r="K427" s="6">
        <f t="shared" si="44"/>
        <v>41.99</v>
      </c>
      <c r="L427" s="9">
        <v>5.7</v>
      </c>
      <c r="M427" s="9">
        <v>4.6640000000000001E-2</v>
      </c>
      <c r="N427" s="10">
        <v>64.392979999999994</v>
      </c>
      <c r="P427" s="10">
        <f t="shared" si="48"/>
        <v>6.4392979999999989E-2</v>
      </c>
      <c r="Q427" s="21">
        <f t="shared" si="49"/>
        <v>9.6015775739953776E-2</v>
      </c>
    </row>
    <row r="428" spans="1:17" x14ac:dyDescent="0.25">
      <c r="A428" s="19">
        <v>5</v>
      </c>
      <c r="C428" s="11">
        <v>85.304918999999998</v>
      </c>
      <c r="D428" s="11">
        <v>91.486960999999994</v>
      </c>
      <c r="E428" s="6">
        <v>46.060670000000002</v>
      </c>
      <c r="F428" s="20">
        <v>0.116303</v>
      </c>
      <c r="G428" s="9">
        <f t="shared" si="46"/>
        <v>-19.406492807302541</v>
      </c>
      <c r="H428" s="11">
        <f t="shared" si="50"/>
        <v>265.2510744680842</v>
      </c>
      <c r="I428" s="11">
        <f t="shared" si="47"/>
        <v>2.5275000000000603E-2</v>
      </c>
      <c r="J428" s="29">
        <f t="shared" si="45"/>
        <v>290.7510744680842</v>
      </c>
      <c r="K428" s="6">
        <f t="shared" si="44"/>
        <v>42.089999999999996</v>
      </c>
      <c r="L428" s="9">
        <v>5.8</v>
      </c>
      <c r="M428" s="9">
        <v>4.7359999999999999E-2</v>
      </c>
      <c r="N428" s="10">
        <v>65.75188</v>
      </c>
      <c r="P428" s="10">
        <f t="shared" si="48"/>
        <v>6.5751879999999999E-2</v>
      </c>
      <c r="Q428" s="21">
        <f t="shared" si="49"/>
        <v>9.8042018936852313E-2</v>
      </c>
    </row>
    <row r="429" spans="1:17" x14ac:dyDescent="0.25">
      <c r="A429" s="19">
        <v>6</v>
      </c>
      <c r="C429" s="11">
        <v>85.304918999999998</v>
      </c>
      <c r="D429" s="11">
        <v>93.559764999999999</v>
      </c>
      <c r="E429" s="6">
        <v>46.032235999999997</v>
      </c>
      <c r="F429" s="20">
        <v>0.116303</v>
      </c>
      <c r="G429" s="9">
        <f t="shared" si="46"/>
        <v>-19.406492807302541</v>
      </c>
      <c r="H429" s="11">
        <f t="shared" si="50"/>
        <v>265.87519464330325</v>
      </c>
      <c r="I429" s="11">
        <f t="shared" si="47"/>
        <v>-3.1590000000036866E-3</v>
      </c>
      <c r="J429" s="29">
        <f t="shared" si="45"/>
        <v>291.37519464330325</v>
      </c>
      <c r="K429" s="6">
        <f t="shared" si="44"/>
        <v>42.19</v>
      </c>
      <c r="L429" s="9">
        <v>5.9</v>
      </c>
      <c r="M429" s="9">
        <v>4.8079999999999998E-2</v>
      </c>
      <c r="N429" s="10">
        <v>66.969459999999998</v>
      </c>
      <c r="P429" s="10">
        <f t="shared" si="48"/>
        <v>6.6969459999999995E-2</v>
      </c>
      <c r="Q429" s="21">
        <f t="shared" si="49"/>
        <v>9.9857541191381502E-2</v>
      </c>
    </row>
    <row r="430" spans="1:17" x14ac:dyDescent="0.25">
      <c r="A430" s="19">
        <v>7</v>
      </c>
      <c r="C430" s="11">
        <v>85.304918999999998</v>
      </c>
      <c r="D430" s="11">
        <v>94.994782999999998</v>
      </c>
      <c r="E430" s="6">
        <v>46.044873000000003</v>
      </c>
      <c r="F430" s="20">
        <v>0.11694</v>
      </c>
      <c r="G430" s="9">
        <f t="shared" si="46"/>
        <v>-19.406492807302541</v>
      </c>
      <c r="H430" s="11">
        <f t="shared" si="50"/>
        <v>266.49931481852229</v>
      </c>
      <c r="I430" s="11">
        <f t="shared" si="47"/>
        <v>9.4780000000014297E-3</v>
      </c>
      <c r="J430" s="29">
        <f t="shared" si="45"/>
        <v>291.99931481852229</v>
      </c>
      <c r="K430" s="6">
        <f t="shared" si="44"/>
        <v>42.29</v>
      </c>
      <c r="L430" s="9">
        <v>6</v>
      </c>
      <c r="M430" s="9">
        <v>4.8800000000000003E-2</v>
      </c>
      <c r="N430" s="10">
        <v>68.285430000000005</v>
      </c>
      <c r="P430" s="10">
        <f t="shared" si="48"/>
        <v>6.8285430000000008E-2</v>
      </c>
      <c r="Q430" s="21">
        <f t="shared" si="49"/>
        <v>0.10181977186311789</v>
      </c>
    </row>
    <row r="431" spans="1:17" x14ac:dyDescent="0.25">
      <c r="A431" s="19">
        <v>8</v>
      </c>
      <c r="C431" s="11">
        <v>85.594452000000004</v>
      </c>
      <c r="D431" s="11">
        <v>96.429801999999995</v>
      </c>
      <c r="E431" s="6">
        <v>46.082785000000001</v>
      </c>
      <c r="F431" s="20">
        <v>0.119172</v>
      </c>
      <c r="G431" s="9">
        <f t="shared" si="46"/>
        <v>-19.13295078661293</v>
      </c>
      <c r="H431" s="11">
        <f t="shared" si="50"/>
        <v>267.12343499374134</v>
      </c>
      <c r="I431" s="11">
        <f t="shared" si="47"/>
        <v>4.7390000000000043E-2</v>
      </c>
      <c r="J431" s="29">
        <f t="shared" si="45"/>
        <v>292.62343499374134</v>
      </c>
      <c r="K431" s="6">
        <f t="shared" si="44"/>
        <v>42.39</v>
      </c>
      <c r="L431" s="9">
        <v>6.1</v>
      </c>
      <c r="M431" s="9">
        <v>4.9520000000000002E-2</v>
      </c>
      <c r="N431" s="10">
        <v>69.518199999999993</v>
      </c>
      <c r="P431" s="10">
        <f t="shared" si="48"/>
        <v>6.9518199999999988E-2</v>
      </c>
      <c r="Q431" s="21">
        <f t="shared" si="49"/>
        <v>0.10365794378587936</v>
      </c>
    </row>
    <row r="432" spans="1:17" x14ac:dyDescent="0.25">
      <c r="A432" s="19">
        <v>9</v>
      </c>
      <c r="C432" s="11">
        <v>85.594452000000004</v>
      </c>
      <c r="D432" s="11">
        <v>97.705374000000006</v>
      </c>
      <c r="E432" s="6">
        <v>46.073307</v>
      </c>
      <c r="F432" s="20">
        <v>0.119172</v>
      </c>
      <c r="G432" s="9">
        <f t="shared" si="46"/>
        <v>-19.13295078661293</v>
      </c>
      <c r="H432" s="11">
        <f t="shared" si="50"/>
        <v>267.74755516896039</v>
      </c>
      <c r="I432" s="11">
        <f t="shared" si="47"/>
        <v>3.7911999999998613E-2</v>
      </c>
      <c r="J432" s="29">
        <f t="shared" si="45"/>
        <v>293.24755516896039</v>
      </c>
      <c r="K432" s="6">
        <f t="shared" si="44"/>
        <v>42.49</v>
      </c>
      <c r="L432" s="9">
        <v>6.2</v>
      </c>
      <c r="M432" s="9">
        <v>5.0279999999999998E-2</v>
      </c>
      <c r="N432" s="10">
        <v>70.892449999999997</v>
      </c>
      <c r="P432" s="10">
        <f t="shared" si="48"/>
        <v>7.0892449999999996E-2</v>
      </c>
      <c r="Q432" s="21">
        <f t="shared" si="49"/>
        <v>0.10570707522552747</v>
      </c>
    </row>
    <row r="433" spans="1:17" x14ac:dyDescent="0.25">
      <c r="A433" s="19">
        <v>0</v>
      </c>
      <c r="B433" s="19">
        <v>45</v>
      </c>
      <c r="C433" s="11">
        <v>85.594452000000004</v>
      </c>
      <c r="D433" s="11">
        <v>215.855231</v>
      </c>
      <c r="E433" s="6">
        <v>46.057510000000001</v>
      </c>
      <c r="F433" s="20">
        <v>0.161881</v>
      </c>
      <c r="G433" s="9">
        <f t="shared" si="46"/>
        <v>-19.13295078661293</v>
      </c>
      <c r="H433" s="11">
        <f t="shared" si="50"/>
        <v>268.37167534417944</v>
      </c>
      <c r="I433" s="11">
        <f t="shared" si="47"/>
        <v>2.2114999999999441E-2</v>
      </c>
      <c r="J433" s="29">
        <f t="shared" si="45"/>
        <v>293.87167534417944</v>
      </c>
      <c r="K433" s="6">
        <f t="shared" si="44"/>
        <v>42.589999999999996</v>
      </c>
      <c r="L433" s="9">
        <v>6.3</v>
      </c>
      <c r="M433" s="9">
        <v>5.0999999999999997E-2</v>
      </c>
      <c r="N433" s="10">
        <v>72.08511</v>
      </c>
      <c r="P433" s="10">
        <f t="shared" si="48"/>
        <v>7.2085109999999994E-2</v>
      </c>
      <c r="Q433" s="21">
        <f t="shared" si="49"/>
        <v>0.10748543949899352</v>
      </c>
    </row>
    <row r="434" spans="1:17" x14ac:dyDescent="0.25">
      <c r="A434" s="19">
        <v>1</v>
      </c>
      <c r="C434" s="11">
        <v>85.594452000000004</v>
      </c>
      <c r="D434" s="11">
        <v>218.246928</v>
      </c>
      <c r="E434" s="6">
        <v>46.066988000000002</v>
      </c>
      <c r="F434" s="20">
        <v>0.16156200000000001</v>
      </c>
      <c r="G434" s="9">
        <f t="shared" si="46"/>
        <v>-19.13295078661293</v>
      </c>
      <c r="H434" s="11">
        <f t="shared" si="50"/>
        <v>268.99579551939848</v>
      </c>
      <c r="I434" s="11">
        <f t="shared" si="47"/>
        <v>3.159300000000087E-2</v>
      </c>
      <c r="J434" s="29">
        <f t="shared" si="45"/>
        <v>294.49579551939848</v>
      </c>
      <c r="K434" s="6">
        <f t="shared" si="44"/>
        <v>42.69</v>
      </c>
      <c r="L434" s="9">
        <v>6.4</v>
      </c>
      <c r="M434" s="9">
        <v>5.1679999999999997E-2</v>
      </c>
      <c r="N434" s="10">
        <v>73.183449999999993</v>
      </c>
      <c r="P434" s="10">
        <f t="shared" si="48"/>
        <v>7.3183449999999997E-2</v>
      </c>
      <c r="Q434" s="21">
        <f t="shared" si="49"/>
        <v>0.10912316409453515</v>
      </c>
    </row>
    <row r="435" spans="1:17" x14ac:dyDescent="0.25">
      <c r="A435" s="19">
        <v>2</v>
      </c>
      <c r="C435" s="11">
        <v>87.544740000000004</v>
      </c>
      <c r="D435" s="11">
        <v>220.79807199999999</v>
      </c>
      <c r="E435" s="6">
        <v>46.051192</v>
      </c>
      <c r="F435" s="20">
        <v>0.163156</v>
      </c>
      <c r="G435" s="9">
        <f t="shared" si="46"/>
        <v>-17.290377675959938</v>
      </c>
      <c r="H435" s="11">
        <f t="shared" si="50"/>
        <v>269.61991569461753</v>
      </c>
      <c r="I435" s="11">
        <f t="shared" si="47"/>
        <v>1.5796999999999173E-2</v>
      </c>
      <c r="J435" s="29">
        <f t="shared" si="45"/>
        <v>295.11991569461753</v>
      </c>
      <c r="K435" s="6">
        <f t="shared" ref="K435:K498" si="51">$K$369+L435</f>
        <v>42.79</v>
      </c>
      <c r="L435" s="9">
        <v>6.5</v>
      </c>
      <c r="M435" s="9">
        <v>5.2400000000000002E-2</v>
      </c>
      <c r="N435" s="10">
        <v>74.528720000000007</v>
      </c>
      <c r="P435" s="10">
        <f t="shared" si="48"/>
        <v>7.4528720000000007E-2</v>
      </c>
      <c r="Q435" s="21">
        <f t="shared" si="49"/>
        <v>0.11112908372474467</v>
      </c>
    </row>
    <row r="436" spans="1:17" x14ac:dyDescent="0.25">
      <c r="A436" s="19">
        <v>3</v>
      </c>
      <c r="C436" s="11">
        <v>87.544740000000004</v>
      </c>
      <c r="D436" s="11">
        <v>222.87087700000001</v>
      </c>
      <c r="E436" s="6">
        <v>46.048031999999999</v>
      </c>
      <c r="F436" s="20">
        <v>0.162519</v>
      </c>
      <c r="G436" s="9">
        <f t="shared" si="46"/>
        <v>-17.290377675959938</v>
      </c>
      <c r="H436" s="11">
        <f t="shared" si="50"/>
        <v>270.24403586983658</v>
      </c>
      <c r="I436" s="11">
        <f t="shared" si="47"/>
        <v>1.2636999999998011E-2</v>
      </c>
      <c r="J436" s="29">
        <f t="shared" si="45"/>
        <v>295.74403586983658</v>
      </c>
      <c r="K436" s="6">
        <f t="shared" si="51"/>
        <v>42.89</v>
      </c>
      <c r="L436" s="9">
        <v>6.6</v>
      </c>
      <c r="M436" s="9">
        <v>5.3120000000000001E-2</v>
      </c>
      <c r="N436" s="10">
        <v>75.786879999999996</v>
      </c>
      <c r="P436" s="10">
        <f t="shared" si="48"/>
        <v>7.5786880000000001E-2</v>
      </c>
      <c r="Q436" s="21">
        <f t="shared" si="49"/>
        <v>0.11300511444121375</v>
      </c>
    </row>
    <row r="437" spans="1:17" x14ac:dyDescent="0.25">
      <c r="A437" s="19">
        <v>4</v>
      </c>
      <c r="C437" s="11">
        <v>87.544740000000004</v>
      </c>
      <c r="D437" s="11">
        <v>225.581467</v>
      </c>
      <c r="E437" s="6">
        <v>46.035395000000001</v>
      </c>
      <c r="F437" s="20">
        <v>0.16379299999999999</v>
      </c>
      <c r="G437" s="9">
        <f t="shared" si="46"/>
        <v>-17.290377675959938</v>
      </c>
      <c r="H437" s="11">
        <f t="shared" si="50"/>
        <v>270.86815604505563</v>
      </c>
      <c r="I437" s="11">
        <f t="shared" si="47"/>
        <v>0</v>
      </c>
      <c r="J437" s="29">
        <f t="shared" si="45"/>
        <v>296.36815604505563</v>
      </c>
      <c r="K437" s="6">
        <f t="shared" si="51"/>
        <v>42.99</v>
      </c>
      <c r="L437" s="9">
        <v>6.7</v>
      </c>
      <c r="M437" s="9">
        <v>5.3800000000000001E-2</v>
      </c>
      <c r="N437" s="10">
        <v>77.203749999999999</v>
      </c>
      <c r="P437" s="10">
        <f t="shared" si="48"/>
        <v>7.7203750000000002E-2</v>
      </c>
      <c r="Q437" s="21">
        <f t="shared" si="49"/>
        <v>0.11511779616789682</v>
      </c>
    </row>
    <row r="438" spans="1:17" x14ac:dyDescent="0.25">
      <c r="A438" s="19">
        <v>5</v>
      </c>
      <c r="C438" s="11">
        <v>90.875027000000003</v>
      </c>
      <c r="D438" s="11">
        <v>227.49482499999999</v>
      </c>
      <c r="E438" s="6">
        <v>46.070148000000003</v>
      </c>
      <c r="F438" s="20">
        <v>0.16443099999999999</v>
      </c>
      <c r="G438" s="9">
        <f t="shared" si="46"/>
        <v>-14.144023251917323</v>
      </c>
      <c r="H438" s="11">
        <f t="shared" si="50"/>
        <v>271.49227622027468</v>
      </c>
      <c r="I438" s="11">
        <f t="shared" si="47"/>
        <v>3.4753000000002032E-2</v>
      </c>
      <c r="J438" s="29">
        <f t="shared" si="45"/>
        <v>296.99227622027468</v>
      </c>
      <c r="K438" s="6">
        <f t="shared" si="51"/>
        <v>43.089999999999996</v>
      </c>
      <c r="L438" s="9">
        <v>6.8</v>
      </c>
      <c r="M438" s="9">
        <v>5.4519999999999999E-2</v>
      </c>
      <c r="N438" s="10">
        <v>78.379959999999997</v>
      </c>
      <c r="P438" s="10">
        <f t="shared" si="48"/>
        <v>7.8379959999999999E-2</v>
      </c>
      <c r="Q438" s="21">
        <f t="shared" si="49"/>
        <v>0.11687163199880712</v>
      </c>
    </row>
    <row r="439" spans="1:17" x14ac:dyDescent="0.25">
      <c r="A439" s="19">
        <v>6</v>
      </c>
      <c r="C439" s="11">
        <v>90.875027000000003</v>
      </c>
      <c r="D439" s="11">
        <v>230.20541600000001</v>
      </c>
      <c r="E439" s="6">
        <v>46.060670000000002</v>
      </c>
      <c r="F439" s="20">
        <v>0.16602500000000001</v>
      </c>
      <c r="G439" s="9">
        <f t="shared" si="46"/>
        <v>-14.144023251917323</v>
      </c>
      <c r="H439" s="11">
        <f t="shared" si="50"/>
        <v>272.11639639549372</v>
      </c>
      <c r="I439" s="11">
        <f t="shared" si="47"/>
        <v>2.5275000000000603E-2</v>
      </c>
      <c r="J439" s="29">
        <f t="shared" si="45"/>
        <v>297.61639639549372</v>
      </c>
      <c r="K439" s="6">
        <f t="shared" si="51"/>
        <v>43.19</v>
      </c>
      <c r="L439" s="9">
        <v>6.9</v>
      </c>
      <c r="M439" s="9">
        <v>5.5239999999999997E-2</v>
      </c>
      <c r="N439" s="10">
        <v>79.895539999999997</v>
      </c>
      <c r="P439" s="10">
        <f t="shared" si="48"/>
        <v>7.9895540000000001E-2</v>
      </c>
      <c r="Q439" s="21">
        <f t="shared" si="49"/>
        <v>0.1191314992917319</v>
      </c>
    </row>
    <row r="440" spans="1:17" x14ac:dyDescent="0.25">
      <c r="A440" s="19">
        <v>7</v>
      </c>
      <c r="C440" s="11">
        <v>90.875027000000003</v>
      </c>
      <c r="D440" s="11">
        <v>233.07545300000001</v>
      </c>
      <c r="E440" s="6">
        <v>46.048031999999999</v>
      </c>
      <c r="F440" s="20">
        <v>0.16634299999999999</v>
      </c>
      <c r="G440" s="9">
        <f t="shared" si="46"/>
        <v>-14.144023251917323</v>
      </c>
      <c r="H440" s="11">
        <f t="shared" si="50"/>
        <v>272.74051657071277</v>
      </c>
      <c r="I440" s="11">
        <f t="shared" si="47"/>
        <v>1.2636999999998011E-2</v>
      </c>
      <c r="J440" s="29">
        <f t="shared" si="45"/>
        <v>298.24051657071277</v>
      </c>
      <c r="K440" s="6">
        <f t="shared" si="51"/>
        <v>43.29</v>
      </c>
      <c r="L440" s="9">
        <v>7</v>
      </c>
      <c r="M440" s="9">
        <v>5.5919999999999997E-2</v>
      </c>
      <c r="N440" s="10">
        <v>81.141940000000005</v>
      </c>
      <c r="P440" s="10">
        <f t="shared" si="48"/>
        <v>8.114194000000001E-2</v>
      </c>
      <c r="Q440" s="21">
        <f t="shared" si="49"/>
        <v>0.12098999478118244</v>
      </c>
    </row>
    <row r="441" spans="1:17" x14ac:dyDescent="0.25">
      <c r="A441" s="19">
        <v>8</v>
      </c>
      <c r="C441" s="11">
        <v>97.573006000000007</v>
      </c>
      <c r="D441" s="11">
        <v>235.626597</v>
      </c>
      <c r="E441" s="6">
        <v>46.057510000000001</v>
      </c>
      <c r="F441" s="20">
        <v>0.16698099999999999</v>
      </c>
      <c r="G441" s="9">
        <f t="shared" si="46"/>
        <v>-7.8159752912477067</v>
      </c>
      <c r="H441" s="11">
        <f t="shared" si="50"/>
        <v>273.36463674593182</v>
      </c>
      <c r="I441" s="11">
        <f t="shared" si="47"/>
        <v>2.2114999999999441E-2</v>
      </c>
      <c r="J441" s="29">
        <f t="shared" si="45"/>
        <v>298.86463674593182</v>
      </c>
      <c r="K441" s="6">
        <f t="shared" si="51"/>
        <v>43.39</v>
      </c>
      <c r="L441" s="9">
        <v>7.1</v>
      </c>
      <c r="M441" s="9">
        <v>5.6640000000000003E-2</v>
      </c>
      <c r="N441" s="10">
        <v>82.47484</v>
      </c>
      <c r="P441" s="10">
        <f t="shared" si="48"/>
        <v>8.2474839999999994E-2</v>
      </c>
      <c r="Q441" s="21">
        <f t="shared" si="49"/>
        <v>0.12297746961902632</v>
      </c>
    </row>
    <row r="442" spans="1:17" x14ac:dyDescent="0.25">
      <c r="A442" s="19">
        <v>9</v>
      </c>
      <c r="C442" s="11">
        <v>97.573006000000007</v>
      </c>
      <c r="D442" s="11">
        <v>237.858847</v>
      </c>
      <c r="E442" s="6">
        <v>46.035395000000001</v>
      </c>
      <c r="F442" s="20">
        <v>0.167937</v>
      </c>
      <c r="G442" s="9">
        <f t="shared" si="46"/>
        <v>-7.8159752912477067</v>
      </c>
      <c r="H442" s="11">
        <f t="shared" si="50"/>
        <v>273.98875692115087</v>
      </c>
      <c r="I442" s="11">
        <f t="shared" si="47"/>
        <v>0</v>
      </c>
      <c r="J442" s="29">
        <f t="shared" si="45"/>
        <v>299.48875692115087</v>
      </c>
      <c r="K442" s="6">
        <f t="shared" si="51"/>
        <v>43.49</v>
      </c>
      <c r="L442" s="9">
        <v>7.2</v>
      </c>
      <c r="M442" s="9">
        <v>5.7320000000000003E-2</v>
      </c>
      <c r="N442" s="10">
        <v>83.761809999999997</v>
      </c>
      <c r="P442" s="10">
        <f t="shared" si="48"/>
        <v>8.3761809999999992E-2</v>
      </c>
      <c r="Q442" s="21">
        <f t="shared" si="49"/>
        <v>0.12489645865950944</v>
      </c>
    </row>
    <row r="443" spans="1:17" x14ac:dyDescent="0.25">
      <c r="A443" s="19">
        <v>0</v>
      </c>
      <c r="B443" s="19">
        <v>46</v>
      </c>
      <c r="C443" s="11">
        <v>97.573006000000007</v>
      </c>
      <c r="D443" s="11">
        <v>405.596565</v>
      </c>
      <c r="E443" s="6">
        <v>46.066988000000002</v>
      </c>
      <c r="F443" s="20">
        <v>0.210647</v>
      </c>
      <c r="G443" s="9">
        <f t="shared" si="46"/>
        <v>-7.8159752912477067</v>
      </c>
      <c r="H443" s="11">
        <f t="shared" si="50"/>
        <v>274.61287709636991</v>
      </c>
      <c r="I443" s="11">
        <f t="shared" si="47"/>
        <v>3.159300000000087E-2</v>
      </c>
      <c r="J443" s="29">
        <f>H443+$S$5+$S$6+$S$7+$S$8+$S$9+$S$10</f>
        <v>302.11287709636991</v>
      </c>
      <c r="K443" s="6">
        <f t="shared" si="51"/>
        <v>43.589999999999996</v>
      </c>
      <c r="L443" s="9">
        <v>7.3</v>
      </c>
      <c r="M443" s="9">
        <v>5.8000000000000003E-2</v>
      </c>
      <c r="N443" s="10">
        <v>85.194050000000004</v>
      </c>
      <c r="P443" s="10">
        <f t="shared" si="48"/>
        <v>8.5194050000000007E-2</v>
      </c>
      <c r="Q443" s="21">
        <f t="shared" si="49"/>
        <v>0.12703205845075674</v>
      </c>
    </row>
    <row r="444" spans="1:17" x14ac:dyDescent="0.25">
      <c r="A444" s="19">
        <v>1</v>
      </c>
      <c r="C444" s="11">
        <v>97.573006000000007</v>
      </c>
      <c r="D444" s="11">
        <v>408.46660300000002</v>
      </c>
      <c r="E444" s="6">
        <v>46.082785000000001</v>
      </c>
      <c r="F444" s="20">
        <v>0.211921</v>
      </c>
      <c r="G444" s="9">
        <f t="shared" si="46"/>
        <v>-7.8159752912477067</v>
      </c>
      <c r="H444" s="11">
        <f t="shared" si="50"/>
        <v>275.23699727158896</v>
      </c>
      <c r="I444" s="11">
        <f t="shared" si="47"/>
        <v>4.7390000000000043E-2</v>
      </c>
      <c r="J444" s="29">
        <f t="shared" ref="J444:J507" si="52">H444+$S$5+$S$6+$S$7+$S$8+$S$9+$S$10</f>
        <v>302.73699727158896</v>
      </c>
      <c r="K444" s="6">
        <f t="shared" si="51"/>
        <v>43.69</v>
      </c>
      <c r="L444" s="9">
        <v>7.4</v>
      </c>
      <c r="M444" s="9">
        <v>5.8680000000000003E-2</v>
      </c>
      <c r="N444" s="10">
        <v>86.584280000000007</v>
      </c>
      <c r="P444" s="10">
        <f t="shared" si="48"/>
        <v>8.6584280000000013E-2</v>
      </c>
      <c r="Q444" s="21">
        <f t="shared" si="49"/>
        <v>0.12910501752031611</v>
      </c>
    </row>
    <row r="445" spans="1:17" x14ac:dyDescent="0.25">
      <c r="A445" s="19">
        <v>2</v>
      </c>
      <c r="C445" s="11">
        <v>105.190156</v>
      </c>
      <c r="D445" s="11">
        <v>411.01774599999999</v>
      </c>
      <c r="E445" s="6">
        <v>46.060670000000002</v>
      </c>
      <c r="F445" s="20">
        <v>0.211921</v>
      </c>
      <c r="G445" s="9">
        <f t="shared" si="46"/>
        <v>-0.61952237259649701</v>
      </c>
      <c r="H445" s="11">
        <f t="shared" si="50"/>
        <v>275.86111744680801</v>
      </c>
      <c r="I445" s="11">
        <f t="shared" si="47"/>
        <v>2.5275000000000603E-2</v>
      </c>
      <c r="J445" s="29">
        <f t="shared" si="52"/>
        <v>303.36111744680801</v>
      </c>
      <c r="K445" s="6">
        <f t="shared" si="51"/>
        <v>43.79</v>
      </c>
      <c r="L445" s="9">
        <v>7.5</v>
      </c>
      <c r="M445" s="9">
        <v>5.9400000000000001E-2</v>
      </c>
      <c r="N445" s="10">
        <v>87.987840000000006</v>
      </c>
      <c r="P445" s="10">
        <f t="shared" si="48"/>
        <v>8.7987840000000012E-2</v>
      </c>
      <c r="Q445" s="21">
        <f t="shared" si="49"/>
        <v>0.13119785282934468</v>
      </c>
    </row>
    <row r="446" spans="1:17" x14ac:dyDescent="0.25">
      <c r="A446" s="19">
        <v>3</v>
      </c>
      <c r="C446" s="11">
        <v>105.190156</v>
      </c>
      <c r="D446" s="11">
        <v>414.04723000000001</v>
      </c>
      <c r="E446" s="6">
        <v>46.076466000000003</v>
      </c>
      <c r="F446" s="20">
        <v>0.213196</v>
      </c>
      <c r="G446" s="9">
        <f t="shared" si="46"/>
        <v>-0.61952237259649701</v>
      </c>
      <c r="H446" s="11">
        <f t="shared" si="50"/>
        <v>276.48523762202706</v>
      </c>
      <c r="I446" s="11">
        <f t="shared" si="47"/>
        <v>4.10710000000023E-2</v>
      </c>
      <c r="J446" s="29">
        <f t="shared" si="52"/>
        <v>303.98523762202706</v>
      </c>
      <c r="K446" s="6">
        <f t="shared" si="51"/>
        <v>43.89</v>
      </c>
      <c r="L446" s="9">
        <v>7.6</v>
      </c>
      <c r="M446" s="9">
        <v>6.0080000000000001E-2</v>
      </c>
      <c r="N446" s="10">
        <v>89.380889999999994</v>
      </c>
      <c r="P446" s="10">
        <f t="shared" si="48"/>
        <v>8.9380889999999991E-2</v>
      </c>
      <c r="Q446" s="21">
        <f t="shared" si="49"/>
        <v>0.13327501677477074</v>
      </c>
    </row>
    <row r="447" spans="1:17" x14ac:dyDescent="0.25">
      <c r="A447" s="19">
        <v>4</v>
      </c>
      <c r="C447" s="11">
        <v>105.190156</v>
      </c>
      <c r="D447" s="11">
        <v>416.75781999999998</v>
      </c>
      <c r="E447" s="6">
        <v>46.073307</v>
      </c>
      <c r="F447" s="20">
        <v>0.213196</v>
      </c>
      <c r="G447" s="9">
        <f t="shared" si="46"/>
        <v>-0.61952237259649701</v>
      </c>
      <c r="H447" s="11">
        <f t="shared" si="50"/>
        <v>277.1093577972461</v>
      </c>
      <c r="I447" s="11">
        <f t="shared" si="47"/>
        <v>3.7911999999998613E-2</v>
      </c>
      <c r="J447" s="29">
        <f t="shared" si="52"/>
        <v>304.6093577972461</v>
      </c>
      <c r="K447" s="6">
        <f t="shared" si="51"/>
        <v>43.99</v>
      </c>
      <c r="L447" s="9">
        <v>7.7</v>
      </c>
      <c r="M447" s="9">
        <v>6.0720000000000003E-2</v>
      </c>
      <c r="N447" s="10">
        <v>90.717849999999999</v>
      </c>
      <c r="P447" s="10">
        <f t="shared" si="48"/>
        <v>9.0717850000000003E-2</v>
      </c>
      <c r="Q447" s="21">
        <f t="shared" si="49"/>
        <v>0.1352685454409901</v>
      </c>
    </row>
    <row r="448" spans="1:17" x14ac:dyDescent="0.25">
      <c r="A448" s="19">
        <v>5</v>
      </c>
      <c r="C448" s="11">
        <v>110.43691699999999</v>
      </c>
      <c r="D448" s="11">
        <v>419.308965</v>
      </c>
      <c r="E448" s="6">
        <v>46.070148000000003</v>
      </c>
      <c r="F448" s="20">
        <v>0.21415300000000001</v>
      </c>
      <c r="G448" s="9">
        <f t="shared" si="46"/>
        <v>4.3374587176951884</v>
      </c>
      <c r="H448" s="11">
        <f t="shared" si="50"/>
        <v>277.73347797246515</v>
      </c>
      <c r="I448" s="11">
        <f t="shared" si="47"/>
        <v>3.4753000000002032E-2</v>
      </c>
      <c r="J448" s="29">
        <f t="shared" si="52"/>
        <v>305.23347797246515</v>
      </c>
      <c r="K448" s="6">
        <f t="shared" si="51"/>
        <v>44.089999999999996</v>
      </c>
      <c r="L448" s="9">
        <v>7.8</v>
      </c>
      <c r="M448" s="9">
        <v>6.1400000000000003E-2</v>
      </c>
      <c r="N448" s="10">
        <v>92.108720000000005</v>
      </c>
      <c r="P448" s="10">
        <f t="shared" si="48"/>
        <v>9.2108720000000005E-2</v>
      </c>
      <c r="Q448" s="21">
        <f t="shared" si="49"/>
        <v>0.13734245880861851</v>
      </c>
    </row>
    <row r="449" spans="1:17" x14ac:dyDescent="0.25">
      <c r="A449" s="19">
        <v>6</v>
      </c>
      <c r="C449" s="11">
        <v>110.43691699999999</v>
      </c>
      <c r="D449" s="11">
        <v>422.17900100000003</v>
      </c>
      <c r="E449" s="6">
        <v>46.060670000000002</v>
      </c>
      <c r="F449" s="20">
        <v>0.21479000000000001</v>
      </c>
      <c r="G449" s="9">
        <f t="shared" si="46"/>
        <v>4.3374587176951884</v>
      </c>
      <c r="H449" s="11">
        <f t="shared" si="50"/>
        <v>278.3575981476842</v>
      </c>
      <c r="I449" s="11">
        <f t="shared" si="47"/>
        <v>2.5275000000000603E-2</v>
      </c>
      <c r="J449" s="29">
        <f t="shared" si="52"/>
        <v>305.8575981476842</v>
      </c>
      <c r="K449" s="6">
        <f t="shared" si="51"/>
        <v>44.19</v>
      </c>
      <c r="L449" s="9">
        <v>7.9</v>
      </c>
      <c r="M449" s="9">
        <v>6.216E-2</v>
      </c>
      <c r="N449" s="10">
        <v>93.748230000000007</v>
      </c>
      <c r="P449" s="10">
        <f t="shared" si="48"/>
        <v>9.3748230000000002E-2</v>
      </c>
      <c r="Q449" s="21">
        <f t="shared" si="49"/>
        <v>0.13978711697606802</v>
      </c>
    </row>
    <row r="450" spans="1:17" x14ac:dyDescent="0.25">
      <c r="A450" s="19">
        <v>7</v>
      </c>
      <c r="C450" s="11">
        <v>110.43691699999999</v>
      </c>
      <c r="D450" s="11">
        <v>425.208485</v>
      </c>
      <c r="E450" s="6">
        <v>46.044873000000003</v>
      </c>
      <c r="F450" s="20">
        <v>0.21606500000000001</v>
      </c>
      <c r="G450" s="9">
        <f t="shared" si="46"/>
        <v>4.3374587176951884</v>
      </c>
      <c r="H450" s="11">
        <f t="shared" si="50"/>
        <v>278.98171832290325</v>
      </c>
      <c r="I450" s="11">
        <f t="shared" si="47"/>
        <v>9.4780000000014297E-3</v>
      </c>
      <c r="J450" s="29">
        <f t="shared" si="52"/>
        <v>306.48171832290325</v>
      </c>
      <c r="K450" s="6">
        <f t="shared" si="51"/>
        <v>44.29</v>
      </c>
      <c r="L450" s="9">
        <v>8</v>
      </c>
      <c r="M450" s="9">
        <v>6.2880000000000005E-2</v>
      </c>
      <c r="N450" s="10">
        <v>95.346080000000001</v>
      </c>
      <c r="P450" s="10">
        <f t="shared" si="48"/>
        <v>9.534608E-2</v>
      </c>
      <c r="Q450" s="21">
        <f t="shared" si="49"/>
        <v>0.14216965630358608</v>
      </c>
    </row>
    <row r="451" spans="1:17" x14ac:dyDescent="0.25">
      <c r="A451" s="19">
        <v>8</v>
      </c>
      <c r="C451" s="11">
        <v>105.039033</v>
      </c>
      <c r="D451" s="11">
        <v>428.07852200000002</v>
      </c>
      <c r="E451" s="6">
        <v>46.098581000000003</v>
      </c>
      <c r="F451" s="20">
        <v>0.21606500000000001</v>
      </c>
      <c r="G451" s="9">
        <f t="shared" si="46"/>
        <v>-0.76229881187172666</v>
      </c>
      <c r="H451" s="11">
        <f t="shared" si="50"/>
        <v>279.6058384981223</v>
      </c>
      <c r="I451" s="11">
        <f t="shared" si="47"/>
        <v>6.3186000000001741E-2</v>
      </c>
      <c r="J451" s="29">
        <f t="shared" si="52"/>
        <v>307.1058384981223</v>
      </c>
      <c r="K451" s="6">
        <f t="shared" si="51"/>
        <v>44.39</v>
      </c>
      <c r="L451" s="9">
        <v>8.1</v>
      </c>
      <c r="M451" s="9">
        <v>6.3560000000000005E-2</v>
      </c>
      <c r="N451" s="10">
        <v>96.750569999999996</v>
      </c>
      <c r="P451" s="10">
        <f t="shared" si="48"/>
        <v>9.6750569999999994E-2</v>
      </c>
      <c r="Q451" s="21">
        <f t="shared" si="49"/>
        <v>0.14426387832699619</v>
      </c>
    </row>
    <row r="452" spans="1:17" x14ac:dyDescent="0.25">
      <c r="A452" s="19">
        <v>9</v>
      </c>
      <c r="C452" s="11">
        <v>105.039033</v>
      </c>
      <c r="D452" s="11">
        <v>431.10800499999999</v>
      </c>
      <c r="E452" s="6">
        <v>46.051192</v>
      </c>
      <c r="F452" s="20">
        <v>0.21734000000000001</v>
      </c>
      <c r="G452" s="9">
        <f t="shared" ref="G452:G515" si="53">(C452-$C$3)/$C$3*100</f>
        <v>-0.76229881187172666</v>
      </c>
      <c r="H452" s="11">
        <f t="shared" si="50"/>
        <v>280.22995867334134</v>
      </c>
      <c r="I452" s="11">
        <f t="shared" ref="I452:I515" si="54">E452-$E$3</f>
        <v>1.5796999999999173E-2</v>
      </c>
      <c r="J452" s="29">
        <f t="shared" si="52"/>
        <v>307.72995867334134</v>
      </c>
      <c r="K452" s="6">
        <f t="shared" si="51"/>
        <v>44.490000999999999</v>
      </c>
      <c r="L452" s="9">
        <v>8.2000010000000003</v>
      </c>
      <c r="M452" s="9">
        <v>6.4199999999999993E-2</v>
      </c>
      <c r="N452" s="10">
        <v>98.246570000000006</v>
      </c>
      <c r="P452" s="10">
        <f t="shared" ref="P452:P515" si="55">N452/1000</f>
        <v>9.8246570000000005E-2</v>
      </c>
      <c r="Q452" s="21">
        <f t="shared" ref="Q452:Q515" si="56">N452/($T$5*$T$7)</f>
        <v>0.14649455006337136</v>
      </c>
    </row>
    <row r="453" spans="1:17" x14ac:dyDescent="0.25">
      <c r="A453" s="19">
        <v>0</v>
      </c>
      <c r="B453" s="19">
        <v>47</v>
      </c>
      <c r="C453" s="11">
        <v>105.039033</v>
      </c>
      <c r="D453" s="11">
        <v>629.14055800000006</v>
      </c>
      <c r="E453" s="6">
        <v>46.098581000000003</v>
      </c>
      <c r="F453" s="20">
        <v>0.26259900000000003</v>
      </c>
      <c r="G453" s="9">
        <f t="shared" si="53"/>
        <v>-0.76229881187172666</v>
      </c>
      <c r="H453" s="11">
        <f t="shared" ref="H453:H516" si="57">$K$5213/799+H452</f>
        <v>280.85407884856039</v>
      </c>
      <c r="I453" s="11">
        <f t="shared" si="54"/>
        <v>6.3186000000001741E-2</v>
      </c>
      <c r="J453" s="29">
        <f t="shared" si="52"/>
        <v>308.35407884856039</v>
      </c>
      <c r="K453" s="6">
        <f t="shared" si="51"/>
        <v>44.59</v>
      </c>
      <c r="L453" s="9">
        <v>8.3000000000000007</v>
      </c>
      <c r="M453" s="9">
        <v>6.4960000000000004E-2</v>
      </c>
      <c r="N453" s="10">
        <v>99.758240000000001</v>
      </c>
      <c r="P453" s="10">
        <f t="shared" si="55"/>
        <v>9.9758239999999998E-2</v>
      </c>
      <c r="Q453" s="21">
        <f t="shared" si="56"/>
        <v>0.14874858719153061</v>
      </c>
    </row>
    <row r="454" spans="1:17" x14ac:dyDescent="0.25">
      <c r="A454" s="19">
        <v>1</v>
      </c>
      <c r="C454" s="11">
        <v>105.039033</v>
      </c>
      <c r="D454" s="11">
        <v>632.01059599999996</v>
      </c>
      <c r="E454" s="6">
        <v>46.108058999999997</v>
      </c>
      <c r="F454" s="20">
        <v>0.26419300000000001</v>
      </c>
      <c r="G454" s="9">
        <f t="shared" si="53"/>
        <v>-0.76229881187172666</v>
      </c>
      <c r="H454" s="11">
        <f t="shared" si="57"/>
        <v>281.47819902377944</v>
      </c>
      <c r="I454" s="11">
        <f t="shared" si="54"/>
        <v>7.2663999999996065E-2</v>
      </c>
      <c r="J454" s="29">
        <f t="shared" si="52"/>
        <v>308.97819902377944</v>
      </c>
      <c r="K454" s="6">
        <f t="shared" si="51"/>
        <v>44.690000999999995</v>
      </c>
      <c r="L454" s="9">
        <v>8.4000009999999996</v>
      </c>
      <c r="M454" s="9">
        <v>6.5680000000000002E-2</v>
      </c>
      <c r="N454" s="10">
        <v>101.4679</v>
      </c>
      <c r="P454" s="10">
        <f t="shared" si="55"/>
        <v>0.1014679</v>
      </c>
      <c r="Q454" s="21">
        <f t="shared" si="56"/>
        <v>0.15129784537389102</v>
      </c>
    </row>
    <row r="455" spans="1:17" x14ac:dyDescent="0.25">
      <c r="A455" s="19">
        <v>2</v>
      </c>
      <c r="C455" s="11">
        <v>104.27578099999999</v>
      </c>
      <c r="D455" s="11">
        <v>635.04007899999999</v>
      </c>
      <c r="E455" s="6">
        <v>46.108058999999997</v>
      </c>
      <c r="F455" s="20">
        <v>0.263874</v>
      </c>
      <c r="G455" s="9">
        <f t="shared" si="53"/>
        <v>-1.4833962148461248</v>
      </c>
      <c r="H455" s="11">
        <f t="shared" si="57"/>
        <v>282.10231919899849</v>
      </c>
      <c r="I455" s="11">
        <f t="shared" si="54"/>
        <v>7.2663999999996065E-2</v>
      </c>
      <c r="J455" s="29">
        <f t="shared" si="52"/>
        <v>309.60231919899849</v>
      </c>
      <c r="K455" s="6">
        <f t="shared" si="51"/>
        <v>44.79</v>
      </c>
      <c r="L455" s="9">
        <v>8.5</v>
      </c>
      <c r="M455" s="9">
        <v>6.6400000000000001E-2</v>
      </c>
      <c r="N455" s="10">
        <v>103.0633</v>
      </c>
      <c r="P455" s="10">
        <f t="shared" si="55"/>
        <v>0.1030633</v>
      </c>
      <c r="Q455" s="21">
        <f t="shared" si="56"/>
        <v>0.15367673152911354</v>
      </c>
    </row>
    <row r="456" spans="1:17" x14ac:dyDescent="0.25">
      <c r="A456" s="19">
        <v>3</v>
      </c>
      <c r="C456" s="11">
        <v>104.27578099999999</v>
      </c>
      <c r="D456" s="11">
        <v>637.91011600000002</v>
      </c>
      <c r="E456" s="6">
        <v>46.066988000000002</v>
      </c>
      <c r="F456" s="20">
        <v>0.26355499999999998</v>
      </c>
      <c r="G456" s="9">
        <f t="shared" si="53"/>
        <v>-1.4833962148461248</v>
      </c>
      <c r="H456" s="11">
        <f t="shared" si="57"/>
        <v>282.72643937421753</v>
      </c>
      <c r="I456" s="11">
        <f t="shared" si="54"/>
        <v>3.159300000000087E-2</v>
      </c>
      <c r="J456" s="29">
        <f t="shared" si="52"/>
        <v>310.22643937421753</v>
      </c>
      <c r="K456" s="6">
        <f t="shared" si="51"/>
        <v>44.89</v>
      </c>
      <c r="L456" s="9">
        <v>8.6</v>
      </c>
      <c r="M456" s="9">
        <v>6.7080000000000001E-2</v>
      </c>
      <c r="N456" s="10">
        <v>104.7015</v>
      </c>
      <c r="P456" s="10">
        <f t="shared" si="55"/>
        <v>0.10470149999999999</v>
      </c>
      <c r="Q456" s="21">
        <f t="shared" si="56"/>
        <v>0.15611943636770298</v>
      </c>
    </row>
    <row r="457" spans="1:17" x14ac:dyDescent="0.25">
      <c r="A457" s="19">
        <v>4</v>
      </c>
      <c r="C457" s="11">
        <v>104.27578099999999</v>
      </c>
      <c r="D457" s="11">
        <v>641.09904600000004</v>
      </c>
      <c r="E457" s="6">
        <v>46.101740999999997</v>
      </c>
      <c r="F457" s="20">
        <v>0.26546799999999998</v>
      </c>
      <c r="G457" s="9">
        <f t="shared" si="53"/>
        <v>-1.4833962148461248</v>
      </c>
      <c r="H457" s="11">
        <f t="shared" si="57"/>
        <v>283.35055954943658</v>
      </c>
      <c r="I457" s="11">
        <f t="shared" si="54"/>
        <v>6.6345999999995797E-2</v>
      </c>
      <c r="J457" s="29">
        <f t="shared" si="52"/>
        <v>310.85055954943658</v>
      </c>
      <c r="K457" s="6">
        <f t="shared" si="51"/>
        <v>44.990000999999999</v>
      </c>
      <c r="L457" s="9">
        <v>8.7000010000000003</v>
      </c>
      <c r="M457" s="9">
        <v>6.7799999999999999E-2</v>
      </c>
      <c r="N457" s="10">
        <v>106.31189999999999</v>
      </c>
      <c r="P457" s="10">
        <f t="shared" si="55"/>
        <v>0.1063119</v>
      </c>
      <c r="Q457" s="21">
        <f t="shared" si="56"/>
        <v>0.15852068888391857</v>
      </c>
    </row>
    <row r="458" spans="1:17" x14ac:dyDescent="0.25">
      <c r="A458" s="19">
        <v>5</v>
      </c>
      <c r="C458" s="11">
        <v>104.738378</v>
      </c>
      <c r="D458" s="11">
        <v>644.28797599999996</v>
      </c>
      <c r="E458" s="6">
        <v>46.073307</v>
      </c>
      <c r="F458" s="20">
        <v>0.26514900000000002</v>
      </c>
      <c r="G458" s="9">
        <f t="shared" si="53"/>
        <v>-1.0463485617463024</v>
      </c>
      <c r="H458" s="11">
        <f t="shared" si="57"/>
        <v>283.97467972465563</v>
      </c>
      <c r="I458" s="11">
        <f t="shared" si="54"/>
        <v>3.7911999999998613E-2</v>
      </c>
      <c r="J458" s="29">
        <f t="shared" si="52"/>
        <v>311.47467972465563</v>
      </c>
      <c r="K458" s="6">
        <f t="shared" si="51"/>
        <v>45.09</v>
      </c>
      <c r="L458" s="9">
        <v>8.8000000000000007</v>
      </c>
      <c r="M458" s="9">
        <v>6.8440000000000001E-2</v>
      </c>
      <c r="N458" s="10">
        <v>107.8502</v>
      </c>
      <c r="P458" s="10">
        <f t="shared" si="55"/>
        <v>0.10785020000000001</v>
      </c>
      <c r="Q458" s="21">
        <f t="shared" si="56"/>
        <v>0.16081443375829421</v>
      </c>
    </row>
    <row r="459" spans="1:17" x14ac:dyDescent="0.25">
      <c r="A459" s="19">
        <v>6</v>
      </c>
      <c r="C459" s="11">
        <v>104.738378</v>
      </c>
      <c r="D459" s="11">
        <v>647.63635199999999</v>
      </c>
      <c r="E459" s="6">
        <v>46.089103000000001</v>
      </c>
      <c r="F459" s="20">
        <v>0.26738000000000001</v>
      </c>
      <c r="G459" s="9">
        <f t="shared" si="53"/>
        <v>-1.0463485617463024</v>
      </c>
      <c r="H459" s="11">
        <f t="shared" si="57"/>
        <v>284.59879989987468</v>
      </c>
      <c r="I459" s="11">
        <f t="shared" si="54"/>
        <v>5.3708000000000311E-2</v>
      </c>
      <c r="J459" s="29">
        <f t="shared" si="52"/>
        <v>312.09879989987468</v>
      </c>
      <c r="K459" s="6">
        <f t="shared" si="51"/>
        <v>45.190000999999995</v>
      </c>
      <c r="L459" s="9">
        <v>8.9000009999999996</v>
      </c>
      <c r="M459" s="9">
        <v>6.9080000000000003E-2</v>
      </c>
      <c r="N459" s="10">
        <v>109.3058</v>
      </c>
      <c r="P459" s="10">
        <f t="shared" si="55"/>
        <v>0.10930580000000001</v>
      </c>
      <c r="Q459" s="21">
        <f t="shared" si="56"/>
        <v>0.16298486542906138</v>
      </c>
    </row>
    <row r="460" spans="1:17" x14ac:dyDescent="0.25">
      <c r="A460" s="19">
        <v>7</v>
      </c>
      <c r="C460" s="11">
        <v>104.738378</v>
      </c>
      <c r="D460" s="11">
        <v>651.62251500000002</v>
      </c>
      <c r="E460" s="6">
        <v>46.085943999999998</v>
      </c>
      <c r="F460" s="20">
        <v>0.26769900000000002</v>
      </c>
      <c r="G460" s="9">
        <f t="shared" si="53"/>
        <v>-1.0463485617463024</v>
      </c>
      <c r="H460" s="11">
        <f t="shared" si="57"/>
        <v>285.22292007509373</v>
      </c>
      <c r="I460" s="11">
        <f t="shared" si="54"/>
        <v>5.0548999999996624E-2</v>
      </c>
      <c r="J460" s="29">
        <f t="shared" si="52"/>
        <v>312.72292007509373</v>
      </c>
      <c r="K460" s="6">
        <f t="shared" si="51"/>
        <v>45.29</v>
      </c>
      <c r="L460" s="9">
        <v>9</v>
      </c>
      <c r="M460" s="9">
        <v>6.9760000000000003E-2</v>
      </c>
      <c r="N460" s="10">
        <v>110.9032</v>
      </c>
      <c r="P460" s="10">
        <f t="shared" si="55"/>
        <v>0.11090319999999999</v>
      </c>
      <c r="Q460" s="21">
        <f t="shared" si="56"/>
        <v>0.16536673376574965</v>
      </c>
    </row>
    <row r="461" spans="1:17" x14ac:dyDescent="0.25">
      <c r="A461" s="19">
        <v>8</v>
      </c>
      <c r="C461" s="11">
        <v>106.52515699999999</v>
      </c>
      <c r="D461" s="11">
        <v>654.65199800000005</v>
      </c>
      <c r="E461" s="6">
        <v>46.085943999999998</v>
      </c>
      <c r="F461" s="20">
        <v>0.26801799999999998</v>
      </c>
      <c r="G461" s="9">
        <f t="shared" si="53"/>
        <v>0.64174619147959799</v>
      </c>
      <c r="H461" s="11">
        <f t="shared" si="57"/>
        <v>285.84704025031277</v>
      </c>
      <c r="I461" s="11">
        <f t="shared" si="54"/>
        <v>5.0548999999996624E-2</v>
      </c>
      <c r="J461" s="29">
        <f t="shared" si="52"/>
        <v>313.34704025031277</v>
      </c>
      <c r="K461" s="6">
        <f t="shared" si="51"/>
        <v>45.39</v>
      </c>
      <c r="L461" s="9">
        <v>9.1</v>
      </c>
      <c r="M461" s="9">
        <v>7.0440000000000003E-2</v>
      </c>
      <c r="N461" s="10">
        <v>112.4744</v>
      </c>
      <c r="P461" s="10">
        <f t="shared" si="55"/>
        <v>0.1124744</v>
      </c>
      <c r="Q461" s="21">
        <f t="shared" si="56"/>
        <v>0.16770953552523671</v>
      </c>
    </row>
    <row r="462" spans="1:17" x14ac:dyDescent="0.25">
      <c r="A462" s="19">
        <v>9</v>
      </c>
      <c r="C462" s="11">
        <v>106.52515699999999</v>
      </c>
      <c r="D462" s="11">
        <v>658.47871399999997</v>
      </c>
      <c r="E462" s="6">
        <v>46.073307</v>
      </c>
      <c r="F462" s="20">
        <v>0.26961099999999999</v>
      </c>
      <c r="G462" s="9">
        <f t="shared" si="53"/>
        <v>0.64174619147959799</v>
      </c>
      <c r="H462" s="11">
        <f t="shared" si="57"/>
        <v>286.47116042553182</v>
      </c>
      <c r="I462" s="11">
        <f t="shared" si="54"/>
        <v>3.7911999999998613E-2</v>
      </c>
      <c r="J462" s="29">
        <f t="shared" si="52"/>
        <v>313.97116042553182</v>
      </c>
      <c r="K462" s="6">
        <f t="shared" si="51"/>
        <v>45.490000999999999</v>
      </c>
      <c r="L462" s="9">
        <v>9.2000010000000003</v>
      </c>
      <c r="M462" s="9">
        <v>7.1160000000000001E-2</v>
      </c>
      <c r="N462" s="10">
        <v>114.0736</v>
      </c>
      <c r="P462" s="10">
        <f t="shared" si="55"/>
        <v>0.1140736</v>
      </c>
      <c r="Q462" s="21">
        <f t="shared" si="56"/>
        <v>0.17009408782524418</v>
      </c>
    </row>
    <row r="463" spans="1:17" x14ac:dyDescent="0.25">
      <c r="A463" s="19">
        <v>0</v>
      </c>
      <c r="B463" s="19">
        <v>48</v>
      </c>
      <c r="C463" s="11">
        <v>106.52515699999999</v>
      </c>
      <c r="D463" s="11">
        <v>865.91861100000006</v>
      </c>
      <c r="E463" s="6">
        <v>46.120697</v>
      </c>
      <c r="F463" s="20">
        <v>0.31487100000000001</v>
      </c>
      <c r="G463" s="9">
        <f t="shared" si="53"/>
        <v>0.64174619147959799</v>
      </c>
      <c r="H463" s="11">
        <f t="shared" si="57"/>
        <v>287.09528060075087</v>
      </c>
      <c r="I463" s="11">
        <f t="shared" si="54"/>
        <v>8.5301999999998657E-2</v>
      </c>
      <c r="J463" s="29">
        <f t="shared" si="52"/>
        <v>314.59528060075087</v>
      </c>
      <c r="K463" s="6">
        <f t="shared" si="51"/>
        <v>45.59</v>
      </c>
      <c r="L463" s="9">
        <v>9.3000000000000007</v>
      </c>
      <c r="M463" s="9">
        <v>7.1879999999999999E-2</v>
      </c>
      <c r="N463" s="10">
        <v>115.7655</v>
      </c>
      <c r="P463" s="10">
        <f t="shared" si="55"/>
        <v>0.11576550000000001</v>
      </c>
      <c r="Q463" s="21">
        <f t="shared" si="56"/>
        <v>0.17261686423618877</v>
      </c>
    </row>
    <row r="464" spans="1:17" x14ac:dyDescent="0.25">
      <c r="A464" s="19">
        <v>1</v>
      </c>
      <c r="C464" s="11">
        <v>106.52515699999999</v>
      </c>
      <c r="D464" s="11">
        <v>868.94809499999997</v>
      </c>
      <c r="E464" s="6">
        <v>46.120697</v>
      </c>
      <c r="F464" s="20">
        <v>0.31487100000000001</v>
      </c>
      <c r="G464" s="9">
        <f t="shared" si="53"/>
        <v>0.64174619147959799</v>
      </c>
      <c r="H464" s="11">
        <f t="shared" si="57"/>
        <v>287.71940077596992</v>
      </c>
      <c r="I464" s="11">
        <f t="shared" si="54"/>
        <v>8.5301999999998657E-2</v>
      </c>
      <c r="J464" s="29">
        <f t="shared" si="52"/>
        <v>315.21940077596992</v>
      </c>
      <c r="K464" s="6">
        <f t="shared" si="51"/>
        <v>45.690000999999995</v>
      </c>
      <c r="L464" s="9">
        <v>9.4000009999999996</v>
      </c>
      <c r="M464" s="9">
        <v>7.2639999999999996E-2</v>
      </c>
      <c r="N464" s="10">
        <v>117.50449999999999</v>
      </c>
      <c r="P464" s="10">
        <f t="shared" si="55"/>
        <v>0.1175045</v>
      </c>
      <c r="Q464" s="21">
        <f t="shared" si="56"/>
        <v>0.17520987102065161</v>
      </c>
    </row>
    <row r="465" spans="1:17" x14ac:dyDescent="0.25">
      <c r="A465" s="19">
        <v>2</v>
      </c>
      <c r="C465" s="11">
        <v>97.878412999999995</v>
      </c>
      <c r="D465" s="11">
        <v>872.296471</v>
      </c>
      <c r="E465" s="6">
        <v>46.104900000000001</v>
      </c>
      <c r="F465" s="20">
        <v>0.31614500000000001</v>
      </c>
      <c r="G465" s="9">
        <f t="shared" si="53"/>
        <v>-7.5274359955102694</v>
      </c>
      <c r="H465" s="11">
        <f t="shared" si="57"/>
        <v>288.34352095118896</v>
      </c>
      <c r="I465" s="11">
        <f t="shared" si="54"/>
        <v>6.9504999999999484E-2</v>
      </c>
      <c r="J465" s="29">
        <f t="shared" si="52"/>
        <v>315.84352095118896</v>
      </c>
      <c r="K465" s="6">
        <f t="shared" si="51"/>
        <v>45.79</v>
      </c>
      <c r="L465" s="9">
        <v>9.5</v>
      </c>
      <c r="M465" s="9">
        <v>7.3400010000000002E-2</v>
      </c>
      <c r="N465" s="10">
        <v>119.348</v>
      </c>
      <c r="P465" s="10">
        <f t="shared" si="55"/>
        <v>0.119348</v>
      </c>
      <c r="Q465" s="21">
        <f t="shared" si="56"/>
        <v>0.17795869678669948</v>
      </c>
    </row>
    <row r="466" spans="1:17" x14ac:dyDescent="0.25">
      <c r="A466" s="19">
        <v>3</v>
      </c>
      <c r="C466" s="11">
        <v>97.878412999999995</v>
      </c>
      <c r="D466" s="11">
        <v>875.64484800000002</v>
      </c>
      <c r="E466" s="6">
        <v>46.127015</v>
      </c>
      <c r="F466" s="20">
        <v>0.31550800000000001</v>
      </c>
      <c r="G466" s="9">
        <f t="shared" si="53"/>
        <v>-7.5274359955102694</v>
      </c>
      <c r="H466" s="11">
        <f t="shared" si="57"/>
        <v>288.96764112640801</v>
      </c>
      <c r="I466" s="11">
        <f t="shared" si="54"/>
        <v>9.1619999999998925E-2</v>
      </c>
      <c r="J466" s="29">
        <f t="shared" si="52"/>
        <v>316.46764112640801</v>
      </c>
      <c r="K466" s="6">
        <f t="shared" si="51"/>
        <v>45.89</v>
      </c>
      <c r="L466" s="9">
        <v>9.6</v>
      </c>
      <c r="M466" s="9">
        <v>7.4120000000000005E-2</v>
      </c>
      <c r="N466" s="10">
        <v>121.1186</v>
      </c>
      <c r="P466" s="10">
        <f t="shared" si="55"/>
        <v>0.12111860000000001</v>
      </c>
      <c r="Q466" s="21">
        <f t="shared" si="56"/>
        <v>0.18059882203832103</v>
      </c>
    </row>
    <row r="467" spans="1:17" x14ac:dyDescent="0.25">
      <c r="A467" s="19">
        <v>4</v>
      </c>
      <c r="C467" s="11">
        <v>97.878412999999995</v>
      </c>
      <c r="D467" s="11">
        <v>878.67433100000005</v>
      </c>
      <c r="E467" s="6">
        <v>46.133333999999998</v>
      </c>
      <c r="F467" s="20">
        <v>0.31773899999999999</v>
      </c>
      <c r="G467" s="9">
        <f t="shared" si="53"/>
        <v>-7.5274359955102694</v>
      </c>
      <c r="H467" s="11">
        <f t="shared" si="57"/>
        <v>289.59176130162706</v>
      </c>
      <c r="I467" s="11">
        <f t="shared" si="54"/>
        <v>9.7938999999996668E-2</v>
      </c>
      <c r="J467" s="29">
        <f t="shared" si="52"/>
        <v>317.09176130162706</v>
      </c>
      <c r="K467" s="6">
        <f t="shared" si="51"/>
        <v>45.990000999999999</v>
      </c>
      <c r="L467" s="9">
        <v>9.7000010000000003</v>
      </c>
      <c r="M467" s="9">
        <v>7.4800000000000005E-2</v>
      </c>
      <c r="N467" s="10">
        <v>122.77160000000001</v>
      </c>
      <c r="P467" s="10">
        <f t="shared" si="55"/>
        <v>0.12277160000000001</v>
      </c>
      <c r="Q467" s="21">
        <f t="shared" si="56"/>
        <v>0.18306359501975697</v>
      </c>
    </row>
    <row r="468" spans="1:17" x14ac:dyDescent="0.25">
      <c r="A468" s="19">
        <v>5</v>
      </c>
      <c r="C468" s="11">
        <v>95.810937999999993</v>
      </c>
      <c r="D468" s="11">
        <v>881.70381499999996</v>
      </c>
      <c r="E468" s="6">
        <v>46.127015</v>
      </c>
      <c r="F468" s="20">
        <v>0.31710199999999999</v>
      </c>
      <c r="G468" s="9">
        <f t="shared" si="53"/>
        <v>-9.480723839124801</v>
      </c>
      <c r="H468" s="11">
        <f t="shared" si="57"/>
        <v>290.21588147684611</v>
      </c>
      <c r="I468" s="11">
        <f t="shared" si="54"/>
        <v>9.1619999999998925E-2</v>
      </c>
      <c r="J468" s="29">
        <f t="shared" si="52"/>
        <v>317.71588147684611</v>
      </c>
      <c r="K468" s="6">
        <f t="shared" si="51"/>
        <v>46.09</v>
      </c>
      <c r="L468" s="9">
        <v>9.8000000000000007</v>
      </c>
      <c r="M468" s="9">
        <v>7.5480000000000005E-2</v>
      </c>
      <c r="N468" s="10">
        <v>124.413</v>
      </c>
      <c r="P468" s="10">
        <f t="shared" si="55"/>
        <v>0.124413</v>
      </c>
      <c r="Q468" s="21">
        <f t="shared" si="56"/>
        <v>0.18551107134869158</v>
      </c>
    </row>
    <row r="469" spans="1:17" x14ac:dyDescent="0.25">
      <c r="A469" s="19">
        <v>6</v>
      </c>
      <c r="C469" s="11">
        <v>95.810937999999993</v>
      </c>
      <c r="D469" s="11">
        <v>884.73329799999999</v>
      </c>
      <c r="E469" s="6">
        <v>46.127015</v>
      </c>
      <c r="F469" s="20">
        <v>0.31837700000000002</v>
      </c>
      <c r="G469" s="9">
        <f t="shared" si="53"/>
        <v>-9.480723839124801</v>
      </c>
      <c r="H469" s="11">
        <f t="shared" si="57"/>
        <v>290.84000165206515</v>
      </c>
      <c r="I469" s="11">
        <f t="shared" si="54"/>
        <v>9.1619999999998925E-2</v>
      </c>
      <c r="J469" s="29">
        <f t="shared" si="52"/>
        <v>318.34000165206515</v>
      </c>
      <c r="K469" s="6">
        <f t="shared" si="51"/>
        <v>46.190000999999995</v>
      </c>
      <c r="L469" s="9">
        <v>9.9000009999999996</v>
      </c>
      <c r="M469" s="9">
        <v>7.6160000000000005E-2</v>
      </c>
      <c r="N469" s="10">
        <v>126.1003</v>
      </c>
      <c r="P469" s="10">
        <f t="shared" si="55"/>
        <v>0.1261003</v>
      </c>
      <c r="Q469" s="21">
        <f t="shared" si="56"/>
        <v>0.18802698874226498</v>
      </c>
    </row>
    <row r="470" spans="1:17" x14ac:dyDescent="0.25">
      <c r="A470" s="19">
        <v>7</v>
      </c>
      <c r="C470" s="11">
        <v>95.810937999999993</v>
      </c>
      <c r="D470" s="11">
        <v>887.76278100000002</v>
      </c>
      <c r="E470" s="6">
        <v>46.104900000000001</v>
      </c>
      <c r="F470" s="20">
        <v>0.31901400000000002</v>
      </c>
      <c r="G470" s="9">
        <f t="shared" si="53"/>
        <v>-9.480723839124801</v>
      </c>
      <c r="H470" s="11">
        <f t="shared" si="57"/>
        <v>291.4641218272842</v>
      </c>
      <c r="I470" s="11">
        <f t="shared" si="54"/>
        <v>6.9504999999999484E-2</v>
      </c>
      <c r="J470" s="29">
        <f t="shared" si="52"/>
        <v>318.9641218272842</v>
      </c>
      <c r="K470" s="6">
        <f t="shared" si="51"/>
        <v>46.29</v>
      </c>
      <c r="L470" s="9">
        <v>10</v>
      </c>
      <c r="M470" s="9">
        <v>7.6880009999999999E-2</v>
      </c>
      <c r="N470" s="10">
        <v>127.82340000000001</v>
      </c>
      <c r="P470" s="10">
        <f t="shared" si="55"/>
        <v>0.1278234</v>
      </c>
      <c r="Q470" s="21">
        <f t="shared" si="56"/>
        <v>0.19059628718407517</v>
      </c>
    </row>
    <row r="471" spans="1:17" x14ac:dyDescent="0.25">
      <c r="A471" s="19">
        <v>8</v>
      </c>
      <c r="C471" s="11">
        <v>103.93689000000001</v>
      </c>
      <c r="D471" s="11">
        <v>891.27060400000005</v>
      </c>
      <c r="E471" s="6">
        <v>46.120697</v>
      </c>
      <c r="F471" s="20">
        <v>0.320608</v>
      </c>
      <c r="G471" s="9">
        <f t="shared" si="53"/>
        <v>-1.8035701809692228</v>
      </c>
      <c r="H471" s="11">
        <f t="shared" si="57"/>
        <v>292.08824200250325</v>
      </c>
      <c r="I471" s="11">
        <f t="shared" si="54"/>
        <v>8.5301999999998657E-2</v>
      </c>
      <c r="J471" s="29">
        <f t="shared" si="52"/>
        <v>319.58824200250325</v>
      </c>
      <c r="K471" s="6">
        <f t="shared" si="51"/>
        <v>46.39</v>
      </c>
      <c r="L471" s="9">
        <v>10.1</v>
      </c>
      <c r="M471" s="9">
        <v>7.7560009999999999E-2</v>
      </c>
      <c r="N471" s="10">
        <v>129.6337</v>
      </c>
      <c r="P471" s="10">
        <f t="shared" si="55"/>
        <v>0.12963370000000002</v>
      </c>
      <c r="Q471" s="21">
        <f t="shared" si="56"/>
        <v>0.1932956087377917</v>
      </c>
    </row>
    <row r="472" spans="1:17" x14ac:dyDescent="0.25">
      <c r="A472" s="19">
        <v>9</v>
      </c>
      <c r="C472" s="11">
        <v>103.93689000000001</v>
      </c>
      <c r="D472" s="11">
        <v>893.98119499999996</v>
      </c>
      <c r="E472" s="6">
        <v>46.098581000000003</v>
      </c>
      <c r="F472" s="20">
        <v>0.320608</v>
      </c>
      <c r="G472" s="9">
        <f t="shared" si="53"/>
        <v>-1.8035701809692228</v>
      </c>
      <c r="H472" s="11">
        <f t="shared" si="57"/>
        <v>292.7123621777223</v>
      </c>
      <c r="I472" s="11">
        <f t="shared" si="54"/>
        <v>6.3186000000001741E-2</v>
      </c>
      <c r="J472" s="29">
        <f t="shared" si="52"/>
        <v>320.2123621777223</v>
      </c>
      <c r="K472" s="6">
        <f t="shared" si="51"/>
        <v>46.489999999999995</v>
      </c>
      <c r="L472" s="9">
        <v>10.199999999999999</v>
      </c>
      <c r="M472" s="9">
        <v>7.8240000000000004E-2</v>
      </c>
      <c r="N472" s="10">
        <v>131.32470000000001</v>
      </c>
      <c r="P472" s="10">
        <f t="shared" si="55"/>
        <v>0.13132470000000002</v>
      </c>
      <c r="Q472" s="21">
        <f t="shared" si="56"/>
        <v>0.19581704316707674</v>
      </c>
    </row>
    <row r="473" spans="1:17" x14ac:dyDescent="0.25">
      <c r="A473" s="19">
        <v>0</v>
      </c>
      <c r="B473" s="19">
        <v>49</v>
      </c>
      <c r="C473" s="11">
        <v>103.93689000000001</v>
      </c>
      <c r="D473" s="11">
        <v>1073.358508</v>
      </c>
      <c r="E473" s="6">
        <v>46.139651999999998</v>
      </c>
      <c r="F473" s="20">
        <v>0.36108600000000002</v>
      </c>
      <c r="G473" s="9">
        <f t="shared" si="53"/>
        <v>-1.8035701809692228</v>
      </c>
      <c r="H473" s="11">
        <f t="shared" si="57"/>
        <v>293.33648235294135</v>
      </c>
      <c r="I473" s="11">
        <f t="shared" si="54"/>
        <v>0.10425699999999694</v>
      </c>
      <c r="J473" s="29">
        <f t="shared" si="52"/>
        <v>320.83648235294135</v>
      </c>
      <c r="K473" s="6">
        <f t="shared" si="51"/>
        <v>46.59</v>
      </c>
      <c r="L473" s="9">
        <v>10.3</v>
      </c>
      <c r="M473" s="9">
        <v>7.8960000000000002E-2</v>
      </c>
      <c r="N473" s="10">
        <v>133.1781</v>
      </c>
      <c r="P473" s="10">
        <f t="shared" si="55"/>
        <v>0.13317809999999999</v>
      </c>
      <c r="Q473" s="21">
        <f t="shared" si="56"/>
        <v>0.19858063073138002</v>
      </c>
    </row>
    <row r="474" spans="1:17" x14ac:dyDescent="0.25">
      <c r="A474" s="19">
        <v>1</v>
      </c>
      <c r="C474" s="11">
        <v>103.93689000000001</v>
      </c>
      <c r="D474" s="11">
        <v>1076.3879910000001</v>
      </c>
      <c r="E474" s="6">
        <v>46.117536999999999</v>
      </c>
      <c r="F474" s="20">
        <v>0.36299799999999999</v>
      </c>
      <c r="G474" s="9">
        <f t="shared" si="53"/>
        <v>-1.8035701809692228</v>
      </c>
      <c r="H474" s="11">
        <f t="shared" si="57"/>
        <v>293.96060252816039</v>
      </c>
      <c r="I474" s="11">
        <f t="shared" si="54"/>
        <v>8.2141999999997495E-2</v>
      </c>
      <c r="J474" s="29">
        <f t="shared" si="52"/>
        <v>321.46060252816039</v>
      </c>
      <c r="K474" s="6">
        <f t="shared" si="51"/>
        <v>46.69</v>
      </c>
      <c r="L474" s="9">
        <v>10.4</v>
      </c>
      <c r="M474" s="9">
        <v>7.9640000000000002E-2</v>
      </c>
      <c r="N474" s="10">
        <v>134.94890000000001</v>
      </c>
      <c r="P474" s="10">
        <f t="shared" si="55"/>
        <v>0.13494890000000001</v>
      </c>
      <c r="Q474" s="21">
        <f t="shared" si="56"/>
        <v>0.20122105420114816</v>
      </c>
    </row>
    <row r="475" spans="1:17" x14ac:dyDescent="0.25">
      <c r="A475" s="19">
        <v>2</v>
      </c>
      <c r="C475" s="11">
        <v>95.250656000000006</v>
      </c>
      <c r="D475" s="11">
        <v>1079.736367</v>
      </c>
      <c r="E475" s="6">
        <v>46.120697</v>
      </c>
      <c r="F475" s="20">
        <v>0.36236099999999999</v>
      </c>
      <c r="G475" s="9">
        <f t="shared" si="53"/>
        <v>-10.010061325476999</v>
      </c>
      <c r="H475" s="11">
        <f t="shared" si="57"/>
        <v>294.58472270337944</v>
      </c>
      <c r="I475" s="11">
        <f t="shared" si="54"/>
        <v>8.5301999999998657E-2</v>
      </c>
      <c r="J475" s="29">
        <f t="shared" si="52"/>
        <v>322.08472270337944</v>
      </c>
      <c r="K475" s="6">
        <f t="shared" si="51"/>
        <v>46.79</v>
      </c>
      <c r="L475" s="9">
        <v>10.5</v>
      </c>
      <c r="M475" s="9">
        <v>8.0360009999999996E-2</v>
      </c>
      <c r="N475" s="10">
        <v>136.8338</v>
      </c>
      <c r="P475" s="10">
        <f t="shared" si="55"/>
        <v>0.13683380000000001</v>
      </c>
      <c r="Q475" s="21">
        <f t="shared" si="56"/>
        <v>0.20403161112353688</v>
      </c>
    </row>
    <row r="476" spans="1:17" x14ac:dyDescent="0.25">
      <c r="A476" s="19">
        <v>3</v>
      </c>
      <c r="C476" s="11">
        <v>95.250656000000006</v>
      </c>
      <c r="D476" s="11">
        <v>1081.9686180000001</v>
      </c>
      <c r="E476" s="6">
        <v>46.139651999999998</v>
      </c>
      <c r="F476" s="20">
        <v>0.36395499999999997</v>
      </c>
      <c r="G476" s="9">
        <f t="shared" si="53"/>
        <v>-10.010061325476999</v>
      </c>
      <c r="H476" s="11">
        <f t="shared" si="57"/>
        <v>295.20884287859849</v>
      </c>
      <c r="I476" s="11">
        <f t="shared" si="54"/>
        <v>0.10425699999999694</v>
      </c>
      <c r="J476" s="29">
        <f t="shared" si="52"/>
        <v>322.70884287859849</v>
      </c>
      <c r="K476" s="6">
        <f t="shared" si="51"/>
        <v>46.89</v>
      </c>
      <c r="L476" s="9">
        <v>10.6</v>
      </c>
      <c r="M476" s="9">
        <v>8.1080009999999994E-2</v>
      </c>
      <c r="N476" s="10">
        <v>138.7552</v>
      </c>
      <c r="P476" s="10">
        <f t="shared" si="55"/>
        <v>0.1387552</v>
      </c>
      <c r="Q476" s="21">
        <f t="shared" si="56"/>
        <v>0.20689659285767539</v>
      </c>
    </row>
    <row r="477" spans="1:17" x14ac:dyDescent="0.25">
      <c r="A477" s="19">
        <v>4</v>
      </c>
      <c r="C477" s="11">
        <v>95.250656000000006</v>
      </c>
      <c r="D477" s="11">
        <v>1084.998102</v>
      </c>
      <c r="E477" s="6">
        <v>46.133333999999998</v>
      </c>
      <c r="F477" s="20">
        <v>0.36459200000000003</v>
      </c>
      <c r="G477" s="9">
        <f t="shared" si="53"/>
        <v>-10.010061325476999</v>
      </c>
      <c r="H477" s="11">
        <f t="shared" si="57"/>
        <v>295.83296305381754</v>
      </c>
      <c r="I477" s="11">
        <f t="shared" si="54"/>
        <v>9.7938999999996668E-2</v>
      </c>
      <c r="J477" s="29">
        <f t="shared" si="52"/>
        <v>323.33296305381754</v>
      </c>
      <c r="K477" s="6">
        <f t="shared" si="51"/>
        <v>46.989999999999995</v>
      </c>
      <c r="L477" s="9">
        <v>10.7</v>
      </c>
      <c r="M477" s="9">
        <v>8.1759999999999999E-2</v>
      </c>
      <c r="N477" s="10">
        <v>140.6694</v>
      </c>
      <c r="P477" s="10">
        <f t="shared" si="55"/>
        <v>0.1406694</v>
      </c>
      <c r="Q477" s="21">
        <f t="shared" si="56"/>
        <v>0.20975083873853725</v>
      </c>
    </row>
    <row r="478" spans="1:17" x14ac:dyDescent="0.25">
      <c r="A478" s="19">
        <v>5</v>
      </c>
      <c r="C478" s="11">
        <v>95.250656000000006</v>
      </c>
      <c r="D478" s="11">
        <v>1088.346479</v>
      </c>
      <c r="E478" s="6">
        <v>46.133333999999998</v>
      </c>
      <c r="F478" s="20">
        <v>0.36554799999999998</v>
      </c>
      <c r="G478" s="9">
        <f t="shared" si="53"/>
        <v>-10.010061325476999</v>
      </c>
      <c r="H478" s="11">
        <f t="shared" si="57"/>
        <v>296.45708322903658</v>
      </c>
      <c r="I478" s="11">
        <f t="shared" si="54"/>
        <v>9.7938999999996668E-2</v>
      </c>
      <c r="J478" s="29">
        <f t="shared" si="52"/>
        <v>323.95708322903658</v>
      </c>
      <c r="K478" s="6">
        <f t="shared" si="51"/>
        <v>47.09</v>
      </c>
      <c r="L478" s="9">
        <v>10.8</v>
      </c>
      <c r="M478" s="9">
        <v>8.2439999999999999E-2</v>
      </c>
      <c r="N478" s="10">
        <v>142.53280000000001</v>
      </c>
      <c r="P478" s="10">
        <f t="shared" si="55"/>
        <v>0.14253280000000002</v>
      </c>
      <c r="Q478" s="21">
        <f t="shared" si="56"/>
        <v>0.21252933721016926</v>
      </c>
    </row>
    <row r="479" spans="1:17" x14ac:dyDescent="0.25">
      <c r="A479" s="19">
        <v>6</v>
      </c>
      <c r="C479" s="11">
        <v>95.927278999999999</v>
      </c>
      <c r="D479" s="11">
        <v>1091.216516</v>
      </c>
      <c r="E479" s="6">
        <v>46.139651999999998</v>
      </c>
      <c r="F479" s="20">
        <v>0.36554799999999998</v>
      </c>
      <c r="G479" s="9">
        <f t="shared" si="53"/>
        <v>-9.3708083813736955</v>
      </c>
      <c r="H479" s="11">
        <f t="shared" si="57"/>
        <v>297.08120340425563</v>
      </c>
      <c r="I479" s="11">
        <f t="shared" si="54"/>
        <v>0.10425699999999694</v>
      </c>
      <c r="J479" s="29">
        <f t="shared" si="52"/>
        <v>324.58120340425563</v>
      </c>
      <c r="K479" s="6">
        <f t="shared" si="51"/>
        <v>47.19</v>
      </c>
      <c r="L479" s="9">
        <v>10.9</v>
      </c>
      <c r="M479" s="9">
        <v>8.3159999999999998E-2</v>
      </c>
      <c r="N479" s="10">
        <v>144.46639999999999</v>
      </c>
      <c r="P479" s="10">
        <f t="shared" si="55"/>
        <v>0.14446639999999999</v>
      </c>
      <c r="Q479" s="21">
        <f t="shared" si="56"/>
        <v>0.21541251025124877</v>
      </c>
    </row>
    <row r="480" spans="1:17" x14ac:dyDescent="0.25">
      <c r="A480" s="19">
        <v>7</v>
      </c>
      <c r="C480" s="11">
        <v>95.927278999999999</v>
      </c>
      <c r="D480" s="11">
        <v>1094.5648920000001</v>
      </c>
      <c r="E480" s="6">
        <v>46.152290000000001</v>
      </c>
      <c r="F480" s="20">
        <v>0.36714200000000002</v>
      </c>
      <c r="G480" s="9">
        <f t="shared" si="53"/>
        <v>-9.3708083813736955</v>
      </c>
      <c r="H480" s="11">
        <f t="shared" si="57"/>
        <v>297.70532357947468</v>
      </c>
      <c r="I480" s="11">
        <f t="shared" si="54"/>
        <v>0.11689499999999953</v>
      </c>
      <c r="J480" s="29">
        <f t="shared" si="52"/>
        <v>325.20532357947468</v>
      </c>
      <c r="K480" s="6">
        <f t="shared" si="51"/>
        <v>47.29</v>
      </c>
      <c r="L480" s="9">
        <v>11</v>
      </c>
      <c r="M480" s="9">
        <v>8.3879999999999996E-2</v>
      </c>
      <c r="N480" s="10">
        <v>146.42349999999999</v>
      </c>
      <c r="P480" s="10">
        <f t="shared" si="55"/>
        <v>0.14642349999999998</v>
      </c>
      <c r="Q480" s="21">
        <f t="shared" si="56"/>
        <v>0.2183307239245508</v>
      </c>
    </row>
    <row r="481" spans="1:17" x14ac:dyDescent="0.25">
      <c r="A481" s="19">
        <v>8</v>
      </c>
      <c r="C481" s="11">
        <v>95.927278999999999</v>
      </c>
      <c r="D481" s="11">
        <v>1097.1160359999999</v>
      </c>
      <c r="E481" s="6">
        <v>46.142811999999999</v>
      </c>
      <c r="F481" s="20">
        <v>0.36650500000000003</v>
      </c>
      <c r="G481" s="9">
        <f t="shared" si="53"/>
        <v>-9.3708083813736955</v>
      </c>
      <c r="H481" s="11">
        <f t="shared" si="57"/>
        <v>298.32944375469373</v>
      </c>
      <c r="I481" s="11">
        <f t="shared" si="54"/>
        <v>0.1074169999999981</v>
      </c>
      <c r="J481" s="29">
        <f t="shared" si="52"/>
        <v>325.82944375469373</v>
      </c>
      <c r="K481" s="6">
        <f t="shared" si="51"/>
        <v>47.39</v>
      </c>
      <c r="L481" s="9">
        <v>11.1</v>
      </c>
      <c r="M481" s="9">
        <v>8.4600010000000003E-2</v>
      </c>
      <c r="N481" s="10">
        <v>148.42509999999999</v>
      </c>
      <c r="P481" s="10">
        <f t="shared" si="55"/>
        <v>0.14842509999999998</v>
      </c>
      <c r="Q481" s="21">
        <f t="shared" si="56"/>
        <v>0.22131529113546558</v>
      </c>
    </row>
    <row r="482" spans="1:17" x14ac:dyDescent="0.25">
      <c r="A482" s="19">
        <v>9</v>
      </c>
      <c r="C482" s="11">
        <v>95.775578999999993</v>
      </c>
      <c r="D482" s="11">
        <v>1100.3049659999999</v>
      </c>
      <c r="E482" s="6">
        <v>46.145971000000003</v>
      </c>
      <c r="F482" s="20">
        <v>0.36841699999999999</v>
      </c>
      <c r="G482" s="9">
        <f t="shared" si="53"/>
        <v>-9.5141299527960026</v>
      </c>
      <c r="H482" s="11">
        <f t="shared" si="57"/>
        <v>298.95356392991278</v>
      </c>
      <c r="I482" s="11">
        <f t="shared" si="54"/>
        <v>0.11057600000000178</v>
      </c>
      <c r="J482" s="29">
        <f t="shared" si="52"/>
        <v>326.45356392991278</v>
      </c>
      <c r="K482" s="6">
        <f t="shared" si="51"/>
        <v>47.489999999999995</v>
      </c>
      <c r="L482" s="9">
        <v>11.2</v>
      </c>
      <c r="M482" s="9">
        <v>8.5320010000000002E-2</v>
      </c>
      <c r="N482" s="10">
        <v>150.5334</v>
      </c>
      <c r="P482" s="10">
        <f t="shared" si="55"/>
        <v>0.15053340000000001</v>
      </c>
      <c r="Q482" s="21">
        <f t="shared" si="56"/>
        <v>0.22445895772757773</v>
      </c>
    </row>
    <row r="483" spans="1:17" x14ac:dyDescent="0.25">
      <c r="A483" s="19">
        <v>0</v>
      </c>
      <c r="B483" s="19">
        <v>50</v>
      </c>
      <c r="C483" s="11">
        <v>95.775578999999993</v>
      </c>
      <c r="D483" s="11">
        <v>1257.519215</v>
      </c>
      <c r="E483" s="6">
        <v>46.139651999999998</v>
      </c>
      <c r="F483" s="20">
        <v>0.40889500000000001</v>
      </c>
      <c r="G483" s="9">
        <f t="shared" si="53"/>
        <v>-9.5141299527960026</v>
      </c>
      <c r="H483" s="11">
        <f t="shared" si="57"/>
        <v>299.57768410513182</v>
      </c>
      <c r="I483" s="11">
        <f t="shared" si="54"/>
        <v>0.10425699999999694</v>
      </c>
      <c r="J483" s="29">
        <f t="shared" si="52"/>
        <v>327.07768410513182</v>
      </c>
      <c r="K483" s="6">
        <f t="shared" si="51"/>
        <v>47.59</v>
      </c>
      <c r="L483" s="9">
        <v>11.3</v>
      </c>
      <c r="M483" s="9">
        <v>8.5999999999999993E-2</v>
      </c>
      <c r="N483" s="10">
        <v>152.41130000000001</v>
      </c>
      <c r="P483" s="10">
        <f t="shared" si="55"/>
        <v>0.1524113</v>
      </c>
      <c r="Q483" s="21">
        <f t="shared" si="56"/>
        <v>0.22725907701483639</v>
      </c>
    </row>
    <row r="484" spans="1:17" x14ac:dyDescent="0.25">
      <c r="A484" s="19">
        <v>1</v>
      </c>
      <c r="C484" s="11">
        <v>95.775578999999993</v>
      </c>
      <c r="D484" s="11">
        <v>1260.0703590000001</v>
      </c>
      <c r="E484" s="6">
        <v>46.152290000000001</v>
      </c>
      <c r="F484" s="20">
        <v>0.41080800000000001</v>
      </c>
      <c r="G484" s="9">
        <f t="shared" si="53"/>
        <v>-9.5141299527960026</v>
      </c>
      <c r="H484" s="11">
        <f t="shared" si="57"/>
        <v>300.20180428035087</v>
      </c>
      <c r="I484" s="11">
        <f t="shared" si="54"/>
        <v>0.11689499999999953</v>
      </c>
      <c r="J484" s="29">
        <f t="shared" si="52"/>
        <v>327.70180428035087</v>
      </c>
      <c r="K484" s="6">
        <f t="shared" si="51"/>
        <v>47.69</v>
      </c>
      <c r="L484" s="9">
        <v>11.4</v>
      </c>
      <c r="M484" s="9">
        <v>8.6679999999999993E-2</v>
      </c>
      <c r="N484" s="10">
        <v>154.3663</v>
      </c>
      <c r="P484" s="10">
        <f t="shared" si="55"/>
        <v>0.15436629999999998</v>
      </c>
      <c r="Q484" s="21">
        <f t="shared" si="56"/>
        <v>0.23017415939759933</v>
      </c>
    </row>
    <row r="485" spans="1:17" x14ac:dyDescent="0.25">
      <c r="A485" s="19">
        <v>2</v>
      </c>
      <c r="C485" s="11">
        <v>94.295974000000001</v>
      </c>
      <c r="D485" s="11">
        <v>1262.143163</v>
      </c>
      <c r="E485" s="6">
        <v>46.145971000000003</v>
      </c>
      <c r="F485" s="20">
        <v>0.41080800000000001</v>
      </c>
      <c r="G485" s="9">
        <f t="shared" si="53"/>
        <v>-10.912016002132155</v>
      </c>
      <c r="H485" s="11">
        <f t="shared" si="57"/>
        <v>300.82592445556992</v>
      </c>
      <c r="I485" s="11">
        <f t="shared" si="54"/>
        <v>0.11057600000000178</v>
      </c>
      <c r="J485" s="29">
        <f t="shared" si="52"/>
        <v>328.32592445556992</v>
      </c>
      <c r="K485" s="6">
        <f t="shared" si="51"/>
        <v>47.79</v>
      </c>
      <c r="L485" s="9">
        <v>11.5</v>
      </c>
      <c r="M485" s="9">
        <v>8.7359999999999993E-2</v>
      </c>
      <c r="N485" s="10">
        <v>156.32470000000001</v>
      </c>
      <c r="P485" s="10">
        <f t="shared" si="55"/>
        <v>0.15632470000000001</v>
      </c>
      <c r="Q485" s="21">
        <f t="shared" si="56"/>
        <v>0.23309431148885412</v>
      </c>
    </row>
    <row r="486" spans="1:17" x14ac:dyDescent="0.25">
      <c r="A486" s="19">
        <v>3</v>
      </c>
      <c r="C486" s="11">
        <v>94.295974000000001</v>
      </c>
      <c r="D486" s="11">
        <v>1265.013201</v>
      </c>
      <c r="E486" s="6">
        <v>46.133333999999998</v>
      </c>
      <c r="F486" s="20">
        <v>0.41176400000000002</v>
      </c>
      <c r="G486" s="9">
        <f t="shared" si="53"/>
        <v>-10.912016002132155</v>
      </c>
      <c r="H486" s="11">
        <f t="shared" si="57"/>
        <v>301.45004463078897</v>
      </c>
      <c r="I486" s="11">
        <f t="shared" si="54"/>
        <v>9.7938999999996668E-2</v>
      </c>
      <c r="J486" s="29">
        <f t="shared" si="52"/>
        <v>328.95004463078897</v>
      </c>
      <c r="K486" s="6">
        <f t="shared" si="51"/>
        <v>47.89</v>
      </c>
      <c r="L486" s="9">
        <v>11.6</v>
      </c>
      <c r="M486" s="9">
        <v>8.8120000000000004E-2</v>
      </c>
      <c r="N486" s="10">
        <v>158.50710000000001</v>
      </c>
      <c r="P486" s="10">
        <f t="shared" si="55"/>
        <v>0.15850710000000001</v>
      </c>
      <c r="Q486" s="21">
        <f t="shared" si="56"/>
        <v>0.236348467904272</v>
      </c>
    </row>
    <row r="487" spans="1:17" x14ac:dyDescent="0.25">
      <c r="A487" s="19">
        <v>4</v>
      </c>
      <c r="C487" s="11">
        <v>94.295974000000001</v>
      </c>
      <c r="D487" s="11">
        <v>1266.926559</v>
      </c>
      <c r="E487" s="6">
        <v>46.14913</v>
      </c>
      <c r="F487" s="20">
        <v>0.41176400000000002</v>
      </c>
      <c r="G487" s="9">
        <f t="shared" si="53"/>
        <v>-10.912016002132155</v>
      </c>
      <c r="H487" s="11">
        <f t="shared" si="57"/>
        <v>302.07416480600801</v>
      </c>
      <c r="I487" s="11">
        <f t="shared" si="54"/>
        <v>0.11373499999999837</v>
      </c>
      <c r="J487" s="29">
        <f t="shared" si="52"/>
        <v>329.57416480600801</v>
      </c>
      <c r="K487" s="6">
        <f t="shared" si="51"/>
        <v>47.989999999999995</v>
      </c>
      <c r="L487" s="9">
        <v>11.7</v>
      </c>
      <c r="M487" s="9">
        <v>8.8840009999999997E-2</v>
      </c>
      <c r="N487" s="10">
        <v>160.5864</v>
      </c>
      <c r="P487" s="10">
        <f t="shared" si="55"/>
        <v>0.16058639999999999</v>
      </c>
      <c r="Q487" s="21">
        <f t="shared" si="56"/>
        <v>0.23944889286513085</v>
      </c>
    </row>
    <row r="488" spans="1:17" x14ac:dyDescent="0.25">
      <c r="A488" s="19">
        <v>5</v>
      </c>
      <c r="C488" s="11">
        <v>91.340716</v>
      </c>
      <c r="D488" s="11">
        <v>1268.8399159999999</v>
      </c>
      <c r="E488" s="6">
        <v>46.174405</v>
      </c>
      <c r="F488" s="20">
        <v>0.41271999999999998</v>
      </c>
      <c r="G488" s="9">
        <f t="shared" si="53"/>
        <v>-13.704054370743426</v>
      </c>
      <c r="H488" s="11">
        <f t="shared" si="57"/>
        <v>302.69828498122706</v>
      </c>
      <c r="I488" s="11">
        <f t="shared" si="54"/>
        <v>0.13900999999999897</v>
      </c>
      <c r="J488" s="29">
        <f t="shared" si="52"/>
        <v>330.19828498122706</v>
      </c>
      <c r="K488" s="6">
        <f t="shared" si="51"/>
        <v>48.09</v>
      </c>
      <c r="L488" s="9">
        <v>11.8</v>
      </c>
      <c r="M488" s="9">
        <v>8.9520009999999997E-2</v>
      </c>
      <c r="N488" s="10">
        <v>162.50710000000001</v>
      </c>
      <c r="P488" s="10">
        <f t="shared" si="55"/>
        <v>0.16250710000000002</v>
      </c>
      <c r="Q488" s="21">
        <f t="shared" si="56"/>
        <v>0.24231283083575639</v>
      </c>
    </row>
    <row r="489" spans="1:17" x14ac:dyDescent="0.25">
      <c r="A489" s="19">
        <v>6</v>
      </c>
      <c r="C489" s="11">
        <v>91.340716</v>
      </c>
      <c r="D489" s="11">
        <v>1271.072167</v>
      </c>
      <c r="E489" s="6">
        <v>46.139651999999998</v>
      </c>
      <c r="F489" s="20">
        <v>0.413358</v>
      </c>
      <c r="G489" s="9">
        <f t="shared" si="53"/>
        <v>-13.704054370743426</v>
      </c>
      <c r="H489" s="11">
        <f t="shared" si="57"/>
        <v>303.32240515644611</v>
      </c>
      <c r="I489" s="11">
        <f t="shared" si="54"/>
        <v>0.10425699999999694</v>
      </c>
      <c r="J489" s="29">
        <f t="shared" si="52"/>
        <v>330.82240515644611</v>
      </c>
      <c r="K489" s="6">
        <f t="shared" si="51"/>
        <v>48.19</v>
      </c>
      <c r="L489" s="9">
        <v>11.9</v>
      </c>
      <c r="M489" s="9">
        <v>9.0240009999999996E-2</v>
      </c>
      <c r="N489" s="10">
        <v>164.49709999999999</v>
      </c>
      <c r="P489" s="10">
        <f t="shared" si="55"/>
        <v>0.16449709999999998</v>
      </c>
      <c r="Q489" s="21">
        <f t="shared" si="56"/>
        <v>0.24528010139416984</v>
      </c>
    </row>
    <row r="490" spans="1:17" x14ac:dyDescent="0.25">
      <c r="A490" s="19">
        <v>7</v>
      </c>
      <c r="C490" s="11">
        <v>91.340716</v>
      </c>
      <c r="D490" s="11">
        <v>1273.3044179999999</v>
      </c>
      <c r="E490" s="6">
        <v>46.145971000000003</v>
      </c>
      <c r="F490" s="20">
        <v>0.414632</v>
      </c>
      <c r="G490" s="9">
        <f t="shared" si="53"/>
        <v>-13.704054370743426</v>
      </c>
      <c r="H490" s="11">
        <f t="shared" si="57"/>
        <v>303.94652533166516</v>
      </c>
      <c r="I490" s="11">
        <f t="shared" si="54"/>
        <v>0.11057600000000178</v>
      </c>
      <c r="J490" s="29">
        <f t="shared" si="52"/>
        <v>331.44652533166516</v>
      </c>
      <c r="K490" s="6">
        <f t="shared" si="51"/>
        <v>48.29</v>
      </c>
      <c r="L490" s="9">
        <v>12</v>
      </c>
      <c r="M490" s="9">
        <v>9.0920000000000001E-2</v>
      </c>
      <c r="N490" s="10">
        <v>166.3287</v>
      </c>
      <c r="P490" s="10">
        <f t="shared" si="55"/>
        <v>0.1663287</v>
      </c>
      <c r="Q490" s="21">
        <f t="shared" si="56"/>
        <v>0.24801118318049653</v>
      </c>
    </row>
    <row r="491" spans="1:17" x14ac:dyDescent="0.25">
      <c r="A491" s="19">
        <v>8</v>
      </c>
      <c r="C491" s="11">
        <v>92.071482000000003</v>
      </c>
      <c r="D491" s="11">
        <v>1275.8555630000001</v>
      </c>
      <c r="E491" s="6">
        <v>46.155448999999997</v>
      </c>
      <c r="F491" s="20">
        <v>0.41431400000000002</v>
      </c>
      <c r="G491" s="9">
        <f t="shared" si="53"/>
        <v>-13.013648757941906</v>
      </c>
      <c r="H491" s="11">
        <f t="shared" si="57"/>
        <v>304.5706455068842</v>
      </c>
      <c r="I491" s="11">
        <f t="shared" si="54"/>
        <v>0.12005399999999611</v>
      </c>
      <c r="J491" s="29">
        <f t="shared" si="52"/>
        <v>332.0706455068842</v>
      </c>
      <c r="K491" s="6">
        <f t="shared" si="51"/>
        <v>48.39</v>
      </c>
      <c r="L491" s="9">
        <v>12.1</v>
      </c>
      <c r="M491" s="9">
        <v>9.1600000000000001E-2</v>
      </c>
      <c r="N491" s="10">
        <v>168.29599999999999</v>
      </c>
      <c r="P491" s="10">
        <f t="shared" si="55"/>
        <v>0.168296</v>
      </c>
      <c r="Q491" s="21">
        <f t="shared" si="56"/>
        <v>0.25094460597927382</v>
      </c>
    </row>
    <row r="492" spans="1:17" x14ac:dyDescent="0.25">
      <c r="A492" s="19">
        <v>9</v>
      </c>
      <c r="C492" s="11">
        <v>92.071482000000003</v>
      </c>
      <c r="D492" s="11">
        <v>1277.928367</v>
      </c>
      <c r="E492" s="6">
        <v>46.171245999999996</v>
      </c>
      <c r="F492" s="20">
        <v>0.41622599999999998</v>
      </c>
      <c r="G492" s="9">
        <f t="shared" si="53"/>
        <v>-13.013648757941906</v>
      </c>
      <c r="H492" s="11">
        <f t="shared" si="57"/>
        <v>305.19476568210325</v>
      </c>
      <c r="I492" s="11">
        <f t="shared" si="54"/>
        <v>0.13585099999999528</v>
      </c>
      <c r="J492" s="29">
        <f t="shared" si="52"/>
        <v>332.69476568210325</v>
      </c>
      <c r="K492" s="6">
        <f t="shared" si="51"/>
        <v>48.489999999999995</v>
      </c>
      <c r="L492" s="9">
        <v>12.2</v>
      </c>
      <c r="M492" s="9">
        <v>9.2320009999999994E-2</v>
      </c>
      <c r="N492" s="10">
        <v>170.33850000000001</v>
      </c>
      <c r="P492" s="10">
        <f t="shared" si="55"/>
        <v>0.1703385</v>
      </c>
      <c r="Q492" s="21">
        <f t="shared" si="56"/>
        <v>0.2539901588011631</v>
      </c>
    </row>
    <row r="493" spans="1:17" x14ac:dyDescent="0.25">
      <c r="A493" s="19">
        <v>0</v>
      </c>
      <c r="B493" s="19">
        <v>51</v>
      </c>
      <c r="C493" s="11">
        <v>92.071482000000003</v>
      </c>
      <c r="D493" s="11">
        <v>1415.530696</v>
      </c>
      <c r="E493" s="6">
        <v>46.183883000000002</v>
      </c>
      <c r="F493" s="20">
        <v>0.459254</v>
      </c>
      <c r="G493" s="9">
        <f t="shared" si="53"/>
        <v>-13.013648757941906</v>
      </c>
      <c r="H493" s="11">
        <f t="shared" si="57"/>
        <v>305.8188858573223</v>
      </c>
      <c r="I493" s="11">
        <f t="shared" si="54"/>
        <v>0.1484880000000004</v>
      </c>
      <c r="J493" s="29">
        <f t="shared" si="52"/>
        <v>333.3188858573223</v>
      </c>
      <c r="K493" s="6">
        <f t="shared" si="51"/>
        <v>48.59</v>
      </c>
      <c r="L493" s="9">
        <v>12.3</v>
      </c>
      <c r="M493" s="9">
        <v>9.2999999999999999E-2</v>
      </c>
      <c r="N493" s="10">
        <v>172.36259999999999</v>
      </c>
      <c r="P493" s="10">
        <f t="shared" si="55"/>
        <v>0.17236259999999998</v>
      </c>
      <c r="Q493" s="21">
        <f t="shared" si="56"/>
        <v>0.25700827555356742</v>
      </c>
    </row>
    <row r="494" spans="1:17" x14ac:dyDescent="0.25">
      <c r="A494" s="19">
        <v>1</v>
      </c>
      <c r="C494" s="11">
        <v>92.071482000000003</v>
      </c>
      <c r="D494" s="11">
        <v>1417.4440540000001</v>
      </c>
      <c r="E494" s="6">
        <v>46.187041999999998</v>
      </c>
      <c r="F494" s="20">
        <v>0.45957300000000001</v>
      </c>
      <c r="G494" s="9">
        <f t="shared" si="53"/>
        <v>-13.013648757941906</v>
      </c>
      <c r="H494" s="11">
        <f t="shared" si="57"/>
        <v>306.44300603254135</v>
      </c>
      <c r="I494" s="11">
        <f t="shared" si="54"/>
        <v>0.15164699999999698</v>
      </c>
      <c r="J494" s="29">
        <f t="shared" si="52"/>
        <v>333.94300603254135</v>
      </c>
      <c r="K494" s="6">
        <f t="shared" si="51"/>
        <v>48.69</v>
      </c>
      <c r="L494" s="9">
        <v>12.4</v>
      </c>
      <c r="M494" s="9">
        <v>9.3679999999999999E-2</v>
      </c>
      <c r="N494" s="10">
        <v>174.33150000000001</v>
      </c>
      <c r="P494" s="10">
        <f t="shared" si="55"/>
        <v>0.1743315</v>
      </c>
      <c r="Q494" s="21">
        <f t="shared" si="56"/>
        <v>0.25994408409751735</v>
      </c>
    </row>
    <row r="495" spans="1:17" x14ac:dyDescent="0.25">
      <c r="A495" s="19">
        <v>2</v>
      </c>
      <c r="C495" s="11">
        <v>85.206323999999995</v>
      </c>
      <c r="D495" s="11">
        <v>1419.676305</v>
      </c>
      <c r="E495" s="6">
        <v>46.205998000000001</v>
      </c>
      <c r="F495" s="20">
        <v>0.46116699999999999</v>
      </c>
      <c r="G495" s="9">
        <f t="shared" si="53"/>
        <v>-19.499642381029521</v>
      </c>
      <c r="H495" s="11">
        <f t="shared" si="57"/>
        <v>307.0671262077604</v>
      </c>
      <c r="I495" s="11">
        <f t="shared" si="54"/>
        <v>0.17060299999999984</v>
      </c>
      <c r="J495" s="29">
        <f t="shared" si="52"/>
        <v>334.5671262077604</v>
      </c>
      <c r="K495" s="6">
        <f t="shared" si="51"/>
        <v>48.79</v>
      </c>
      <c r="L495" s="9">
        <v>12.5</v>
      </c>
      <c r="M495" s="9">
        <v>9.4320000000000001E-2</v>
      </c>
      <c r="N495" s="10">
        <v>176.06960000000001</v>
      </c>
      <c r="P495" s="10">
        <f t="shared" si="55"/>
        <v>0.17606960000000002</v>
      </c>
      <c r="Q495" s="21">
        <f t="shared" si="56"/>
        <v>0.26253574890032061</v>
      </c>
    </row>
    <row r="496" spans="1:17" x14ac:dyDescent="0.25">
      <c r="A496" s="19">
        <v>3</v>
      </c>
      <c r="C496" s="11">
        <v>85.206323999999995</v>
      </c>
      <c r="D496" s="11">
        <v>1420.9518780000001</v>
      </c>
      <c r="E496" s="6">
        <v>46.187041999999998</v>
      </c>
      <c r="F496" s="20">
        <v>0.46084799999999998</v>
      </c>
      <c r="G496" s="9">
        <f t="shared" si="53"/>
        <v>-19.499642381029521</v>
      </c>
      <c r="H496" s="11">
        <f t="shared" si="57"/>
        <v>307.69124638297944</v>
      </c>
      <c r="I496" s="11">
        <f t="shared" si="54"/>
        <v>0.15164699999999698</v>
      </c>
      <c r="J496" s="29">
        <f t="shared" si="52"/>
        <v>335.19124638297944</v>
      </c>
      <c r="K496" s="6">
        <f t="shared" si="51"/>
        <v>48.89</v>
      </c>
      <c r="L496" s="9">
        <v>12.6</v>
      </c>
      <c r="M496" s="9">
        <v>9.5000000000000001E-2</v>
      </c>
      <c r="N496" s="10">
        <v>178.071</v>
      </c>
      <c r="P496" s="10">
        <f t="shared" si="55"/>
        <v>0.17807100000000001</v>
      </c>
      <c r="Q496" s="21">
        <f t="shared" si="56"/>
        <v>0.26552001789308882</v>
      </c>
    </row>
    <row r="497" spans="1:17" x14ac:dyDescent="0.25">
      <c r="A497" s="19">
        <v>4</v>
      </c>
      <c r="C497" s="11">
        <v>85.206323999999995</v>
      </c>
      <c r="D497" s="11">
        <v>1423.3435750000001</v>
      </c>
      <c r="E497" s="6">
        <v>46.190201000000002</v>
      </c>
      <c r="F497" s="20">
        <v>0.46307900000000002</v>
      </c>
      <c r="G497" s="9">
        <f t="shared" si="53"/>
        <v>-19.499642381029521</v>
      </c>
      <c r="H497" s="11">
        <f t="shared" si="57"/>
        <v>308.31536655819849</v>
      </c>
      <c r="I497" s="11">
        <f t="shared" si="54"/>
        <v>0.15480600000000067</v>
      </c>
      <c r="J497" s="29">
        <f t="shared" si="52"/>
        <v>335.81536655819849</v>
      </c>
      <c r="K497" s="6">
        <f t="shared" si="51"/>
        <v>48.989999999999995</v>
      </c>
      <c r="L497" s="9">
        <v>12.7</v>
      </c>
      <c r="M497" s="9">
        <v>9.572E-2</v>
      </c>
      <c r="N497" s="10">
        <v>180.17760000000001</v>
      </c>
      <c r="P497" s="10">
        <f t="shared" si="55"/>
        <v>0.18017760000000002</v>
      </c>
      <c r="Q497" s="21">
        <f t="shared" si="56"/>
        <v>0.26866114963095505</v>
      </c>
    </row>
    <row r="498" spans="1:17" x14ac:dyDescent="0.25">
      <c r="A498" s="19">
        <v>5</v>
      </c>
      <c r="C498" s="11">
        <v>88.785787999999997</v>
      </c>
      <c r="D498" s="11">
        <v>1425.575826</v>
      </c>
      <c r="E498" s="6">
        <v>46.168086000000002</v>
      </c>
      <c r="F498" s="20">
        <v>0.46212300000000001</v>
      </c>
      <c r="G498" s="9">
        <f t="shared" si="53"/>
        <v>-16.117873064420689</v>
      </c>
      <c r="H498" s="11">
        <f t="shared" si="57"/>
        <v>308.93948673341754</v>
      </c>
      <c r="I498" s="11">
        <f t="shared" si="54"/>
        <v>0.13269100000000122</v>
      </c>
      <c r="J498" s="29">
        <f t="shared" si="52"/>
        <v>336.43948673341754</v>
      </c>
      <c r="K498" s="6">
        <f t="shared" si="51"/>
        <v>49.09</v>
      </c>
      <c r="L498" s="9">
        <v>12.8</v>
      </c>
      <c r="M498" s="9">
        <v>9.6439999999999998E-2</v>
      </c>
      <c r="N498" s="10">
        <v>182.31909999999999</v>
      </c>
      <c r="P498" s="10">
        <f t="shared" si="55"/>
        <v>0.18231909999999998</v>
      </c>
      <c r="Q498" s="21">
        <f t="shared" si="56"/>
        <v>0.27185432043539848</v>
      </c>
    </row>
    <row r="499" spans="1:17" x14ac:dyDescent="0.25">
      <c r="A499" s="19">
        <v>6</v>
      </c>
      <c r="C499" s="11">
        <v>88.785787999999997</v>
      </c>
      <c r="D499" s="11">
        <v>1427.329737</v>
      </c>
      <c r="E499" s="6">
        <v>46.171245999999996</v>
      </c>
      <c r="F499" s="20">
        <v>0.46371699999999999</v>
      </c>
      <c r="G499" s="9">
        <f t="shared" si="53"/>
        <v>-16.117873064420689</v>
      </c>
      <c r="H499" s="11">
        <f t="shared" si="57"/>
        <v>309.56360690863659</v>
      </c>
      <c r="I499" s="11">
        <f t="shared" si="54"/>
        <v>0.13585099999999528</v>
      </c>
      <c r="J499" s="29">
        <f t="shared" si="52"/>
        <v>337.06360690863659</v>
      </c>
      <c r="K499" s="6">
        <f t="shared" ref="K499:K562" si="58">$K$369+L499</f>
        <v>49.19</v>
      </c>
      <c r="L499" s="9">
        <v>12.9</v>
      </c>
      <c r="M499" s="9">
        <v>9.7159999999999996E-2</v>
      </c>
      <c r="N499" s="10">
        <v>184.36160000000001</v>
      </c>
      <c r="P499" s="10">
        <f t="shared" si="55"/>
        <v>0.18436160000000001</v>
      </c>
      <c r="Q499" s="21">
        <f t="shared" si="56"/>
        <v>0.27489987325728771</v>
      </c>
    </row>
    <row r="500" spans="1:17" x14ac:dyDescent="0.25">
      <c r="A500" s="19">
        <v>7</v>
      </c>
      <c r="C500" s="11">
        <v>88.785787999999997</v>
      </c>
      <c r="D500" s="11">
        <v>1429.402542</v>
      </c>
      <c r="E500" s="6">
        <v>46.158608000000001</v>
      </c>
      <c r="F500" s="20">
        <v>0.46371699999999999</v>
      </c>
      <c r="G500" s="9">
        <f t="shared" si="53"/>
        <v>-16.117873064420689</v>
      </c>
      <c r="H500" s="11">
        <f t="shared" si="57"/>
        <v>310.18772708385563</v>
      </c>
      <c r="I500" s="11">
        <f t="shared" si="54"/>
        <v>0.12321299999999979</v>
      </c>
      <c r="J500" s="29">
        <f t="shared" si="52"/>
        <v>337.68772708385563</v>
      </c>
      <c r="K500" s="6">
        <f t="shared" si="58"/>
        <v>49.29</v>
      </c>
      <c r="L500" s="9">
        <v>13</v>
      </c>
      <c r="M500" s="9">
        <v>9.7839999999999996E-2</v>
      </c>
      <c r="N500" s="10">
        <v>186.47540000000001</v>
      </c>
      <c r="P500" s="10">
        <f t="shared" si="55"/>
        <v>0.18647540000000001</v>
      </c>
      <c r="Q500" s="21">
        <f t="shared" si="56"/>
        <v>0.27805174084843065</v>
      </c>
    </row>
    <row r="501" spans="1:17" x14ac:dyDescent="0.25">
      <c r="A501" s="19">
        <v>8</v>
      </c>
      <c r="C501" s="11">
        <v>96.977660999999998</v>
      </c>
      <c r="D501" s="11">
        <v>1432.272579</v>
      </c>
      <c r="E501" s="6">
        <v>46.183883000000002</v>
      </c>
      <c r="F501" s="20">
        <v>0.464673</v>
      </c>
      <c r="G501" s="9">
        <f t="shared" si="53"/>
        <v>-8.3784392394244502</v>
      </c>
      <c r="H501" s="11">
        <f t="shared" si="57"/>
        <v>310.81184725907468</v>
      </c>
      <c r="I501" s="11">
        <f t="shared" si="54"/>
        <v>0.1484880000000004</v>
      </c>
      <c r="J501" s="29">
        <f t="shared" si="52"/>
        <v>338.31184725907468</v>
      </c>
      <c r="K501" s="6">
        <f t="shared" si="58"/>
        <v>49.39</v>
      </c>
      <c r="L501" s="9">
        <v>13.1</v>
      </c>
      <c r="M501" s="9">
        <v>9.8559999999999995E-2</v>
      </c>
      <c r="N501" s="10">
        <v>188.68209999999999</v>
      </c>
      <c r="P501" s="10">
        <f t="shared" si="55"/>
        <v>0.18868209999999999</v>
      </c>
      <c r="Q501" s="21">
        <f t="shared" si="56"/>
        <v>0.28134213076865727</v>
      </c>
    </row>
    <row r="502" spans="1:17" x14ac:dyDescent="0.25">
      <c r="A502" s="19">
        <v>9</v>
      </c>
      <c r="C502" s="11">
        <v>96.977660999999998</v>
      </c>
      <c r="D502" s="11">
        <v>1435.1426160000001</v>
      </c>
      <c r="E502" s="6">
        <v>46.193361000000003</v>
      </c>
      <c r="F502" s="20">
        <v>0.464673</v>
      </c>
      <c r="G502" s="9">
        <f t="shared" si="53"/>
        <v>-8.3784392394244502</v>
      </c>
      <c r="H502" s="11">
        <f t="shared" si="57"/>
        <v>311.43596743429373</v>
      </c>
      <c r="I502" s="11">
        <f t="shared" si="54"/>
        <v>0.15796600000000183</v>
      </c>
      <c r="J502" s="29">
        <f t="shared" si="52"/>
        <v>338.93596743429373</v>
      </c>
      <c r="K502" s="6">
        <f t="shared" si="58"/>
        <v>49.489999999999995</v>
      </c>
      <c r="L502" s="9">
        <v>13.2</v>
      </c>
      <c r="M502" s="9">
        <v>9.9320000000000006E-2</v>
      </c>
      <c r="N502" s="10">
        <v>190.84639999999999</v>
      </c>
      <c r="P502" s="10">
        <f t="shared" si="55"/>
        <v>0.1908464</v>
      </c>
      <c r="Q502" s="21">
        <f t="shared" si="56"/>
        <v>0.28456929844181017</v>
      </c>
    </row>
    <row r="503" spans="1:17" x14ac:dyDescent="0.25">
      <c r="A503" s="19">
        <v>0</v>
      </c>
      <c r="B503" s="19">
        <v>52</v>
      </c>
      <c r="C503" s="11">
        <v>96.977660999999998</v>
      </c>
      <c r="D503" s="11">
        <v>1338.9963760000001</v>
      </c>
      <c r="E503" s="6">
        <v>46.218634999999999</v>
      </c>
      <c r="F503" s="20">
        <v>0.47040999999999999</v>
      </c>
      <c r="G503" s="9">
        <f t="shared" si="53"/>
        <v>-8.3784392394244502</v>
      </c>
      <c r="H503" s="11">
        <f t="shared" si="57"/>
        <v>312.06008760951278</v>
      </c>
      <c r="I503" s="11">
        <f t="shared" si="54"/>
        <v>0.18323999999999785</v>
      </c>
      <c r="J503" s="29">
        <f t="shared" si="52"/>
        <v>339.56008760951278</v>
      </c>
      <c r="K503" s="6">
        <f t="shared" si="58"/>
        <v>49.59</v>
      </c>
      <c r="L503" s="9">
        <v>13.3</v>
      </c>
      <c r="M503" s="9">
        <v>0.1</v>
      </c>
      <c r="N503" s="10">
        <v>192.9425</v>
      </c>
      <c r="P503" s="10">
        <f t="shared" si="55"/>
        <v>0.19294249999999999</v>
      </c>
      <c r="Q503" s="21">
        <f t="shared" si="56"/>
        <v>0.28769477372698127</v>
      </c>
    </row>
    <row r="504" spans="1:17" x14ac:dyDescent="0.25">
      <c r="A504" s="19">
        <v>1</v>
      </c>
      <c r="C504" s="11">
        <v>96.977660999999998</v>
      </c>
      <c r="D504" s="11">
        <v>1333.0968559999999</v>
      </c>
      <c r="E504" s="6">
        <v>46.228113</v>
      </c>
      <c r="F504" s="20">
        <v>0.46945399999999998</v>
      </c>
      <c r="G504" s="9">
        <f t="shared" si="53"/>
        <v>-8.3784392394244502</v>
      </c>
      <c r="H504" s="11">
        <f t="shared" si="57"/>
        <v>312.68420778473183</v>
      </c>
      <c r="I504" s="11">
        <f t="shared" si="54"/>
        <v>0.19271799999999928</v>
      </c>
      <c r="J504" s="29">
        <f t="shared" si="52"/>
        <v>340.18420778473183</v>
      </c>
      <c r="K504" s="6">
        <f t="shared" si="58"/>
        <v>49.69</v>
      </c>
      <c r="L504" s="9">
        <v>13.4</v>
      </c>
      <c r="M504" s="9">
        <v>0.10072</v>
      </c>
      <c r="N504" s="10">
        <v>195.0849</v>
      </c>
      <c r="P504" s="10">
        <f t="shared" si="55"/>
        <v>0.19508490000000001</v>
      </c>
      <c r="Q504" s="21">
        <f t="shared" si="56"/>
        <v>0.29088928651308432</v>
      </c>
    </row>
    <row r="505" spans="1:17" x14ac:dyDescent="0.25">
      <c r="A505" s="19">
        <v>2</v>
      </c>
      <c r="C505" s="11">
        <v>101.51157600000001</v>
      </c>
      <c r="D505" s="11">
        <v>1326.8784419999999</v>
      </c>
      <c r="E505" s="6">
        <v>46.205998000000001</v>
      </c>
      <c r="F505" s="20">
        <v>0.46977200000000002</v>
      </c>
      <c r="G505" s="9">
        <f t="shared" si="53"/>
        <v>-4.0949334879732397</v>
      </c>
      <c r="H505" s="11">
        <f t="shared" si="57"/>
        <v>313.30832795995087</v>
      </c>
      <c r="I505" s="11">
        <f t="shared" si="54"/>
        <v>0.17060299999999984</v>
      </c>
      <c r="J505" s="29">
        <f t="shared" si="52"/>
        <v>340.80832795995087</v>
      </c>
      <c r="K505" s="6">
        <f t="shared" si="58"/>
        <v>49.79</v>
      </c>
      <c r="L505" s="9">
        <v>13.5</v>
      </c>
      <c r="M505" s="9">
        <v>0.10144</v>
      </c>
      <c r="N505" s="10">
        <v>197.2149</v>
      </c>
      <c r="P505" s="10">
        <f t="shared" si="55"/>
        <v>0.1972149</v>
      </c>
      <c r="Q505" s="21">
        <f t="shared" si="56"/>
        <v>0.29406530977409978</v>
      </c>
    </row>
    <row r="506" spans="1:17" x14ac:dyDescent="0.25">
      <c r="A506" s="19">
        <v>3</v>
      </c>
      <c r="C506" s="11">
        <v>101.51157600000001</v>
      </c>
      <c r="D506" s="11">
        <v>1320.978922</v>
      </c>
      <c r="E506" s="6">
        <v>46.199679000000003</v>
      </c>
      <c r="F506" s="20">
        <v>0.46817900000000001</v>
      </c>
      <c r="G506" s="9">
        <f t="shared" si="53"/>
        <v>-4.0949334879732397</v>
      </c>
      <c r="H506" s="11">
        <f t="shared" si="57"/>
        <v>313.93244813516992</v>
      </c>
      <c r="I506" s="11">
        <f t="shared" si="54"/>
        <v>0.1642840000000021</v>
      </c>
      <c r="J506" s="29">
        <f t="shared" si="52"/>
        <v>341.43244813516992</v>
      </c>
      <c r="K506" s="6">
        <f t="shared" si="58"/>
        <v>49.89</v>
      </c>
      <c r="L506" s="9">
        <v>13.6</v>
      </c>
      <c r="M506" s="9">
        <v>0.10212</v>
      </c>
      <c r="N506" s="10">
        <v>199.38759999999999</v>
      </c>
      <c r="P506" s="10">
        <f t="shared" si="55"/>
        <v>0.1993876</v>
      </c>
      <c r="Q506" s="21">
        <f t="shared" si="56"/>
        <v>0.29730500260940879</v>
      </c>
    </row>
    <row r="507" spans="1:17" x14ac:dyDescent="0.25">
      <c r="A507" s="19">
        <v>4</v>
      </c>
      <c r="C507" s="11">
        <v>101.51157600000001</v>
      </c>
      <c r="D507" s="11">
        <v>1314.2821690000001</v>
      </c>
      <c r="E507" s="6">
        <v>46.183883000000002</v>
      </c>
      <c r="F507" s="20">
        <v>0.46817900000000001</v>
      </c>
      <c r="G507" s="9">
        <f t="shared" si="53"/>
        <v>-4.0949334879732397</v>
      </c>
      <c r="H507" s="11">
        <f t="shared" si="57"/>
        <v>314.55656831038897</v>
      </c>
      <c r="I507" s="11">
        <f t="shared" si="54"/>
        <v>0.1484880000000004</v>
      </c>
      <c r="J507" s="29">
        <f t="shared" si="52"/>
        <v>342.05656831038897</v>
      </c>
      <c r="K507" s="6">
        <f t="shared" si="58"/>
        <v>49.989999999999995</v>
      </c>
      <c r="L507" s="9">
        <v>13.7</v>
      </c>
      <c r="M507" s="9">
        <v>0.1028</v>
      </c>
      <c r="N507" s="10">
        <v>201.4837</v>
      </c>
      <c r="P507" s="10">
        <f t="shared" si="55"/>
        <v>0.20148369999999999</v>
      </c>
      <c r="Q507" s="21">
        <f t="shared" si="56"/>
        <v>0.30043047789457988</v>
      </c>
    </row>
    <row r="508" spans="1:17" x14ac:dyDescent="0.25">
      <c r="A508" s="19">
        <v>5</v>
      </c>
      <c r="C508" s="11">
        <v>99.808096000000006</v>
      </c>
      <c r="D508" s="11">
        <v>1308.2232019999999</v>
      </c>
      <c r="E508" s="6">
        <v>46.177563999999997</v>
      </c>
      <c r="F508" s="20">
        <v>0.46690399999999999</v>
      </c>
      <c r="G508" s="9">
        <f t="shared" si="53"/>
        <v>-5.7043298656031887</v>
      </c>
      <c r="H508" s="11">
        <f t="shared" si="57"/>
        <v>315.18068848560802</v>
      </c>
      <c r="I508" s="11">
        <f t="shared" si="54"/>
        <v>0.14216899999999555</v>
      </c>
      <c r="J508" s="29">
        <f t="shared" ref="J508:J571" si="59">H508+$S$5+$S$6+$S$7+$S$8+$S$9+$S$10</f>
        <v>342.68068848560802</v>
      </c>
      <c r="K508" s="6">
        <f t="shared" si="58"/>
        <v>50.09</v>
      </c>
      <c r="L508" s="9">
        <v>13.8</v>
      </c>
      <c r="M508" s="9">
        <v>0.10348</v>
      </c>
      <c r="N508" s="10">
        <v>203.56819999999999</v>
      </c>
      <c r="P508" s="10">
        <f t="shared" si="55"/>
        <v>0.20356819999999998</v>
      </c>
      <c r="Q508" s="21">
        <f t="shared" si="56"/>
        <v>0.30353865652724971</v>
      </c>
    </row>
    <row r="509" spans="1:17" x14ac:dyDescent="0.25">
      <c r="A509" s="19">
        <v>6</v>
      </c>
      <c r="C509" s="11">
        <v>99.808096000000006</v>
      </c>
      <c r="D509" s="11">
        <v>1302.004788</v>
      </c>
      <c r="E509" s="6">
        <v>46.209156999999998</v>
      </c>
      <c r="F509" s="20">
        <v>0.467223</v>
      </c>
      <c r="G509" s="9">
        <f t="shared" si="53"/>
        <v>-5.7043298656031887</v>
      </c>
      <c r="H509" s="11">
        <f t="shared" si="57"/>
        <v>315.80480866082706</v>
      </c>
      <c r="I509" s="11">
        <f t="shared" si="54"/>
        <v>0.17376199999999642</v>
      </c>
      <c r="J509" s="29">
        <f t="shared" si="59"/>
        <v>343.30480866082706</v>
      </c>
      <c r="K509" s="6">
        <f t="shared" si="58"/>
        <v>50.19</v>
      </c>
      <c r="L509" s="9">
        <v>13.9</v>
      </c>
      <c r="M509" s="9">
        <v>0.10416</v>
      </c>
      <c r="N509" s="10">
        <v>205.68989999999999</v>
      </c>
      <c r="P509" s="10">
        <f t="shared" si="55"/>
        <v>0.20568989999999998</v>
      </c>
      <c r="Q509" s="21">
        <f t="shared" si="56"/>
        <v>0.30670230373518231</v>
      </c>
    </row>
    <row r="510" spans="1:17" x14ac:dyDescent="0.25">
      <c r="A510" s="19">
        <v>7</v>
      </c>
      <c r="C510" s="11">
        <v>99.808096000000006</v>
      </c>
      <c r="D510" s="11">
        <v>1296.105268</v>
      </c>
      <c r="E510" s="6">
        <v>46.19652</v>
      </c>
      <c r="F510" s="20">
        <v>0.46562900000000002</v>
      </c>
      <c r="G510" s="9">
        <f t="shared" si="53"/>
        <v>-5.7043298656031887</v>
      </c>
      <c r="H510" s="11">
        <f t="shared" si="57"/>
        <v>316.42892883604611</v>
      </c>
      <c r="I510" s="11">
        <f t="shared" si="54"/>
        <v>0.16112499999999841</v>
      </c>
      <c r="J510" s="29">
        <f t="shared" si="59"/>
        <v>343.92892883604611</v>
      </c>
      <c r="K510" s="6">
        <f t="shared" si="58"/>
        <v>50.29</v>
      </c>
      <c r="L510" s="9">
        <v>14</v>
      </c>
      <c r="M510" s="9">
        <v>0.10488</v>
      </c>
      <c r="N510" s="10">
        <v>207.8879</v>
      </c>
      <c r="P510" s="10">
        <f t="shared" si="55"/>
        <v>0.20788790000000001</v>
      </c>
      <c r="Q510" s="21">
        <f t="shared" si="56"/>
        <v>0.30997972116603295</v>
      </c>
    </row>
    <row r="511" spans="1:17" x14ac:dyDescent="0.25">
      <c r="A511" s="19">
        <v>8</v>
      </c>
      <c r="C511" s="11">
        <v>98.609162999999995</v>
      </c>
      <c r="D511" s="11">
        <v>1289.567961</v>
      </c>
      <c r="E511" s="6">
        <v>46.193361000000003</v>
      </c>
      <c r="F511" s="20">
        <v>0.46562900000000002</v>
      </c>
      <c r="G511" s="9">
        <f t="shared" si="53"/>
        <v>-6.8370454990247884</v>
      </c>
      <c r="H511" s="11">
        <f t="shared" si="57"/>
        <v>317.05304901126516</v>
      </c>
      <c r="I511" s="11">
        <f t="shared" si="54"/>
        <v>0.15796600000000183</v>
      </c>
      <c r="J511" s="29">
        <f t="shared" si="59"/>
        <v>344.55304901126516</v>
      </c>
      <c r="K511" s="6">
        <f t="shared" si="58"/>
        <v>50.39</v>
      </c>
      <c r="L511" s="9">
        <v>14.1</v>
      </c>
      <c r="M511" s="9">
        <v>0.1056</v>
      </c>
      <c r="N511" s="10">
        <v>210.07079999999999</v>
      </c>
      <c r="P511" s="10">
        <f t="shared" si="55"/>
        <v>0.2100708</v>
      </c>
      <c r="Q511" s="21">
        <f t="shared" si="56"/>
        <v>0.31323462312681727</v>
      </c>
    </row>
    <row r="512" spans="1:17" x14ac:dyDescent="0.25">
      <c r="A512" s="19">
        <v>9</v>
      </c>
      <c r="C512" s="11">
        <v>98.609162999999995</v>
      </c>
      <c r="D512" s="11">
        <v>1283.508994</v>
      </c>
      <c r="E512" s="6">
        <v>46.199679000000003</v>
      </c>
      <c r="F512" s="20">
        <v>0.46403499999999998</v>
      </c>
      <c r="G512" s="9">
        <f t="shared" si="53"/>
        <v>-6.8370454990247884</v>
      </c>
      <c r="H512" s="11">
        <f t="shared" si="57"/>
        <v>317.67716918648421</v>
      </c>
      <c r="I512" s="11">
        <f t="shared" si="54"/>
        <v>0.1642840000000021</v>
      </c>
      <c r="J512" s="29">
        <f t="shared" si="59"/>
        <v>345.17716918648421</v>
      </c>
      <c r="K512" s="6">
        <f t="shared" si="58"/>
        <v>50.489999999999995</v>
      </c>
      <c r="L512" s="9">
        <v>14.2</v>
      </c>
      <c r="M512" s="9">
        <v>0.10624</v>
      </c>
      <c r="N512" s="10">
        <v>212.2218</v>
      </c>
      <c r="P512" s="10">
        <f t="shared" si="55"/>
        <v>0.21222179999999999</v>
      </c>
      <c r="Q512" s="21">
        <f t="shared" si="56"/>
        <v>0.316441959293223</v>
      </c>
    </row>
    <row r="513" spans="1:17" x14ac:dyDescent="0.25">
      <c r="A513" s="19">
        <v>0</v>
      </c>
      <c r="B513" s="19">
        <v>53</v>
      </c>
      <c r="C513" s="11">
        <v>98.609162999999995</v>
      </c>
      <c r="D513" s="11">
        <v>979.44451900000001</v>
      </c>
      <c r="E513" s="6">
        <v>46.212316999999999</v>
      </c>
      <c r="F513" s="20">
        <v>0.42228199999999999</v>
      </c>
      <c r="G513" s="9">
        <f t="shared" si="53"/>
        <v>-6.8370454990247884</v>
      </c>
      <c r="H513" s="11">
        <f t="shared" si="57"/>
        <v>318.30128936170325</v>
      </c>
      <c r="I513" s="11">
        <f t="shared" si="54"/>
        <v>0.17692199999999758</v>
      </c>
      <c r="J513" s="29">
        <f t="shared" si="59"/>
        <v>345.80128936170325</v>
      </c>
      <c r="K513" s="6">
        <f t="shared" si="58"/>
        <v>50.59</v>
      </c>
      <c r="L513" s="9">
        <v>14.3</v>
      </c>
      <c r="M513" s="9">
        <v>0.10696</v>
      </c>
      <c r="N513" s="10">
        <v>214.35929999999999</v>
      </c>
      <c r="P513" s="10">
        <f t="shared" si="55"/>
        <v>0.2143593</v>
      </c>
      <c r="Q513" s="21">
        <f t="shared" si="56"/>
        <v>0.31962916573473493</v>
      </c>
    </row>
    <row r="514" spans="1:17" x14ac:dyDescent="0.25">
      <c r="A514" s="19">
        <v>1</v>
      </c>
      <c r="C514" s="11">
        <v>98.609162999999995</v>
      </c>
      <c r="D514" s="11">
        <v>974.18278399999997</v>
      </c>
      <c r="E514" s="6">
        <v>46.234431999999998</v>
      </c>
      <c r="F514" s="20">
        <v>0.42164400000000002</v>
      </c>
      <c r="G514" s="9">
        <f t="shared" si="53"/>
        <v>-6.8370454990247884</v>
      </c>
      <c r="H514" s="11">
        <f t="shared" si="57"/>
        <v>318.9254095369223</v>
      </c>
      <c r="I514" s="11">
        <f t="shared" si="54"/>
        <v>0.19903699999999702</v>
      </c>
      <c r="J514" s="29">
        <f t="shared" si="59"/>
        <v>346.4254095369223</v>
      </c>
      <c r="K514" s="6">
        <f t="shared" si="58"/>
        <v>50.69</v>
      </c>
      <c r="L514" s="9">
        <v>14.4</v>
      </c>
      <c r="M514" s="9">
        <v>0.10764</v>
      </c>
      <c r="N514" s="10">
        <v>216.5676</v>
      </c>
      <c r="P514" s="10">
        <f t="shared" si="55"/>
        <v>0.2165676</v>
      </c>
      <c r="Q514" s="21">
        <f t="shared" si="56"/>
        <v>0.32292194140013419</v>
      </c>
    </row>
    <row r="515" spans="1:17" x14ac:dyDescent="0.25">
      <c r="A515" s="19">
        <v>2</v>
      </c>
      <c r="C515" s="11">
        <v>97.340906000000004</v>
      </c>
      <c r="D515" s="11">
        <v>969.87772900000004</v>
      </c>
      <c r="E515" s="6">
        <v>46.218634999999999</v>
      </c>
      <c r="F515" s="20">
        <v>0.42005100000000001</v>
      </c>
      <c r="G515" s="9">
        <f t="shared" si="53"/>
        <v>-8.0352563507540804</v>
      </c>
      <c r="H515" s="11">
        <f t="shared" si="57"/>
        <v>319.54952971214135</v>
      </c>
      <c r="I515" s="11">
        <f t="shared" si="54"/>
        <v>0.18323999999999785</v>
      </c>
      <c r="J515" s="29">
        <f t="shared" si="59"/>
        <v>347.04952971214135</v>
      </c>
      <c r="K515" s="6">
        <f t="shared" si="58"/>
        <v>50.79</v>
      </c>
      <c r="L515" s="9">
        <v>14.5</v>
      </c>
      <c r="M515" s="9">
        <v>0.10832</v>
      </c>
      <c r="N515" s="10">
        <v>218.82599999999999</v>
      </c>
      <c r="P515" s="10">
        <f t="shared" si="55"/>
        <v>0.21882599999999999</v>
      </c>
      <c r="Q515" s="21">
        <f t="shared" si="56"/>
        <v>0.32628942071125028</v>
      </c>
    </row>
    <row r="516" spans="1:17" x14ac:dyDescent="0.25">
      <c r="A516" s="19">
        <v>3</v>
      </c>
      <c r="C516" s="11">
        <v>97.340906000000004</v>
      </c>
      <c r="D516" s="11">
        <v>965.89156600000001</v>
      </c>
      <c r="E516" s="6">
        <v>46.221794000000003</v>
      </c>
      <c r="F516" s="20">
        <v>0.42005100000000001</v>
      </c>
      <c r="G516" s="9">
        <f t="shared" ref="G516:G579" si="60">(C516-$C$3)/$C$3*100</f>
        <v>-8.0352563507540804</v>
      </c>
      <c r="H516" s="11">
        <f t="shared" si="57"/>
        <v>320.1736498873604</v>
      </c>
      <c r="I516" s="11">
        <f t="shared" ref="I516:I579" si="61">E516-$E$3</f>
        <v>0.18639900000000154</v>
      </c>
      <c r="J516" s="29">
        <f t="shared" si="59"/>
        <v>347.6736498873604</v>
      </c>
      <c r="K516" s="6">
        <f t="shared" si="58"/>
        <v>50.89</v>
      </c>
      <c r="L516" s="9">
        <v>14.6</v>
      </c>
      <c r="M516" s="9">
        <v>0.109</v>
      </c>
      <c r="N516" s="10">
        <v>221.0104</v>
      </c>
      <c r="P516" s="10">
        <f t="shared" ref="P516:P579" si="62">N516/1000</f>
        <v>0.2210104</v>
      </c>
      <c r="Q516" s="21">
        <f t="shared" ref="Q516:Q579" si="63">N516/($T$5*$T$7)</f>
        <v>0.32954655930813392</v>
      </c>
    </row>
    <row r="517" spans="1:17" x14ac:dyDescent="0.25">
      <c r="A517" s="19">
        <v>4</v>
      </c>
      <c r="C517" s="11">
        <v>97.340906000000004</v>
      </c>
      <c r="D517" s="11">
        <v>961.90540399999998</v>
      </c>
      <c r="E517" s="6">
        <v>46.221794000000003</v>
      </c>
      <c r="F517" s="20">
        <v>0.419095</v>
      </c>
      <c r="G517" s="9">
        <f t="shared" si="60"/>
        <v>-8.0352563507540804</v>
      </c>
      <c r="H517" s="11">
        <f t="shared" ref="H517:H580" si="64">$K$5213/799+H516</f>
        <v>320.79777006257945</v>
      </c>
      <c r="I517" s="11">
        <f t="shared" si="61"/>
        <v>0.18639900000000154</v>
      </c>
      <c r="J517" s="29">
        <f t="shared" si="59"/>
        <v>348.29777006257945</v>
      </c>
      <c r="K517" s="6">
        <f t="shared" si="58"/>
        <v>50.989999999999995</v>
      </c>
      <c r="L517" s="9">
        <v>14.7</v>
      </c>
      <c r="M517" s="9">
        <v>0.10972</v>
      </c>
      <c r="N517" s="10">
        <v>223.1223</v>
      </c>
      <c r="P517" s="10">
        <f t="shared" si="62"/>
        <v>0.2231223</v>
      </c>
      <c r="Q517" s="21">
        <f t="shared" si="63"/>
        <v>0.33269559382688435</v>
      </c>
    </row>
    <row r="518" spans="1:17" x14ac:dyDescent="0.25">
      <c r="A518" s="19">
        <v>5</v>
      </c>
      <c r="C518" s="11">
        <v>97.532300000000006</v>
      </c>
      <c r="D518" s="11">
        <v>957.60034800000005</v>
      </c>
      <c r="E518" s="6">
        <v>46.209156999999998</v>
      </c>
      <c r="F518" s="20">
        <v>0.41845700000000002</v>
      </c>
      <c r="G518" s="9">
        <f t="shared" si="60"/>
        <v>-7.8544330887844005</v>
      </c>
      <c r="H518" s="11">
        <f t="shared" si="64"/>
        <v>321.42189023779849</v>
      </c>
      <c r="I518" s="11">
        <f t="shared" si="61"/>
        <v>0.17376199999999642</v>
      </c>
      <c r="J518" s="29">
        <f t="shared" si="59"/>
        <v>348.92189023779849</v>
      </c>
      <c r="K518" s="6">
        <f t="shared" si="58"/>
        <v>51.09</v>
      </c>
      <c r="L518" s="9">
        <v>14.8</v>
      </c>
      <c r="M518" s="9">
        <v>0.1104</v>
      </c>
      <c r="N518" s="10">
        <v>225.39230000000001</v>
      </c>
      <c r="P518" s="10">
        <f t="shared" si="62"/>
        <v>0.22539230000000002</v>
      </c>
      <c r="Q518" s="21">
        <f t="shared" si="63"/>
        <v>0.33608036979050177</v>
      </c>
    </row>
    <row r="519" spans="1:17" x14ac:dyDescent="0.25">
      <c r="A519" s="19">
        <v>6</v>
      </c>
      <c r="C519" s="11">
        <v>97.532300000000006</v>
      </c>
      <c r="D519" s="11">
        <v>953.29529300000002</v>
      </c>
      <c r="E519" s="6">
        <v>46.215476000000002</v>
      </c>
      <c r="F519" s="20">
        <v>0.417182</v>
      </c>
      <c r="G519" s="9">
        <f t="shared" si="60"/>
        <v>-7.8544330887844005</v>
      </c>
      <c r="H519" s="11">
        <f t="shared" si="64"/>
        <v>322.04601041301754</v>
      </c>
      <c r="I519" s="11">
        <f t="shared" si="61"/>
        <v>0.18008100000000127</v>
      </c>
      <c r="J519" s="29">
        <f t="shared" si="59"/>
        <v>349.54601041301754</v>
      </c>
      <c r="K519" s="6">
        <f t="shared" si="58"/>
        <v>51.19</v>
      </c>
      <c r="L519" s="9">
        <v>14.9</v>
      </c>
      <c r="M519" s="9">
        <v>0.11108</v>
      </c>
      <c r="N519" s="10">
        <v>227.52340000000001</v>
      </c>
      <c r="P519" s="10">
        <f t="shared" si="62"/>
        <v>0.22752340000000001</v>
      </c>
      <c r="Q519" s="21">
        <f t="shared" si="63"/>
        <v>0.33925803325132337</v>
      </c>
    </row>
    <row r="520" spans="1:17" x14ac:dyDescent="0.25">
      <c r="A520" s="19">
        <v>7</v>
      </c>
      <c r="C520" s="11">
        <v>97.532300000000006</v>
      </c>
      <c r="D520" s="11">
        <v>948.83079099999998</v>
      </c>
      <c r="E520" s="6">
        <v>46.202838999999997</v>
      </c>
      <c r="F520" s="20">
        <v>0.417182</v>
      </c>
      <c r="G520" s="9">
        <f t="shared" si="60"/>
        <v>-7.8544330887844005</v>
      </c>
      <c r="H520" s="11">
        <f t="shared" si="64"/>
        <v>322.67013058823659</v>
      </c>
      <c r="I520" s="11">
        <f t="shared" si="61"/>
        <v>0.16744399999999615</v>
      </c>
      <c r="J520" s="29">
        <f t="shared" si="59"/>
        <v>350.17013058823659</v>
      </c>
      <c r="K520" s="6">
        <f t="shared" si="58"/>
        <v>51.29</v>
      </c>
      <c r="L520" s="9">
        <v>15</v>
      </c>
      <c r="M520" s="9">
        <v>0.11176</v>
      </c>
      <c r="N520" s="10">
        <v>229.69200000000001</v>
      </c>
      <c r="P520" s="10">
        <f t="shared" si="62"/>
        <v>0.22969200000000001</v>
      </c>
      <c r="Q520" s="21">
        <f t="shared" si="63"/>
        <v>0.34249161261462763</v>
      </c>
    </row>
    <row r="521" spans="1:17" x14ac:dyDescent="0.25">
      <c r="A521" s="19">
        <v>8</v>
      </c>
      <c r="C521" s="11">
        <v>96.510084000000006</v>
      </c>
      <c r="D521" s="11">
        <v>944.52573500000005</v>
      </c>
      <c r="E521" s="6">
        <v>46.199679000000003</v>
      </c>
      <c r="F521" s="20">
        <v>0.41558899999999999</v>
      </c>
      <c r="G521" s="9">
        <f t="shared" si="60"/>
        <v>-8.8201918458906619</v>
      </c>
      <c r="H521" s="11">
        <f t="shared" si="64"/>
        <v>323.29425076345564</v>
      </c>
      <c r="I521" s="11">
        <f t="shared" si="61"/>
        <v>0.1642840000000021</v>
      </c>
      <c r="J521" s="29">
        <f t="shared" si="59"/>
        <v>350.79425076345564</v>
      </c>
      <c r="K521" s="6">
        <f t="shared" si="58"/>
        <v>51.39</v>
      </c>
      <c r="L521" s="9">
        <v>15.1</v>
      </c>
      <c r="M521" s="9">
        <v>0.11252</v>
      </c>
      <c r="N521" s="10">
        <v>232.13339999999999</v>
      </c>
      <c r="P521" s="10">
        <f t="shared" si="62"/>
        <v>0.23213339999999999</v>
      </c>
      <c r="Q521" s="21">
        <f t="shared" si="63"/>
        <v>0.34613196152985909</v>
      </c>
    </row>
    <row r="522" spans="1:17" x14ac:dyDescent="0.25">
      <c r="A522" s="19">
        <v>9</v>
      </c>
      <c r="C522" s="11">
        <v>96.510084000000006</v>
      </c>
      <c r="D522" s="11">
        <v>940.38012700000002</v>
      </c>
      <c r="E522" s="6">
        <v>46.209156999999998</v>
      </c>
      <c r="F522" s="20">
        <v>0.41590700000000003</v>
      </c>
      <c r="G522" s="9">
        <f t="shared" si="60"/>
        <v>-8.8201918458906619</v>
      </c>
      <c r="H522" s="11">
        <f t="shared" si="64"/>
        <v>323.91837093867468</v>
      </c>
      <c r="I522" s="11">
        <f t="shared" si="61"/>
        <v>0.17376199999999642</v>
      </c>
      <c r="J522" s="29">
        <f t="shared" si="59"/>
        <v>351.41837093867468</v>
      </c>
      <c r="K522" s="6">
        <f t="shared" si="58"/>
        <v>51.489999999999995</v>
      </c>
      <c r="L522" s="9">
        <v>15.2</v>
      </c>
      <c r="M522" s="9">
        <v>0.11323999999999999</v>
      </c>
      <c r="N522" s="10">
        <v>234.44890000000001</v>
      </c>
      <c r="P522" s="10">
        <f t="shared" si="62"/>
        <v>0.23444890000000002</v>
      </c>
      <c r="Q522" s="21">
        <f t="shared" si="63"/>
        <v>0.34958458212182214</v>
      </c>
    </row>
    <row r="523" spans="1:17" x14ac:dyDescent="0.25">
      <c r="A523" s="19">
        <v>0</v>
      </c>
      <c r="B523" s="19">
        <v>54</v>
      </c>
      <c r="C523" s="11">
        <v>96.510084000000006</v>
      </c>
      <c r="D523" s="11">
        <v>694.51362300000005</v>
      </c>
      <c r="E523" s="6">
        <v>46.180723</v>
      </c>
      <c r="F523" s="20">
        <v>0.37256</v>
      </c>
      <c r="G523" s="9">
        <f t="shared" si="60"/>
        <v>-8.8201918458906619</v>
      </c>
      <c r="H523" s="11">
        <f t="shared" si="64"/>
        <v>324.54249111389373</v>
      </c>
      <c r="I523" s="11">
        <f t="shared" si="61"/>
        <v>0.14532799999999924</v>
      </c>
      <c r="J523" s="29">
        <f t="shared" si="59"/>
        <v>352.04249111389373</v>
      </c>
      <c r="K523" s="6">
        <f t="shared" si="58"/>
        <v>51.59</v>
      </c>
      <c r="L523" s="9">
        <v>15.3</v>
      </c>
      <c r="M523" s="9">
        <v>0.11396000000000001</v>
      </c>
      <c r="N523" s="10">
        <v>236.8075</v>
      </c>
      <c r="P523" s="10">
        <f t="shared" si="62"/>
        <v>0.2368075</v>
      </c>
      <c r="Q523" s="21">
        <f t="shared" si="63"/>
        <v>0.35310146872437187</v>
      </c>
    </row>
    <row r="524" spans="1:17" x14ac:dyDescent="0.25">
      <c r="A524" s="19">
        <v>1</v>
      </c>
      <c r="C524" s="11">
        <v>96.510084000000006</v>
      </c>
      <c r="D524" s="11">
        <v>690.36801400000002</v>
      </c>
      <c r="E524" s="6">
        <v>46.218634999999999</v>
      </c>
      <c r="F524" s="20">
        <v>0.37032900000000002</v>
      </c>
      <c r="G524" s="9">
        <f t="shared" si="60"/>
        <v>-8.8201918458906619</v>
      </c>
      <c r="H524" s="11">
        <f t="shared" si="64"/>
        <v>325.16661128911278</v>
      </c>
      <c r="I524" s="11">
        <f t="shared" si="61"/>
        <v>0.18323999999999785</v>
      </c>
      <c r="J524" s="29">
        <f t="shared" si="59"/>
        <v>352.66661128911278</v>
      </c>
      <c r="K524" s="6">
        <f t="shared" si="58"/>
        <v>51.69</v>
      </c>
      <c r="L524" s="9">
        <v>15.4</v>
      </c>
      <c r="M524" s="9">
        <v>0.11464000000000001</v>
      </c>
      <c r="N524" s="10">
        <v>239.13890000000001</v>
      </c>
      <c r="P524" s="10">
        <f t="shared" si="62"/>
        <v>0.23913890000000002</v>
      </c>
      <c r="Q524" s="21">
        <f t="shared" si="63"/>
        <v>0.35657779765898756</v>
      </c>
    </row>
    <row r="525" spans="1:17" x14ac:dyDescent="0.25">
      <c r="A525" s="19">
        <v>2</v>
      </c>
      <c r="C525" s="11">
        <v>101.795975</v>
      </c>
      <c r="D525" s="11">
        <v>687.17908399999999</v>
      </c>
      <c r="E525" s="6">
        <v>46.183883000000002</v>
      </c>
      <c r="F525" s="20">
        <v>0.37160399999999999</v>
      </c>
      <c r="G525" s="9">
        <f t="shared" si="60"/>
        <v>-3.8262419151918929</v>
      </c>
      <c r="H525" s="11">
        <f t="shared" si="64"/>
        <v>325.79073146433183</v>
      </c>
      <c r="I525" s="11">
        <f t="shared" si="61"/>
        <v>0.1484880000000004</v>
      </c>
      <c r="J525" s="29">
        <f t="shared" si="59"/>
        <v>353.29073146433183</v>
      </c>
      <c r="K525" s="6">
        <f t="shared" si="58"/>
        <v>51.79</v>
      </c>
      <c r="L525" s="9">
        <v>15.5</v>
      </c>
      <c r="M525" s="9">
        <v>0.1154</v>
      </c>
      <c r="N525" s="10">
        <v>241.6832</v>
      </c>
      <c r="P525" s="10">
        <f t="shared" si="62"/>
        <v>0.24168319999999999</v>
      </c>
      <c r="Q525" s="21">
        <f t="shared" si="63"/>
        <v>0.3603715798106315</v>
      </c>
    </row>
    <row r="526" spans="1:17" x14ac:dyDescent="0.25">
      <c r="A526" s="19">
        <v>3</v>
      </c>
      <c r="C526" s="11">
        <v>101.795975</v>
      </c>
      <c r="D526" s="11">
        <v>683.83070799999996</v>
      </c>
      <c r="E526" s="6">
        <v>46.187041999999998</v>
      </c>
      <c r="F526" s="20">
        <v>0.36969200000000002</v>
      </c>
      <c r="G526" s="9">
        <f t="shared" si="60"/>
        <v>-3.8262419151918929</v>
      </c>
      <c r="H526" s="11">
        <f t="shared" si="64"/>
        <v>326.41485163955088</v>
      </c>
      <c r="I526" s="11">
        <f t="shared" si="61"/>
        <v>0.15164699999999698</v>
      </c>
      <c r="J526" s="29">
        <f t="shared" si="59"/>
        <v>353.91485163955088</v>
      </c>
      <c r="K526" s="6">
        <f t="shared" si="58"/>
        <v>51.89</v>
      </c>
      <c r="L526" s="9">
        <v>15.6</v>
      </c>
      <c r="M526" s="9">
        <v>0.11616</v>
      </c>
      <c r="N526" s="10">
        <v>244.16569999999999</v>
      </c>
      <c r="P526" s="10">
        <f t="shared" si="62"/>
        <v>0.24416569999999999</v>
      </c>
      <c r="Q526" s="21">
        <f t="shared" si="63"/>
        <v>0.36407321255498398</v>
      </c>
    </row>
    <row r="527" spans="1:17" x14ac:dyDescent="0.25">
      <c r="A527" s="19">
        <v>4</v>
      </c>
      <c r="C527" s="11">
        <v>101.795975</v>
      </c>
      <c r="D527" s="11">
        <v>680.48233100000004</v>
      </c>
      <c r="E527" s="6">
        <v>46.212316999999999</v>
      </c>
      <c r="F527" s="20">
        <v>0.36969200000000002</v>
      </c>
      <c r="G527" s="9">
        <f t="shared" si="60"/>
        <v>-3.8262419151918929</v>
      </c>
      <c r="H527" s="11">
        <f t="shared" si="64"/>
        <v>327.03897181476992</v>
      </c>
      <c r="I527" s="11">
        <f t="shared" si="61"/>
        <v>0.17692199999999758</v>
      </c>
      <c r="J527" s="29">
        <f t="shared" si="59"/>
        <v>354.53897181476992</v>
      </c>
      <c r="K527" s="6">
        <f t="shared" si="58"/>
        <v>51.989999999999995</v>
      </c>
      <c r="L527" s="9">
        <v>15.7</v>
      </c>
      <c r="M527" s="9">
        <v>0.11684</v>
      </c>
      <c r="N527" s="10">
        <v>246.58459999999999</v>
      </c>
      <c r="P527" s="10">
        <f t="shared" si="62"/>
        <v>0.24658459999999999</v>
      </c>
      <c r="Q527" s="21">
        <f t="shared" si="63"/>
        <v>0.36768001192872585</v>
      </c>
    </row>
    <row r="528" spans="1:17" x14ac:dyDescent="0.25">
      <c r="A528" s="19">
        <v>5</v>
      </c>
      <c r="C528" s="11">
        <v>97.842253999999997</v>
      </c>
      <c r="D528" s="11">
        <v>676.81506200000001</v>
      </c>
      <c r="E528" s="6">
        <v>46.180723</v>
      </c>
      <c r="F528" s="20">
        <v>0.36809799999999998</v>
      </c>
      <c r="G528" s="9">
        <f t="shared" si="60"/>
        <v>-7.5615979249832987</v>
      </c>
      <c r="H528" s="11">
        <f t="shared" si="64"/>
        <v>327.66309198998897</v>
      </c>
      <c r="I528" s="11">
        <f t="shared" si="61"/>
        <v>0.14532799999999924</v>
      </c>
      <c r="J528" s="29">
        <f t="shared" si="59"/>
        <v>355.16309198998897</v>
      </c>
      <c r="K528" s="6">
        <f t="shared" si="58"/>
        <v>52.09</v>
      </c>
      <c r="L528" s="9">
        <v>15.8</v>
      </c>
      <c r="M528" s="9">
        <v>0.11752</v>
      </c>
      <c r="N528" s="10">
        <v>248.91640000000001</v>
      </c>
      <c r="P528" s="10">
        <f t="shared" si="62"/>
        <v>0.24891640000000001</v>
      </c>
      <c r="Q528" s="21">
        <f t="shared" si="63"/>
        <v>0.37115693729963473</v>
      </c>
    </row>
    <row r="529" spans="1:17" x14ac:dyDescent="0.25">
      <c r="A529" s="19">
        <v>6</v>
      </c>
      <c r="C529" s="11">
        <v>97.842253999999997</v>
      </c>
      <c r="D529" s="11">
        <v>673.78557799999999</v>
      </c>
      <c r="E529" s="6">
        <v>46.199679000000003</v>
      </c>
      <c r="F529" s="20">
        <v>0.36809799999999998</v>
      </c>
      <c r="G529" s="9">
        <f t="shared" si="60"/>
        <v>-7.5615979249832987</v>
      </c>
      <c r="H529" s="11">
        <f t="shared" si="64"/>
        <v>328.28721216520802</v>
      </c>
      <c r="I529" s="11">
        <f t="shared" si="61"/>
        <v>0.1642840000000021</v>
      </c>
      <c r="J529" s="29">
        <f t="shared" si="59"/>
        <v>355.78721216520802</v>
      </c>
      <c r="K529" s="6">
        <f t="shared" si="58"/>
        <v>52.19</v>
      </c>
      <c r="L529" s="9">
        <v>15.9</v>
      </c>
      <c r="M529" s="9">
        <v>0.11824</v>
      </c>
      <c r="N529" s="10">
        <v>251.20689999999999</v>
      </c>
      <c r="P529" s="10">
        <f t="shared" si="62"/>
        <v>0.25120690000000001</v>
      </c>
      <c r="Q529" s="21">
        <f t="shared" si="63"/>
        <v>0.37457228062327591</v>
      </c>
    </row>
    <row r="530" spans="1:17" x14ac:dyDescent="0.25">
      <c r="A530" s="19">
        <v>7</v>
      </c>
      <c r="C530" s="11">
        <v>97.842253999999997</v>
      </c>
      <c r="D530" s="11">
        <v>669.95886299999995</v>
      </c>
      <c r="E530" s="6">
        <v>46.199679000000003</v>
      </c>
      <c r="F530" s="20">
        <v>0.36682300000000001</v>
      </c>
      <c r="G530" s="9">
        <f t="shared" si="60"/>
        <v>-7.5615979249832987</v>
      </c>
      <c r="H530" s="11">
        <f t="shared" si="64"/>
        <v>328.91133234042707</v>
      </c>
      <c r="I530" s="11">
        <f t="shared" si="61"/>
        <v>0.1642840000000021</v>
      </c>
      <c r="J530" s="29">
        <f t="shared" si="59"/>
        <v>356.41133234042707</v>
      </c>
      <c r="K530" s="6">
        <f t="shared" si="58"/>
        <v>52.29</v>
      </c>
      <c r="L530" s="9">
        <v>16</v>
      </c>
      <c r="M530" s="9">
        <v>0.11892</v>
      </c>
      <c r="N530" s="10">
        <v>253.68180000000001</v>
      </c>
      <c r="P530" s="10">
        <f t="shared" si="62"/>
        <v>0.25368180000000001</v>
      </c>
      <c r="Q530" s="21">
        <f t="shared" si="63"/>
        <v>0.3782625810780586</v>
      </c>
    </row>
    <row r="531" spans="1:17" x14ac:dyDescent="0.25">
      <c r="A531" s="19">
        <v>8</v>
      </c>
      <c r="C531" s="11">
        <v>94.059720999999996</v>
      </c>
      <c r="D531" s="11">
        <v>666.13214600000003</v>
      </c>
      <c r="E531" s="6">
        <v>46.174405</v>
      </c>
      <c r="F531" s="20">
        <v>0.36714200000000002</v>
      </c>
      <c r="G531" s="9">
        <f t="shared" si="60"/>
        <v>-11.135220690419786</v>
      </c>
      <c r="H531" s="11">
        <f t="shared" si="64"/>
        <v>329.53545251564611</v>
      </c>
      <c r="I531" s="11">
        <f t="shared" si="61"/>
        <v>0.13900999999999897</v>
      </c>
      <c r="J531" s="29">
        <f t="shared" si="59"/>
        <v>357.03545251564611</v>
      </c>
      <c r="K531" s="6">
        <f t="shared" si="58"/>
        <v>52.39</v>
      </c>
      <c r="L531" s="9">
        <v>16.100000000000001</v>
      </c>
      <c r="M531" s="9">
        <v>0.1196</v>
      </c>
      <c r="N531" s="10">
        <v>256.1506</v>
      </c>
      <c r="P531" s="10">
        <f t="shared" si="62"/>
        <v>0.25615060000000001</v>
      </c>
      <c r="Q531" s="21">
        <f t="shared" si="63"/>
        <v>0.38194378587937078</v>
      </c>
    </row>
    <row r="532" spans="1:17" x14ac:dyDescent="0.25">
      <c r="A532" s="19">
        <v>9</v>
      </c>
      <c r="C532" s="11">
        <v>94.059720999999996</v>
      </c>
      <c r="D532" s="11">
        <v>662.145984</v>
      </c>
      <c r="E532" s="6">
        <v>46.19652</v>
      </c>
      <c r="F532" s="20">
        <v>0.36523</v>
      </c>
      <c r="G532" s="9">
        <f t="shared" si="60"/>
        <v>-11.135220690419786</v>
      </c>
      <c r="H532" s="11">
        <f t="shared" si="64"/>
        <v>330.15957269086516</v>
      </c>
      <c r="I532" s="11">
        <f t="shared" si="61"/>
        <v>0.16112499999999841</v>
      </c>
      <c r="J532" s="29">
        <f t="shared" si="59"/>
        <v>357.65957269086516</v>
      </c>
      <c r="K532" s="6">
        <f t="shared" si="58"/>
        <v>52.489999999999995</v>
      </c>
      <c r="L532" s="9">
        <v>16.2</v>
      </c>
      <c r="M532" s="9">
        <v>0.12032</v>
      </c>
      <c r="N532" s="10">
        <v>258.58800000000002</v>
      </c>
      <c r="P532" s="10">
        <f t="shared" si="62"/>
        <v>0.25858800000000004</v>
      </c>
      <c r="Q532" s="21">
        <f t="shared" si="63"/>
        <v>0.38557817043167081</v>
      </c>
    </row>
    <row r="533" spans="1:17" x14ac:dyDescent="0.25">
      <c r="A533" s="19">
        <v>0</v>
      </c>
      <c r="B533" s="19">
        <v>55</v>
      </c>
      <c r="C533" s="11">
        <v>94.059720999999996</v>
      </c>
      <c r="D533" s="11">
        <v>472.245203</v>
      </c>
      <c r="E533" s="6">
        <v>46.183883000000002</v>
      </c>
      <c r="F533" s="20">
        <v>0.32602599999999998</v>
      </c>
      <c r="G533" s="9">
        <f t="shared" si="60"/>
        <v>-11.135220690419786</v>
      </c>
      <c r="H533" s="11">
        <f t="shared" si="64"/>
        <v>330.78369286608421</v>
      </c>
      <c r="I533" s="11">
        <f t="shared" si="61"/>
        <v>0.1484880000000004</v>
      </c>
      <c r="J533" s="29">
        <f t="shared" si="59"/>
        <v>358.28369286608421</v>
      </c>
      <c r="K533" s="6">
        <f t="shared" si="58"/>
        <v>52.59</v>
      </c>
      <c r="L533" s="9">
        <v>16.3</v>
      </c>
      <c r="M533" s="9">
        <v>0.121</v>
      </c>
      <c r="N533" s="10">
        <v>261.05610000000001</v>
      </c>
      <c r="P533" s="10">
        <f t="shared" si="62"/>
        <v>0.26105610000000001</v>
      </c>
      <c r="Q533" s="21">
        <f t="shared" si="63"/>
        <v>0.38925833146946998</v>
      </c>
    </row>
    <row r="534" spans="1:17" x14ac:dyDescent="0.25">
      <c r="A534" s="19">
        <v>1</v>
      </c>
      <c r="C534" s="11">
        <v>94.059720999999996</v>
      </c>
      <c r="D534" s="11">
        <v>468.89682599999998</v>
      </c>
      <c r="E534" s="6">
        <v>46.187041999999998</v>
      </c>
      <c r="F534" s="20">
        <v>0.32475100000000001</v>
      </c>
      <c r="G534" s="9">
        <f t="shared" si="60"/>
        <v>-11.135220690419786</v>
      </c>
      <c r="H534" s="11">
        <f t="shared" si="64"/>
        <v>331.40781304130326</v>
      </c>
      <c r="I534" s="11">
        <f t="shared" si="61"/>
        <v>0.15164699999999698</v>
      </c>
      <c r="J534" s="29">
        <f t="shared" si="59"/>
        <v>358.90781304130326</v>
      </c>
      <c r="K534" s="6">
        <f t="shared" si="58"/>
        <v>52.69</v>
      </c>
      <c r="L534" s="9">
        <v>16.399999999999999</v>
      </c>
      <c r="M534" s="9">
        <v>0.12171999999999999</v>
      </c>
      <c r="N534" s="10">
        <v>263.61799999999999</v>
      </c>
      <c r="P534" s="10">
        <f t="shared" si="62"/>
        <v>0.26361800000000002</v>
      </c>
      <c r="Q534" s="21">
        <f t="shared" si="63"/>
        <v>0.3930783568180124</v>
      </c>
    </row>
    <row r="535" spans="1:17" x14ac:dyDescent="0.25">
      <c r="A535" s="19">
        <v>2</v>
      </c>
      <c r="C535" s="11">
        <v>90.431242999999995</v>
      </c>
      <c r="D535" s="11">
        <v>466.34568200000001</v>
      </c>
      <c r="E535" s="6">
        <v>46.180723</v>
      </c>
      <c r="F535" s="20">
        <v>0.32507000000000003</v>
      </c>
      <c r="G535" s="9">
        <f t="shared" si="60"/>
        <v>-14.563296951667331</v>
      </c>
      <c r="H535" s="11">
        <f t="shared" si="64"/>
        <v>332.0319332165223</v>
      </c>
      <c r="I535" s="11">
        <f t="shared" si="61"/>
        <v>0.14532799999999924</v>
      </c>
      <c r="J535" s="29">
        <f t="shared" si="59"/>
        <v>359.5319332165223</v>
      </c>
      <c r="K535" s="6">
        <f t="shared" si="58"/>
        <v>52.79</v>
      </c>
      <c r="L535" s="9">
        <v>16.5</v>
      </c>
      <c r="M535" s="9">
        <v>0.12243999999999999</v>
      </c>
      <c r="N535" s="10">
        <v>266.17930000000001</v>
      </c>
      <c r="P535" s="10">
        <f t="shared" si="62"/>
        <v>0.26617930000000001</v>
      </c>
      <c r="Q535" s="21">
        <f t="shared" si="63"/>
        <v>0.39689748751211512</v>
      </c>
    </row>
    <row r="536" spans="1:17" x14ac:dyDescent="0.25">
      <c r="A536" s="19">
        <v>3</v>
      </c>
      <c r="C536" s="11">
        <v>90.431242999999995</v>
      </c>
      <c r="D536" s="11">
        <v>462.83785899999998</v>
      </c>
      <c r="E536" s="6">
        <v>46.171245999999996</v>
      </c>
      <c r="F536" s="20">
        <v>0.32315700000000003</v>
      </c>
      <c r="G536" s="9">
        <f t="shared" si="60"/>
        <v>-14.563296951667331</v>
      </c>
      <c r="H536" s="11">
        <f t="shared" si="64"/>
        <v>332.65605339174135</v>
      </c>
      <c r="I536" s="11">
        <f t="shared" si="61"/>
        <v>0.13585099999999528</v>
      </c>
      <c r="J536" s="29">
        <f t="shared" si="59"/>
        <v>360.15605339174135</v>
      </c>
      <c r="K536" s="6">
        <f t="shared" si="58"/>
        <v>52.89</v>
      </c>
      <c r="L536" s="9">
        <v>16.600000000000001</v>
      </c>
      <c r="M536" s="9">
        <v>0.12316000000000001</v>
      </c>
      <c r="N536" s="10">
        <v>268.84230000000002</v>
      </c>
      <c r="P536" s="10">
        <f t="shared" si="62"/>
        <v>0.26884230000000003</v>
      </c>
      <c r="Q536" s="21">
        <f t="shared" si="63"/>
        <v>0.40086826213375087</v>
      </c>
    </row>
    <row r="537" spans="1:17" x14ac:dyDescent="0.25">
      <c r="A537" s="19">
        <v>4</v>
      </c>
      <c r="C537" s="11">
        <v>90.431242999999995</v>
      </c>
      <c r="D537" s="11">
        <v>460.12726900000001</v>
      </c>
      <c r="E537" s="6">
        <v>46.187041999999998</v>
      </c>
      <c r="F537" s="20">
        <v>0.32188299999999997</v>
      </c>
      <c r="G537" s="9">
        <f t="shared" si="60"/>
        <v>-14.563296951667331</v>
      </c>
      <c r="H537" s="11">
        <f t="shared" si="64"/>
        <v>333.2801735669604</v>
      </c>
      <c r="I537" s="11">
        <f t="shared" si="61"/>
        <v>0.15164699999999698</v>
      </c>
      <c r="J537" s="29">
        <f t="shared" si="59"/>
        <v>360.7801735669604</v>
      </c>
      <c r="K537" s="6">
        <f t="shared" si="58"/>
        <v>52.989999999999995</v>
      </c>
      <c r="L537" s="9">
        <v>16.7</v>
      </c>
      <c r="M537" s="9">
        <v>0.12384000000000001</v>
      </c>
      <c r="N537" s="10">
        <v>271.40699999999998</v>
      </c>
      <c r="P537" s="10">
        <f t="shared" si="62"/>
        <v>0.27140700000000001</v>
      </c>
      <c r="Q537" s="21">
        <f t="shared" si="63"/>
        <v>0.40469246253634533</v>
      </c>
    </row>
    <row r="538" spans="1:17" x14ac:dyDescent="0.25">
      <c r="A538" s="19">
        <v>5</v>
      </c>
      <c r="C538" s="11">
        <v>89.510762999999997</v>
      </c>
      <c r="D538" s="11">
        <v>456.61944499999998</v>
      </c>
      <c r="E538" s="6">
        <v>46.19652</v>
      </c>
      <c r="F538" s="20">
        <v>0.321245</v>
      </c>
      <c r="G538" s="9">
        <f t="shared" si="60"/>
        <v>-15.432938613254677</v>
      </c>
      <c r="H538" s="11">
        <f t="shared" si="64"/>
        <v>333.90429374217945</v>
      </c>
      <c r="I538" s="11">
        <f t="shared" si="61"/>
        <v>0.16112499999999841</v>
      </c>
      <c r="J538" s="29">
        <f t="shared" si="59"/>
        <v>361.40429374217945</v>
      </c>
      <c r="K538" s="6">
        <f t="shared" si="58"/>
        <v>53.09</v>
      </c>
      <c r="L538" s="9">
        <v>16.8</v>
      </c>
      <c r="M538" s="9">
        <v>0.12452000000000001</v>
      </c>
      <c r="N538" s="10">
        <v>273.93290000000002</v>
      </c>
      <c r="P538" s="10">
        <f t="shared" si="62"/>
        <v>0.27393290000000003</v>
      </c>
      <c r="Q538" s="21">
        <f t="shared" si="63"/>
        <v>0.40845880861850448</v>
      </c>
    </row>
    <row r="539" spans="1:17" x14ac:dyDescent="0.25">
      <c r="A539" s="19">
        <v>6</v>
      </c>
      <c r="C539" s="11">
        <v>89.510762999999997</v>
      </c>
      <c r="D539" s="11">
        <v>453.58996200000001</v>
      </c>
      <c r="E539" s="6">
        <v>46.199679000000003</v>
      </c>
      <c r="F539" s="20">
        <v>0.32028899999999999</v>
      </c>
      <c r="G539" s="9">
        <f t="shared" si="60"/>
        <v>-15.432938613254677</v>
      </c>
      <c r="H539" s="11">
        <f t="shared" si="64"/>
        <v>334.5284139173985</v>
      </c>
      <c r="I539" s="11">
        <f t="shared" si="61"/>
        <v>0.1642840000000021</v>
      </c>
      <c r="J539" s="29">
        <f t="shared" si="59"/>
        <v>362.0284139173985</v>
      </c>
      <c r="K539" s="6">
        <f t="shared" si="58"/>
        <v>53.19</v>
      </c>
      <c r="L539" s="9">
        <v>16.899999999999999</v>
      </c>
      <c r="M539" s="9">
        <v>0.12520000000000001</v>
      </c>
      <c r="N539" s="10">
        <v>276.51940000000002</v>
      </c>
      <c r="P539" s="10">
        <f t="shared" si="62"/>
        <v>0.27651940000000003</v>
      </c>
      <c r="Q539" s="21">
        <f t="shared" si="63"/>
        <v>0.41231551479907558</v>
      </c>
    </row>
    <row r="540" spans="1:17" x14ac:dyDescent="0.25">
      <c r="A540" s="19">
        <v>7</v>
      </c>
      <c r="C540" s="11">
        <v>89.510762999999997</v>
      </c>
      <c r="D540" s="11">
        <v>450.87937099999999</v>
      </c>
      <c r="E540" s="6">
        <v>46.183883000000002</v>
      </c>
      <c r="F540" s="20">
        <v>0.32028899999999999</v>
      </c>
      <c r="G540" s="9">
        <f t="shared" si="60"/>
        <v>-15.432938613254677</v>
      </c>
      <c r="H540" s="11">
        <f t="shared" si="64"/>
        <v>335.15253409261754</v>
      </c>
      <c r="I540" s="11">
        <f t="shared" si="61"/>
        <v>0.1484880000000004</v>
      </c>
      <c r="J540" s="29">
        <f t="shared" si="59"/>
        <v>362.65253409261754</v>
      </c>
      <c r="K540" s="6">
        <f t="shared" si="58"/>
        <v>53.29</v>
      </c>
      <c r="L540" s="9">
        <v>17</v>
      </c>
      <c r="M540" s="9">
        <v>0.12584000000000001</v>
      </c>
      <c r="N540" s="10">
        <v>278.84719999999999</v>
      </c>
      <c r="P540" s="10">
        <f t="shared" si="62"/>
        <v>0.27884719999999996</v>
      </c>
      <c r="Q540" s="21">
        <f t="shared" si="63"/>
        <v>0.41578647580705286</v>
      </c>
    </row>
    <row r="541" spans="1:17" x14ac:dyDescent="0.25">
      <c r="A541" s="19">
        <v>8</v>
      </c>
      <c r="C541" s="11">
        <v>87.725742999999994</v>
      </c>
      <c r="D541" s="11">
        <v>448.48767400000003</v>
      </c>
      <c r="E541" s="6">
        <v>46.180723</v>
      </c>
      <c r="F541" s="20">
        <v>0.31933299999999998</v>
      </c>
      <c r="G541" s="9">
        <f t="shared" si="60"/>
        <v>-17.119371516486307</v>
      </c>
      <c r="H541" s="11">
        <f t="shared" si="64"/>
        <v>335.77665426783659</v>
      </c>
      <c r="I541" s="11">
        <f t="shared" si="61"/>
        <v>0.14532799999999924</v>
      </c>
      <c r="J541" s="29">
        <f t="shared" si="59"/>
        <v>363.27665426783659</v>
      </c>
      <c r="K541" s="6">
        <f t="shared" si="58"/>
        <v>53.39</v>
      </c>
      <c r="L541" s="9">
        <v>17.100000000000001</v>
      </c>
      <c r="M541" s="9">
        <v>0.12651999999999999</v>
      </c>
      <c r="N541" s="10">
        <v>281.2955</v>
      </c>
      <c r="P541" s="10">
        <f t="shared" si="62"/>
        <v>0.28129550000000003</v>
      </c>
      <c r="Q541" s="21">
        <f t="shared" si="63"/>
        <v>0.41943711324834121</v>
      </c>
    </row>
    <row r="542" spans="1:17" x14ac:dyDescent="0.25">
      <c r="A542" s="19">
        <v>9</v>
      </c>
      <c r="C542" s="11">
        <v>87.725742999999994</v>
      </c>
      <c r="D542" s="11">
        <v>445.777084</v>
      </c>
      <c r="E542" s="6">
        <v>46.177563999999997</v>
      </c>
      <c r="F542" s="20">
        <v>0.31933299999999998</v>
      </c>
      <c r="G542" s="9">
        <f t="shared" si="60"/>
        <v>-17.119371516486307</v>
      </c>
      <c r="H542" s="11">
        <f t="shared" si="64"/>
        <v>336.40077444305564</v>
      </c>
      <c r="I542" s="11">
        <f t="shared" si="61"/>
        <v>0.14216899999999555</v>
      </c>
      <c r="J542" s="29">
        <f t="shared" si="59"/>
        <v>363.90077444305564</v>
      </c>
      <c r="K542" s="6">
        <f t="shared" si="58"/>
        <v>53.489999999999995</v>
      </c>
      <c r="L542" s="9">
        <v>17.2</v>
      </c>
      <c r="M542" s="9">
        <v>0.12728</v>
      </c>
      <c r="N542" s="10">
        <v>284.10070000000002</v>
      </c>
      <c r="P542" s="10">
        <f t="shared" si="62"/>
        <v>0.28410070000000004</v>
      </c>
      <c r="Q542" s="21">
        <f t="shared" si="63"/>
        <v>0.4236199209721912</v>
      </c>
    </row>
    <row r="543" spans="1:17" x14ac:dyDescent="0.25">
      <c r="A543" s="19">
        <v>0</v>
      </c>
      <c r="B543" s="19">
        <v>56</v>
      </c>
      <c r="C543" s="11">
        <v>87.725742999999994</v>
      </c>
      <c r="D543" s="11">
        <v>291.27342499999997</v>
      </c>
      <c r="E543" s="6">
        <v>46.155448999999997</v>
      </c>
      <c r="F543" s="20">
        <v>0.279173</v>
      </c>
      <c r="G543" s="9">
        <f t="shared" si="60"/>
        <v>-17.119371516486307</v>
      </c>
      <c r="H543" s="11">
        <f t="shared" si="64"/>
        <v>337.02489461827469</v>
      </c>
      <c r="I543" s="11">
        <f t="shared" si="61"/>
        <v>0.12005399999999611</v>
      </c>
      <c r="J543" s="29">
        <f t="shared" si="59"/>
        <v>364.52489461827469</v>
      </c>
      <c r="K543" s="6">
        <f t="shared" si="58"/>
        <v>53.59</v>
      </c>
      <c r="L543" s="9">
        <v>17.3</v>
      </c>
      <c r="M543" s="9">
        <v>0.128</v>
      </c>
      <c r="N543" s="10">
        <v>287.11309999999997</v>
      </c>
      <c r="P543" s="10">
        <f t="shared" si="62"/>
        <v>0.28711309999999995</v>
      </c>
      <c r="Q543" s="21">
        <f t="shared" si="63"/>
        <v>0.428111682695892</v>
      </c>
    </row>
    <row r="544" spans="1:17" x14ac:dyDescent="0.25">
      <c r="A544" s="19">
        <v>1</v>
      </c>
      <c r="C544" s="11">
        <v>87.725742999999994</v>
      </c>
      <c r="D544" s="11">
        <v>288.88172800000001</v>
      </c>
      <c r="E544" s="6">
        <v>46.152290000000001</v>
      </c>
      <c r="F544" s="20">
        <v>0.27757900000000002</v>
      </c>
      <c r="G544" s="9">
        <f t="shared" si="60"/>
        <v>-17.119371516486307</v>
      </c>
      <c r="H544" s="11">
        <f t="shared" si="64"/>
        <v>337.64901479349373</v>
      </c>
      <c r="I544" s="11">
        <f t="shared" si="61"/>
        <v>0.11689499999999953</v>
      </c>
      <c r="J544" s="29">
        <f t="shared" si="59"/>
        <v>365.14901479349373</v>
      </c>
      <c r="K544" s="6">
        <f t="shared" si="58"/>
        <v>53.69</v>
      </c>
      <c r="L544" s="9">
        <v>17.399999999999999</v>
      </c>
      <c r="M544" s="9">
        <v>0.12867999999999999</v>
      </c>
      <c r="N544" s="10">
        <v>289.68520000000001</v>
      </c>
      <c r="P544" s="10">
        <f t="shared" si="62"/>
        <v>0.28968520000000003</v>
      </c>
      <c r="Q544" s="21">
        <f t="shared" si="63"/>
        <v>0.43194691716990979</v>
      </c>
    </row>
    <row r="545" spans="1:17" x14ac:dyDescent="0.25">
      <c r="A545" s="19">
        <v>2</v>
      </c>
      <c r="C545" s="11">
        <v>82.800731999999996</v>
      </c>
      <c r="D545" s="11">
        <v>286.64947599999999</v>
      </c>
      <c r="E545" s="6">
        <v>46.14913</v>
      </c>
      <c r="F545" s="20">
        <v>0.27757900000000002</v>
      </c>
      <c r="G545" s="9">
        <f t="shared" si="60"/>
        <v>-21.772372938978883</v>
      </c>
      <c r="H545" s="11">
        <f t="shared" si="64"/>
        <v>338.27313496871278</v>
      </c>
      <c r="I545" s="11">
        <f t="shared" si="61"/>
        <v>0.11373499999999837</v>
      </c>
      <c r="J545" s="29">
        <f t="shared" si="59"/>
        <v>365.77313496871278</v>
      </c>
      <c r="K545" s="6">
        <f t="shared" si="58"/>
        <v>53.79</v>
      </c>
      <c r="L545" s="9">
        <v>17.5</v>
      </c>
      <c r="M545" s="9">
        <v>0.12936</v>
      </c>
      <c r="N545" s="10">
        <v>291.9597</v>
      </c>
      <c r="P545" s="10">
        <f t="shared" si="62"/>
        <v>0.29195969999999999</v>
      </c>
      <c r="Q545" s="21">
        <f t="shared" si="63"/>
        <v>0.43533840304182508</v>
      </c>
    </row>
    <row r="546" spans="1:17" x14ac:dyDescent="0.25">
      <c r="A546" s="19">
        <v>3</v>
      </c>
      <c r="C546" s="11">
        <v>82.800731999999996</v>
      </c>
      <c r="D546" s="11">
        <v>284.89556499999998</v>
      </c>
      <c r="E546" s="6">
        <v>46.139651999999998</v>
      </c>
      <c r="F546" s="20">
        <v>0.27630399999999999</v>
      </c>
      <c r="G546" s="9">
        <f t="shared" si="60"/>
        <v>-21.772372938978883</v>
      </c>
      <c r="H546" s="11">
        <f t="shared" si="64"/>
        <v>338.89725514393183</v>
      </c>
      <c r="I546" s="11">
        <f t="shared" si="61"/>
        <v>0.10425699999999694</v>
      </c>
      <c r="J546" s="29">
        <f t="shared" si="59"/>
        <v>366.39725514393183</v>
      </c>
      <c r="K546" s="6">
        <f t="shared" si="58"/>
        <v>53.89</v>
      </c>
      <c r="L546" s="9">
        <v>17.600000000000001</v>
      </c>
      <c r="M546" s="9">
        <v>0.13008</v>
      </c>
      <c r="N546" s="10">
        <v>294.52940000000001</v>
      </c>
      <c r="P546" s="10">
        <f t="shared" si="62"/>
        <v>0.2945294</v>
      </c>
      <c r="Q546" s="21">
        <f t="shared" si="63"/>
        <v>0.43917005889808397</v>
      </c>
    </row>
    <row r="547" spans="1:17" x14ac:dyDescent="0.25">
      <c r="A547" s="19">
        <v>4</v>
      </c>
      <c r="C547" s="11">
        <v>82.800731999999996</v>
      </c>
      <c r="D547" s="11">
        <v>281.70663500000001</v>
      </c>
      <c r="E547" s="6">
        <v>46.168086000000002</v>
      </c>
      <c r="F547" s="20">
        <v>0.27598600000000001</v>
      </c>
      <c r="G547" s="9">
        <f t="shared" si="60"/>
        <v>-21.772372938978883</v>
      </c>
      <c r="H547" s="11">
        <f t="shared" si="64"/>
        <v>339.52137531915088</v>
      </c>
      <c r="I547" s="11">
        <f t="shared" si="61"/>
        <v>0.13269100000000122</v>
      </c>
      <c r="J547" s="29">
        <f t="shared" si="59"/>
        <v>367.02137531915088</v>
      </c>
      <c r="K547" s="6">
        <f t="shared" si="58"/>
        <v>53.989999999999995</v>
      </c>
      <c r="L547" s="9">
        <v>17.7</v>
      </c>
      <c r="M547" s="9">
        <v>0.1308</v>
      </c>
      <c r="N547" s="10">
        <v>297.1859</v>
      </c>
      <c r="P547" s="10">
        <f t="shared" si="62"/>
        <v>0.2971859</v>
      </c>
      <c r="Q547" s="21">
        <f t="shared" si="63"/>
        <v>0.44313114142995602</v>
      </c>
    </row>
    <row r="548" spans="1:17" x14ac:dyDescent="0.25">
      <c r="A548" s="19">
        <v>5</v>
      </c>
      <c r="C548" s="11">
        <v>80.088682000000006</v>
      </c>
      <c r="D548" s="11">
        <v>279.95272299999999</v>
      </c>
      <c r="E548" s="6">
        <v>46.171245999999996</v>
      </c>
      <c r="F548" s="20">
        <v>0.27503</v>
      </c>
      <c r="G548" s="9">
        <f t="shared" si="60"/>
        <v>-24.334635745675346</v>
      </c>
      <c r="H548" s="11">
        <f t="shared" si="64"/>
        <v>340.14549549436992</v>
      </c>
      <c r="I548" s="11">
        <f t="shared" si="61"/>
        <v>0.13585099999999528</v>
      </c>
      <c r="J548" s="29">
        <f t="shared" si="59"/>
        <v>367.64549549436992</v>
      </c>
      <c r="K548" s="6">
        <f t="shared" si="58"/>
        <v>54.09</v>
      </c>
      <c r="L548" s="9">
        <v>17.8</v>
      </c>
      <c r="M548" s="9">
        <v>0.13152</v>
      </c>
      <c r="N548" s="10">
        <v>299.98489999999998</v>
      </c>
      <c r="P548" s="10">
        <f t="shared" si="62"/>
        <v>0.2999849</v>
      </c>
      <c r="Q548" s="21">
        <f t="shared" si="63"/>
        <v>0.44730470439126219</v>
      </c>
    </row>
    <row r="549" spans="1:17" x14ac:dyDescent="0.25">
      <c r="A549" s="19">
        <v>6</v>
      </c>
      <c r="C549" s="11">
        <v>80.088682000000006</v>
      </c>
      <c r="D549" s="11">
        <v>277.24213300000002</v>
      </c>
      <c r="E549" s="6">
        <v>46.174405</v>
      </c>
      <c r="F549" s="20">
        <v>0.27439200000000002</v>
      </c>
      <c r="G549" s="9">
        <f t="shared" si="60"/>
        <v>-24.334635745675346</v>
      </c>
      <c r="H549" s="11">
        <f t="shared" si="64"/>
        <v>340.76961566958897</v>
      </c>
      <c r="I549" s="11">
        <f t="shared" si="61"/>
        <v>0.13900999999999897</v>
      </c>
      <c r="J549" s="29">
        <f t="shared" si="59"/>
        <v>368.26961566958897</v>
      </c>
      <c r="K549" s="6">
        <f t="shared" si="58"/>
        <v>54.19</v>
      </c>
      <c r="L549" s="9">
        <v>17.899999999999999</v>
      </c>
      <c r="M549" s="9">
        <v>0.13224</v>
      </c>
      <c r="N549" s="10">
        <v>302.7713</v>
      </c>
      <c r="P549" s="10">
        <f t="shared" si="62"/>
        <v>0.30277130000000002</v>
      </c>
      <c r="Q549" s="21">
        <f t="shared" si="63"/>
        <v>0.45145947960933425</v>
      </c>
    </row>
    <row r="550" spans="1:17" x14ac:dyDescent="0.25">
      <c r="A550" s="19">
        <v>7</v>
      </c>
      <c r="C550" s="11">
        <v>80.088682000000006</v>
      </c>
      <c r="D550" s="11">
        <v>274.850436</v>
      </c>
      <c r="E550" s="6">
        <v>46.152290000000001</v>
      </c>
      <c r="F550" s="20">
        <v>0.27375500000000003</v>
      </c>
      <c r="G550" s="9">
        <f t="shared" si="60"/>
        <v>-24.334635745675346</v>
      </c>
      <c r="H550" s="11">
        <f t="shared" si="64"/>
        <v>341.39373584480802</v>
      </c>
      <c r="I550" s="11">
        <f t="shared" si="61"/>
        <v>0.11689499999999953</v>
      </c>
      <c r="J550" s="29">
        <f t="shared" si="59"/>
        <v>368.89373584480802</v>
      </c>
      <c r="K550" s="6">
        <f t="shared" si="58"/>
        <v>54.29</v>
      </c>
      <c r="L550" s="9">
        <v>18</v>
      </c>
      <c r="M550" s="9">
        <v>0.13292000000000001</v>
      </c>
      <c r="N550" s="10">
        <v>305.43979999999999</v>
      </c>
      <c r="P550" s="10">
        <f t="shared" si="62"/>
        <v>0.30543979999999998</v>
      </c>
      <c r="Q550" s="21">
        <f t="shared" si="63"/>
        <v>0.45543845523000076</v>
      </c>
    </row>
    <row r="551" spans="1:17" x14ac:dyDescent="0.25">
      <c r="A551" s="19">
        <v>8</v>
      </c>
      <c r="C551" s="11">
        <v>78.050233000000006</v>
      </c>
      <c r="D551" s="11">
        <v>272.45873799999998</v>
      </c>
      <c r="E551" s="6">
        <v>46.187041999999998</v>
      </c>
      <c r="F551" s="20">
        <v>0.27375500000000003</v>
      </c>
      <c r="G551" s="9">
        <f t="shared" si="60"/>
        <v>-26.260500702459922</v>
      </c>
      <c r="H551" s="11">
        <f t="shared" si="64"/>
        <v>342.01785602002707</v>
      </c>
      <c r="I551" s="11">
        <f t="shared" si="61"/>
        <v>0.15164699999999698</v>
      </c>
      <c r="J551" s="29">
        <f t="shared" si="59"/>
        <v>369.51785602002707</v>
      </c>
      <c r="K551" s="6">
        <f t="shared" si="58"/>
        <v>54.39</v>
      </c>
      <c r="L551" s="9">
        <v>18.100000000000001</v>
      </c>
      <c r="M551" s="9">
        <v>0.1336</v>
      </c>
      <c r="N551" s="10">
        <v>307.7869</v>
      </c>
      <c r="P551" s="10">
        <f t="shared" si="62"/>
        <v>0.30778690000000003</v>
      </c>
      <c r="Q551" s="21">
        <f t="shared" si="63"/>
        <v>0.45893819428912253</v>
      </c>
    </row>
    <row r="552" spans="1:17" x14ac:dyDescent="0.25">
      <c r="A552" s="19">
        <v>9</v>
      </c>
      <c r="C552" s="11">
        <v>78.050233000000006</v>
      </c>
      <c r="D552" s="11">
        <v>270.38593400000002</v>
      </c>
      <c r="E552" s="6">
        <v>46.161768000000002</v>
      </c>
      <c r="F552" s="20">
        <v>0.27216099999999999</v>
      </c>
      <c r="G552" s="9">
        <f t="shared" si="60"/>
        <v>-26.260500702459922</v>
      </c>
      <c r="H552" s="11">
        <f t="shared" si="64"/>
        <v>342.64197619524612</v>
      </c>
      <c r="I552" s="11">
        <f t="shared" si="61"/>
        <v>0.12637300000000096</v>
      </c>
      <c r="J552" s="29">
        <f t="shared" si="59"/>
        <v>370.14197619524612</v>
      </c>
      <c r="K552" s="6">
        <f t="shared" si="58"/>
        <v>54.489999999999995</v>
      </c>
      <c r="L552" s="9">
        <v>18.2</v>
      </c>
      <c r="M552" s="9">
        <v>0.13424</v>
      </c>
      <c r="N552" s="10">
        <v>310.2063</v>
      </c>
      <c r="P552" s="10">
        <f t="shared" si="62"/>
        <v>0.31020629999999999</v>
      </c>
      <c r="Q552" s="21">
        <f t="shared" si="63"/>
        <v>0.46254573920823083</v>
      </c>
    </row>
    <row r="553" spans="1:17" x14ac:dyDescent="0.25">
      <c r="A553" s="19">
        <v>0</v>
      </c>
      <c r="B553" s="19">
        <v>57</v>
      </c>
      <c r="C553" s="11">
        <v>78.050233000000006</v>
      </c>
      <c r="D553" s="11">
        <v>147.29323600000001</v>
      </c>
      <c r="E553" s="6">
        <v>46.14913</v>
      </c>
      <c r="F553" s="20">
        <v>0.228495</v>
      </c>
      <c r="G553" s="9">
        <f t="shared" si="60"/>
        <v>-26.260500702459922</v>
      </c>
      <c r="H553" s="11">
        <f t="shared" si="64"/>
        <v>343.26609637046516</v>
      </c>
      <c r="I553" s="11">
        <f t="shared" si="61"/>
        <v>0.11373499999999837</v>
      </c>
      <c r="J553" s="29">
        <f t="shared" si="59"/>
        <v>370.76609637046516</v>
      </c>
      <c r="K553" s="6">
        <f t="shared" si="58"/>
        <v>54.59</v>
      </c>
      <c r="L553" s="9">
        <v>18.3</v>
      </c>
      <c r="M553" s="9">
        <v>0.13488</v>
      </c>
      <c r="N553" s="10">
        <v>312.41660000000002</v>
      </c>
      <c r="P553" s="10">
        <f t="shared" si="62"/>
        <v>0.31241660000000004</v>
      </c>
      <c r="Q553" s="21">
        <f t="shared" si="63"/>
        <v>0.46584149705509587</v>
      </c>
    </row>
    <row r="554" spans="1:17" x14ac:dyDescent="0.25">
      <c r="A554" s="19">
        <v>1</v>
      </c>
      <c r="C554" s="11">
        <v>78.050233000000006</v>
      </c>
      <c r="D554" s="11">
        <v>145.37987699999999</v>
      </c>
      <c r="E554" s="6">
        <v>46.164926999999999</v>
      </c>
      <c r="F554" s="20">
        <v>0.22817699999999999</v>
      </c>
      <c r="G554" s="9">
        <f t="shared" si="60"/>
        <v>-26.260500702459922</v>
      </c>
      <c r="H554" s="11">
        <f t="shared" si="64"/>
        <v>343.89021654568421</v>
      </c>
      <c r="I554" s="11">
        <f t="shared" si="61"/>
        <v>0.12953199999999754</v>
      </c>
      <c r="J554" s="29">
        <f t="shared" si="59"/>
        <v>371.39021654568421</v>
      </c>
      <c r="K554" s="6">
        <f t="shared" si="58"/>
        <v>54.69</v>
      </c>
      <c r="L554" s="9">
        <v>18.399999999999999</v>
      </c>
      <c r="M554" s="9">
        <v>0.13556000000000001</v>
      </c>
      <c r="N554" s="10">
        <v>315.04989999999998</v>
      </c>
      <c r="P554" s="10">
        <f t="shared" si="62"/>
        <v>0.31504989999999999</v>
      </c>
      <c r="Q554" s="21">
        <f t="shared" si="63"/>
        <v>0.46976798628196526</v>
      </c>
    </row>
    <row r="555" spans="1:17" x14ac:dyDescent="0.25">
      <c r="A555" s="19">
        <v>2</v>
      </c>
      <c r="C555" s="11">
        <v>82.120866000000007</v>
      </c>
      <c r="D555" s="11">
        <v>144.10430600000001</v>
      </c>
      <c r="E555" s="6">
        <v>46.168086000000002</v>
      </c>
      <c r="F555" s="20">
        <v>0.22722000000000001</v>
      </c>
      <c r="G555" s="9">
        <f t="shared" si="60"/>
        <v>-22.414689771388861</v>
      </c>
      <c r="H555" s="11">
        <f t="shared" si="64"/>
        <v>344.51433672090326</v>
      </c>
      <c r="I555" s="11">
        <f t="shared" si="61"/>
        <v>0.13269100000000122</v>
      </c>
      <c r="J555" s="29">
        <f t="shared" si="59"/>
        <v>372.01433672090326</v>
      </c>
      <c r="K555" s="6">
        <f t="shared" si="58"/>
        <v>54.79</v>
      </c>
      <c r="L555" s="9">
        <v>18.5</v>
      </c>
      <c r="M555" s="9">
        <v>0.13628000000000001</v>
      </c>
      <c r="N555" s="10">
        <v>317.76589999999999</v>
      </c>
      <c r="P555" s="10">
        <f t="shared" si="62"/>
        <v>0.31776589999999999</v>
      </c>
      <c r="Q555" s="21">
        <f t="shared" si="63"/>
        <v>0.47381778871244318</v>
      </c>
    </row>
    <row r="556" spans="1:17" x14ac:dyDescent="0.25">
      <c r="A556" s="19">
        <v>3</v>
      </c>
      <c r="C556" s="11">
        <v>82.120866000000007</v>
      </c>
      <c r="D556" s="11">
        <v>142.50984099999999</v>
      </c>
      <c r="E556" s="6">
        <v>46.168086000000002</v>
      </c>
      <c r="F556" s="20">
        <v>0.22722000000000001</v>
      </c>
      <c r="G556" s="9">
        <f t="shared" si="60"/>
        <v>-22.414689771388861</v>
      </c>
      <c r="H556" s="11">
        <f t="shared" si="64"/>
        <v>345.13845689612231</v>
      </c>
      <c r="I556" s="11">
        <f t="shared" si="61"/>
        <v>0.13269100000000122</v>
      </c>
      <c r="J556" s="29">
        <f t="shared" si="59"/>
        <v>372.63845689612231</v>
      </c>
      <c r="K556" s="6">
        <f t="shared" si="58"/>
        <v>54.89</v>
      </c>
      <c r="L556" s="9">
        <v>18.600000000000001</v>
      </c>
      <c r="M556" s="9">
        <v>0.13700000000000001</v>
      </c>
      <c r="N556" s="10">
        <v>320.49459999999999</v>
      </c>
      <c r="P556" s="10">
        <f t="shared" si="62"/>
        <v>0.32049460000000002</v>
      </c>
      <c r="Q556" s="21">
        <f t="shared" si="63"/>
        <v>0.47788652799522852</v>
      </c>
    </row>
    <row r="557" spans="1:17" x14ac:dyDescent="0.25">
      <c r="A557" s="19">
        <v>4</v>
      </c>
      <c r="C557" s="11">
        <v>82.120866000000007</v>
      </c>
      <c r="D557" s="11">
        <v>140.59648300000001</v>
      </c>
      <c r="E557" s="6">
        <v>46.152290000000001</v>
      </c>
      <c r="F557" s="20">
        <v>0.22562699999999999</v>
      </c>
      <c r="G557" s="9">
        <f t="shared" si="60"/>
        <v>-22.414689771388861</v>
      </c>
      <c r="H557" s="11">
        <f t="shared" si="64"/>
        <v>345.76257707134135</v>
      </c>
      <c r="I557" s="11">
        <f t="shared" si="61"/>
        <v>0.11689499999999953</v>
      </c>
      <c r="J557" s="29">
        <f t="shared" si="59"/>
        <v>373.26257707134135</v>
      </c>
      <c r="K557" s="6">
        <f t="shared" si="58"/>
        <v>54.989999999999995</v>
      </c>
      <c r="L557" s="9">
        <v>18.7</v>
      </c>
      <c r="M557" s="9">
        <v>0.13772000000000001</v>
      </c>
      <c r="N557" s="10">
        <v>323.30029999999999</v>
      </c>
      <c r="P557" s="10">
        <f t="shared" si="62"/>
        <v>0.32330029999999998</v>
      </c>
      <c r="Q557" s="21">
        <f t="shared" si="63"/>
        <v>0.48207008126444495</v>
      </c>
    </row>
    <row r="558" spans="1:17" x14ac:dyDescent="0.25">
      <c r="A558" s="19">
        <v>5</v>
      </c>
      <c r="C558" s="11">
        <v>88.631432000000004</v>
      </c>
      <c r="D558" s="11">
        <v>139.480357</v>
      </c>
      <c r="E558" s="6">
        <v>46.139651999999998</v>
      </c>
      <c r="F558" s="20">
        <v>0.22594500000000001</v>
      </c>
      <c r="G558" s="9">
        <f t="shared" si="60"/>
        <v>-16.263703944305064</v>
      </c>
      <c r="H558" s="11">
        <f t="shared" si="64"/>
        <v>346.3866972465604</v>
      </c>
      <c r="I558" s="11">
        <f t="shared" si="61"/>
        <v>0.10425699999999694</v>
      </c>
      <c r="J558" s="29">
        <f t="shared" si="59"/>
        <v>373.8866972465604</v>
      </c>
      <c r="K558" s="6">
        <f t="shared" si="58"/>
        <v>55.09</v>
      </c>
      <c r="L558" s="9">
        <v>18.8</v>
      </c>
      <c r="M558" s="9">
        <v>0.13847999999999999</v>
      </c>
      <c r="N558" s="10">
        <v>326.34410000000003</v>
      </c>
      <c r="P558" s="10">
        <f t="shared" si="62"/>
        <v>0.32634410000000003</v>
      </c>
      <c r="Q558" s="21">
        <f t="shared" si="63"/>
        <v>0.48660866323715801</v>
      </c>
    </row>
    <row r="559" spans="1:17" x14ac:dyDescent="0.25">
      <c r="A559" s="19">
        <v>6</v>
      </c>
      <c r="C559" s="11">
        <v>88.631432000000004</v>
      </c>
      <c r="D559" s="11">
        <v>138.20478499999999</v>
      </c>
      <c r="E559" s="6">
        <v>46.152290000000001</v>
      </c>
      <c r="F559" s="20">
        <v>0.22467100000000001</v>
      </c>
      <c r="G559" s="9">
        <f t="shared" si="60"/>
        <v>-16.263703944305064</v>
      </c>
      <c r="H559" s="11">
        <f t="shared" si="64"/>
        <v>347.01081742177945</v>
      </c>
      <c r="I559" s="11">
        <f t="shared" si="61"/>
        <v>0.11689499999999953</v>
      </c>
      <c r="J559" s="29">
        <f t="shared" si="59"/>
        <v>374.51081742177945</v>
      </c>
      <c r="K559" s="6">
        <f t="shared" si="58"/>
        <v>55.19</v>
      </c>
      <c r="L559" s="9">
        <v>18.899999999999999</v>
      </c>
      <c r="M559" s="9">
        <v>0.13924</v>
      </c>
      <c r="N559" s="10">
        <v>329.23970000000003</v>
      </c>
      <c r="P559" s="10">
        <f t="shared" si="62"/>
        <v>0.32923970000000002</v>
      </c>
      <c r="Q559" s="21">
        <f t="shared" si="63"/>
        <v>0.49092626556325958</v>
      </c>
    </row>
    <row r="560" spans="1:17" x14ac:dyDescent="0.25">
      <c r="A560" s="19">
        <v>7</v>
      </c>
      <c r="C560" s="11">
        <v>88.631432000000004</v>
      </c>
      <c r="D560" s="11">
        <v>135.81308799999999</v>
      </c>
      <c r="E560" s="6">
        <v>46.152290000000001</v>
      </c>
      <c r="F560" s="20">
        <v>0.224352</v>
      </c>
      <c r="G560" s="9">
        <f t="shared" si="60"/>
        <v>-16.263703944305064</v>
      </c>
      <c r="H560" s="11">
        <f t="shared" si="64"/>
        <v>347.6349375969985</v>
      </c>
      <c r="I560" s="11">
        <f t="shared" si="61"/>
        <v>0.11689499999999953</v>
      </c>
      <c r="J560" s="29">
        <f t="shared" si="59"/>
        <v>375.1349375969985</v>
      </c>
      <c r="K560" s="6">
        <f t="shared" si="58"/>
        <v>55.29</v>
      </c>
      <c r="L560" s="9">
        <v>19</v>
      </c>
      <c r="M560" s="9">
        <v>0.13996</v>
      </c>
      <c r="N560" s="10">
        <v>332.1601</v>
      </c>
      <c r="P560" s="10">
        <f t="shared" si="62"/>
        <v>0.33216010000000001</v>
      </c>
      <c r="Q560" s="21">
        <f t="shared" si="63"/>
        <v>0.49528084693953628</v>
      </c>
    </row>
    <row r="561" spans="1:17" x14ac:dyDescent="0.25">
      <c r="A561" s="19">
        <v>8</v>
      </c>
      <c r="C561" s="11">
        <v>86.850083999999995</v>
      </c>
      <c r="D561" s="11">
        <v>134.69696200000001</v>
      </c>
      <c r="E561" s="6">
        <v>46.127015</v>
      </c>
      <c r="F561" s="20">
        <v>0.223077</v>
      </c>
      <c r="G561" s="9">
        <f t="shared" si="60"/>
        <v>-17.946667653006291</v>
      </c>
      <c r="H561" s="11">
        <f t="shared" si="64"/>
        <v>348.25905777221755</v>
      </c>
      <c r="I561" s="11">
        <f t="shared" si="61"/>
        <v>9.1619999999998925E-2</v>
      </c>
      <c r="J561" s="29">
        <f t="shared" si="59"/>
        <v>375.75905777221755</v>
      </c>
      <c r="K561" s="6">
        <f t="shared" si="58"/>
        <v>55.39</v>
      </c>
      <c r="L561" s="9">
        <v>19.100000000000001</v>
      </c>
      <c r="M561" s="9">
        <v>0.14068</v>
      </c>
      <c r="N561" s="10">
        <v>334.95490000000001</v>
      </c>
      <c r="P561" s="10">
        <f t="shared" si="62"/>
        <v>0.3349549</v>
      </c>
      <c r="Q561" s="21">
        <f t="shared" si="63"/>
        <v>0.49944814731976445</v>
      </c>
    </row>
    <row r="562" spans="1:17" x14ac:dyDescent="0.25">
      <c r="A562" s="19">
        <v>9</v>
      </c>
      <c r="C562" s="11">
        <v>86.850083999999995</v>
      </c>
      <c r="D562" s="11">
        <v>133.261944</v>
      </c>
      <c r="E562" s="6">
        <v>46.161768000000002</v>
      </c>
      <c r="F562" s="20">
        <v>0.22275800000000001</v>
      </c>
      <c r="G562" s="9">
        <f t="shared" si="60"/>
        <v>-17.946667653006291</v>
      </c>
      <c r="H562" s="11">
        <f t="shared" si="64"/>
        <v>348.88317794743659</v>
      </c>
      <c r="I562" s="11">
        <f t="shared" si="61"/>
        <v>0.12637300000000096</v>
      </c>
      <c r="J562" s="29">
        <f t="shared" si="59"/>
        <v>376.38317794743659</v>
      </c>
      <c r="K562" s="6">
        <f t="shared" si="58"/>
        <v>55.489999999999995</v>
      </c>
      <c r="L562" s="9">
        <v>19.2</v>
      </c>
      <c r="M562" s="9">
        <v>0.14136000000000001</v>
      </c>
      <c r="N562" s="10">
        <v>337.68430000000001</v>
      </c>
      <c r="P562" s="10">
        <f t="shared" si="62"/>
        <v>0.33768429999999999</v>
      </c>
      <c r="Q562" s="21">
        <f t="shared" si="63"/>
        <v>0.50351793036606285</v>
      </c>
    </row>
    <row r="563" spans="1:17" x14ac:dyDescent="0.25">
      <c r="A563" s="19">
        <v>0</v>
      </c>
      <c r="B563" s="19">
        <v>58</v>
      </c>
      <c r="C563" s="11">
        <v>86.850083999999995</v>
      </c>
      <c r="D563" s="11">
        <v>59.438214000000002</v>
      </c>
      <c r="E563" s="6">
        <v>46.136493000000002</v>
      </c>
      <c r="F563" s="20">
        <v>0.180367</v>
      </c>
      <c r="G563" s="9">
        <f t="shared" si="60"/>
        <v>-17.946667653006291</v>
      </c>
      <c r="H563" s="11">
        <f t="shared" si="64"/>
        <v>349.50729812265564</v>
      </c>
      <c r="I563" s="11">
        <f t="shared" si="61"/>
        <v>0.10109800000000035</v>
      </c>
      <c r="J563" s="29">
        <f t="shared" si="59"/>
        <v>377.00729812265564</v>
      </c>
      <c r="K563" s="6">
        <f t="shared" ref="K563:K626" si="65">$K$369+L563</f>
        <v>55.59</v>
      </c>
      <c r="L563" s="9">
        <v>19.3</v>
      </c>
      <c r="M563" s="9">
        <v>0.14208000000000001</v>
      </c>
      <c r="N563" s="10">
        <v>340.46870000000001</v>
      </c>
      <c r="P563" s="10">
        <f t="shared" si="62"/>
        <v>0.34046870000000001</v>
      </c>
      <c r="Q563" s="21">
        <f t="shared" si="63"/>
        <v>0.50766972340266914</v>
      </c>
    </row>
    <row r="564" spans="1:17" x14ac:dyDescent="0.25">
      <c r="A564" s="19">
        <v>1</v>
      </c>
      <c r="C564" s="11">
        <v>86.850083999999995</v>
      </c>
      <c r="D564" s="11">
        <v>58.800427999999997</v>
      </c>
      <c r="E564" s="6">
        <v>46.108058999999997</v>
      </c>
      <c r="F564" s="20">
        <v>0.180367</v>
      </c>
      <c r="G564" s="9">
        <f t="shared" si="60"/>
        <v>-17.946667653006291</v>
      </c>
      <c r="H564" s="11">
        <f t="shared" si="64"/>
        <v>350.13141829787469</v>
      </c>
      <c r="I564" s="11">
        <f t="shared" si="61"/>
        <v>7.2663999999996065E-2</v>
      </c>
      <c r="J564" s="29">
        <f t="shared" si="59"/>
        <v>377.63141829787469</v>
      </c>
      <c r="K564" s="6">
        <f t="shared" si="65"/>
        <v>55.69</v>
      </c>
      <c r="L564" s="9">
        <v>19.399999999999999</v>
      </c>
      <c r="M564" s="9">
        <v>0.14276</v>
      </c>
      <c r="N564" s="10">
        <v>343.15339999999998</v>
      </c>
      <c r="P564" s="10">
        <f t="shared" si="62"/>
        <v>0.3431534</v>
      </c>
      <c r="Q564" s="21">
        <f t="shared" si="63"/>
        <v>0.51167285469320811</v>
      </c>
    </row>
    <row r="565" spans="1:17" x14ac:dyDescent="0.25">
      <c r="A565" s="19">
        <v>2</v>
      </c>
      <c r="C565" s="11">
        <v>89.977447999999995</v>
      </c>
      <c r="D565" s="11">
        <v>58.003194999999998</v>
      </c>
      <c r="E565" s="6">
        <v>46.114378000000002</v>
      </c>
      <c r="F565" s="20">
        <v>0.17877399999999999</v>
      </c>
      <c r="G565" s="9">
        <f t="shared" si="60"/>
        <v>-14.992028741407498</v>
      </c>
      <c r="H565" s="11">
        <f t="shared" si="64"/>
        <v>350.75553847309374</v>
      </c>
      <c r="I565" s="11">
        <f t="shared" si="61"/>
        <v>7.8983000000000914E-2</v>
      </c>
      <c r="J565" s="29">
        <f t="shared" si="59"/>
        <v>378.25553847309374</v>
      </c>
      <c r="K565" s="6">
        <f t="shared" si="65"/>
        <v>55.79</v>
      </c>
      <c r="L565" s="9">
        <v>19.5</v>
      </c>
      <c r="M565" s="9">
        <v>0.14344000000000001</v>
      </c>
      <c r="N565" s="10">
        <v>345.82619999999997</v>
      </c>
      <c r="P565" s="10">
        <f t="shared" si="62"/>
        <v>0.34582619999999997</v>
      </c>
      <c r="Q565" s="21">
        <f t="shared" si="63"/>
        <v>0.51565824200402588</v>
      </c>
    </row>
    <row r="566" spans="1:17" x14ac:dyDescent="0.25">
      <c r="A566" s="19">
        <v>3</v>
      </c>
      <c r="C566" s="11">
        <v>89.977447999999995</v>
      </c>
      <c r="D566" s="11">
        <v>56.408731000000003</v>
      </c>
      <c r="E566" s="6">
        <v>46.114378000000002</v>
      </c>
      <c r="F566" s="20">
        <v>0.17941099999999999</v>
      </c>
      <c r="G566" s="9">
        <f t="shared" si="60"/>
        <v>-14.992028741407498</v>
      </c>
      <c r="H566" s="11">
        <f t="shared" si="64"/>
        <v>351.37965864831278</v>
      </c>
      <c r="I566" s="11">
        <f t="shared" si="61"/>
        <v>7.8983000000000914E-2</v>
      </c>
      <c r="J566" s="29">
        <f t="shared" si="59"/>
        <v>378.87965864831278</v>
      </c>
      <c r="K566" s="6">
        <f t="shared" si="65"/>
        <v>55.89</v>
      </c>
      <c r="L566" s="9">
        <v>19.600000000000001</v>
      </c>
      <c r="M566" s="9">
        <v>0.14412</v>
      </c>
      <c r="N566" s="10">
        <v>348.5326</v>
      </c>
      <c r="P566" s="10">
        <f t="shared" si="62"/>
        <v>0.34853260000000003</v>
      </c>
      <c r="Q566" s="21">
        <f t="shared" si="63"/>
        <v>0.5196937299634683</v>
      </c>
    </row>
    <row r="567" spans="1:17" x14ac:dyDescent="0.25">
      <c r="A567" s="19">
        <v>4</v>
      </c>
      <c r="C567" s="11">
        <v>89.977447999999995</v>
      </c>
      <c r="D567" s="11">
        <v>55.770944999999998</v>
      </c>
      <c r="E567" s="6">
        <v>46.117536999999999</v>
      </c>
      <c r="F567" s="20">
        <v>0.17718</v>
      </c>
      <c r="G567" s="9">
        <f t="shared" si="60"/>
        <v>-14.992028741407498</v>
      </c>
      <c r="H567" s="11">
        <f t="shared" si="64"/>
        <v>352.00377882353183</v>
      </c>
      <c r="I567" s="11">
        <f t="shared" si="61"/>
        <v>8.2141999999997495E-2</v>
      </c>
      <c r="J567" s="29">
        <f t="shared" si="59"/>
        <v>379.50377882353183</v>
      </c>
      <c r="K567" s="6">
        <f t="shared" si="65"/>
        <v>55.989999999999995</v>
      </c>
      <c r="L567" s="9">
        <v>19.7</v>
      </c>
      <c r="M567" s="9">
        <v>0.14480000000000001</v>
      </c>
      <c r="N567" s="10">
        <v>351.34629999999999</v>
      </c>
      <c r="P567" s="10">
        <f t="shared" si="62"/>
        <v>0.3513463</v>
      </c>
      <c r="Q567" s="21">
        <f t="shared" si="63"/>
        <v>0.52388921195854765</v>
      </c>
    </row>
    <row r="568" spans="1:17" x14ac:dyDescent="0.25">
      <c r="A568" s="19">
        <v>5</v>
      </c>
      <c r="C568" s="11">
        <v>90.038252</v>
      </c>
      <c r="D568" s="11">
        <v>54.495373000000001</v>
      </c>
      <c r="E568" s="6">
        <v>46.139651999999998</v>
      </c>
      <c r="F568" s="20">
        <v>0.17749899999999999</v>
      </c>
      <c r="G568" s="9">
        <f t="shared" si="60"/>
        <v>-14.934582961389289</v>
      </c>
      <c r="H568" s="11">
        <f t="shared" si="64"/>
        <v>352.62789899875088</v>
      </c>
      <c r="I568" s="11">
        <f t="shared" si="61"/>
        <v>0.10425699999999694</v>
      </c>
      <c r="J568" s="29">
        <f t="shared" si="59"/>
        <v>380.12789899875088</v>
      </c>
      <c r="K568" s="6">
        <f t="shared" si="65"/>
        <v>56.09</v>
      </c>
      <c r="L568" s="9">
        <v>19.8</v>
      </c>
      <c r="M568" s="9">
        <v>0.14552000000000001</v>
      </c>
      <c r="N568" s="10">
        <v>354.0677</v>
      </c>
      <c r="P568" s="10">
        <f t="shared" si="62"/>
        <v>0.35406769999999999</v>
      </c>
      <c r="Q568" s="21">
        <f t="shared" si="63"/>
        <v>0.52794706627898313</v>
      </c>
    </row>
    <row r="569" spans="1:17" x14ac:dyDescent="0.25">
      <c r="A569" s="19">
        <v>6</v>
      </c>
      <c r="C569" s="11">
        <v>90.038252</v>
      </c>
      <c r="D569" s="11">
        <v>53.538694</v>
      </c>
      <c r="E569" s="6">
        <v>46.127015</v>
      </c>
      <c r="F569" s="20">
        <v>0.17654300000000001</v>
      </c>
      <c r="G569" s="9">
        <f t="shared" si="60"/>
        <v>-14.934582961389289</v>
      </c>
      <c r="H569" s="11">
        <f t="shared" si="64"/>
        <v>353.25201917396993</v>
      </c>
      <c r="I569" s="11">
        <f t="shared" si="61"/>
        <v>9.1619999999998925E-2</v>
      </c>
      <c r="J569" s="29">
        <f t="shared" si="59"/>
        <v>380.75201917396993</v>
      </c>
      <c r="K569" s="6">
        <f t="shared" si="65"/>
        <v>56.19</v>
      </c>
      <c r="L569" s="9">
        <v>19.899999999999999</v>
      </c>
      <c r="M569" s="9">
        <v>0.14624000000000001</v>
      </c>
      <c r="N569" s="10">
        <v>356.99160000000001</v>
      </c>
      <c r="P569" s="10">
        <f t="shared" si="62"/>
        <v>0.35699160000000002</v>
      </c>
      <c r="Q569" s="21">
        <f t="shared" si="63"/>
        <v>0.53230686647282488</v>
      </c>
    </row>
    <row r="570" spans="1:17" x14ac:dyDescent="0.25">
      <c r="A570" s="19">
        <v>7</v>
      </c>
      <c r="C570" s="11">
        <v>90.038252</v>
      </c>
      <c r="D570" s="11">
        <v>53.060353999999997</v>
      </c>
      <c r="E570" s="6">
        <v>46.123856000000004</v>
      </c>
      <c r="F570" s="20">
        <v>0.17622399999999999</v>
      </c>
      <c r="G570" s="9">
        <f t="shared" si="60"/>
        <v>-14.934582961389289</v>
      </c>
      <c r="H570" s="11">
        <f t="shared" si="64"/>
        <v>353.87613934918897</v>
      </c>
      <c r="I570" s="11">
        <f t="shared" si="61"/>
        <v>8.8461000000002343E-2</v>
      </c>
      <c r="J570" s="29">
        <f t="shared" si="59"/>
        <v>381.37613934918897</v>
      </c>
      <c r="K570" s="6">
        <f t="shared" si="65"/>
        <v>56.29</v>
      </c>
      <c r="L570" s="9">
        <v>20</v>
      </c>
      <c r="M570" s="9">
        <v>0.14692</v>
      </c>
      <c r="N570" s="10">
        <v>359.81670000000003</v>
      </c>
      <c r="P570" s="10">
        <f t="shared" si="62"/>
        <v>0.35981670000000004</v>
      </c>
      <c r="Q570" s="21">
        <f t="shared" si="63"/>
        <v>0.53651934690225911</v>
      </c>
    </row>
    <row r="571" spans="1:17" x14ac:dyDescent="0.25">
      <c r="A571" s="19">
        <v>8</v>
      </c>
      <c r="C571" s="11">
        <v>94.731943000000001</v>
      </c>
      <c r="D571" s="11">
        <v>51.944229</v>
      </c>
      <c r="E571" s="6">
        <v>46.130173999999997</v>
      </c>
      <c r="F571" s="20">
        <v>0.17494899999999999</v>
      </c>
      <c r="G571" s="9">
        <f t="shared" si="60"/>
        <v>-10.500125677996296</v>
      </c>
      <c r="H571" s="11">
        <f t="shared" si="64"/>
        <v>354.50025952440802</v>
      </c>
      <c r="I571" s="11">
        <f t="shared" si="61"/>
        <v>9.4778999999995506E-2</v>
      </c>
      <c r="J571" s="29">
        <f t="shared" si="59"/>
        <v>382.00025952440802</v>
      </c>
      <c r="K571" s="6">
        <f t="shared" si="65"/>
        <v>56.39</v>
      </c>
      <c r="L571" s="9">
        <v>20.100000000000001</v>
      </c>
      <c r="M571" s="9">
        <v>0.14760000000000001</v>
      </c>
      <c r="N571" s="10">
        <v>362.40589999999997</v>
      </c>
      <c r="P571" s="10">
        <f t="shared" si="62"/>
        <v>0.36240589999999995</v>
      </c>
      <c r="Q571" s="21">
        <f t="shared" si="63"/>
        <v>0.54038007902780882</v>
      </c>
    </row>
    <row r="572" spans="1:17" x14ac:dyDescent="0.25">
      <c r="A572" s="19">
        <v>9</v>
      </c>
      <c r="C572" s="11">
        <v>94.731943000000001</v>
      </c>
      <c r="D572" s="11">
        <v>51.146996000000001</v>
      </c>
      <c r="E572" s="6">
        <v>46.104900000000001</v>
      </c>
      <c r="F572" s="20">
        <v>0.17494899999999999</v>
      </c>
      <c r="G572" s="9">
        <f t="shared" si="60"/>
        <v>-10.500125677996296</v>
      </c>
      <c r="H572" s="11">
        <f t="shared" si="64"/>
        <v>355.12437969962707</v>
      </c>
      <c r="I572" s="11">
        <f t="shared" si="61"/>
        <v>6.9504999999999484E-2</v>
      </c>
      <c r="J572" s="29">
        <f t="shared" ref="J572:J635" si="66">H572+$S$5+$S$6+$S$7+$S$8+$S$9+$S$10</f>
        <v>382.62437969962707</v>
      </c>
      <c r="K572" s="6">
        <f t="shared" si="65"/>
        <v>56.489999999999995</v>
      </c>
      <c r="L572" s="9">
        <v>20.2</v>
      </c>
      <c r="M572" s="9">
        <v>0.14824000000000001</v>
      </c>
      <c r="N572" s="10">
        <v>365.2278</v>
      </c>
      <c r="P572" s="10">
        <f t="shared" si="62"/>
        <v>0.36522779999999999</v>
      </c>
      <c r="Q572" s="21">
        <f t="shared" si="63"/>
        <v>0.54458778796689777</v>
      </c>
    </row>
    <row r="573" spans="1:17" x14ac:dyDescent="0.25">
      <c r="A573" s="19">
        <v>0</v>
      </c>
      <c r="B573" s="19">
        <v>59</v>
      </c>
      <c r="C573" s="11">
        <v>94.731943000000001</v>
      </c>
      <c r="D573" s="11">
        <v>10.966478</v>
      </c>
      <c r="E573" s="6">
        <v>46.152290000000001</v>
      </c>
      <c r="F573" s="20">
        <v>0.13255800000000001</v>
      </c>
      <c r="G573" s="9">
        <f t="shared" si="60"/>
        <v>-10.500125677996296</v>
      </c>
      <c r="H573" s="11">
        <f t="shared" si="64"/>
        <v>355.74849987484612</v>
      </c>
      <c r="I573" s="11">
        <f t="shared" si="61"/>
        <v>0.11689499999999953</v>
      </c>
      <c r="J573" s="29">
        <f t="shared" si="66"/>
        <v>383.24849987484612</v>
      </c>
      <c r="K573" s="6">
        <f t="shared" si="65"/>
        <v>56.59</v>
      </c>
      <c r="L573" s="9">
        <v>20.3</v>
      </c>
      <c r="M573" s="9">
        <v>0.14896000000000001</v>
      </c>
      <c r="N573" s="10">
        <v>367.9418</v>
      </c>
      <c r="P573" s="10">
        <f t="shared" si="62"/>
        <v>0.36794179999999999</v>
      </c>
      <c r="Q573" s="21">
        <f t="shared" si="63"/>
        <v>0.54863460821590992</v>
      </c>
    </row>
    <row r="574" spans="1:17" x14ac:dyDescent="0.25">
      <c r="A574" s="19">
        <v>1</v>
      </c>
      <c r="C574" s="11">
        <v>94.731943000000001</v>
      </c>
      <c r="D574" s="11">
        <v>10.009798999999999</v>
      </c>
      <c r="E574" s="6">
        <v>46.123856000000004</v>
      </c>
      <c r="F574" s="20">
        <v>0.13192100000000001</v>
      </c>
      <c r="G574" s="9">
        <f t="shared" si="60"/>
        <v>-10.500125677996296</v>
      </c>
      <c r="H574" s="11">
        <f t="shared" si="64"/>
        <v>356.37262005006517</v>
      </c>
      <c r="I574" s="11">
        <f t="shared" si="61"/>
        <v>8.8461000000002343E-2</v>
      </c>
      <c r="J574" s="29">
        <f t="shared" si="66"/>
        <v>383.87262005006517</v>
      </c>
      <c r="K574" s="6">
        <f t="shared" si="65"/>
        <v>56.69</v>
      </c>
      <c r="L574" s="9">
        <v>20.399999999999999</v>
      </c>
      <c r="M574" s="9">
        <v>0.14971999999999999</v>
      </c>
      <c r="N574" s="10">
        <v>370.6909</v>
      </c>
      <c r="P574" s="10">
        <f t="shared" si="62"/>
        <v>0.37069089999999999</v>
      </c>
      <c r="Q574" s="21">
        <f t="shared" si="63"/>
        <v>0.55273376574964583</v>
      </c>
    </row>
    <row r="575" spans="1:17" x14ac:dyDescent="0.25">
      <c r="A575" s="19">
        <v>2</v>
      </c>
      <c r="C575" s="11">
        <v>91.340615</v>
      </c>
      <c r="D575" s="11">
        <v>9.0531199999999998</v>
      </c>
      <c r="E575" s="6">
        <v>46.117536999999999</v>
      </c>
      <c r="F575" s="20">
        <v>0.13064600000000001</v>
      </c>
      <c r="G575" s="9">
        <f t="shared" si="60"/>
        <v>-13.70414979248841</v>
      </c>
      <c r="H575" s="11">
        <f t="shared" si="64"/>
        <v>356.99674022528421</v>
      </c>
      <c r="I575" s="11">
        <f t="shared" si="61"/>
        <v>8.2141999999997495E-2</v>
      </c>
      <c r="J575" s="29">
        <f t="shared" si="66"/>
        <v>384.49674022528421</v>
      </c>
      <c r="K575" s="6">
        <f t="shared" si="65"/>
        <v>56.79</v>
      </c>
      <c r="L575" s="9">
        <v>20.5</v>
      </c>
      <c r="M575" s="9">
        <v>0.15043999999999999</v>
      </c>
      <c r="N575" s="10">
        <v>373.53339999999997</v>
      </c>
      <c r="P575" s="10">
        <f t="shared" si="62"/>
        <v>0.37353339999999996</v>
      </c>
      <c r="Q575" s="21">
        <f t="shared" si="63"/>
        <v>0.55697219115783192</v>
      </c>
    </row>
    <row r="576" spans="1:17" x14ac:dyDescent="0.25">
      <c r="A576" s="19">
        <v>3</v>
      </c>
      <c r="C576" s="11">
        <v>91.340615</v>
      </c>
      <c r="D576" s="11">
        <v>8.8936740000000007</v>
      </c>
      <c r="E576" s="6">
        <v>46.142811999999999</v>
      </c>
      <c r="F576" s="20">
        <v>0.12969</v>
      </c>
      <c r="G576" s="9">
        <f t="shared" si="60"/>
        <v>-13.70414979248841</v>
      </c>
      <c r="H576" s="11">
        <f t="shared" si="64"/>
        <v>357.62086040050326</v>
      </c>
      <c r="I576" s="11">
        <f t="shared" si="61"/>
        <v>0.1074169999999981</v>
      </c>
      <c r="J576" s="29">
        <f t="shared" si="66"/>
        <v>385.12086040050326</v>
      </c>
      <c r="K576" s="6">
        <f t="shared" si="65"/>
        <v>56.89</v>
      </c>
      <c r="L576" s="9">
        <v>20.6</v>
      </c>
      <c r="M576" s="9">
        <v>0.15112</v>
      </c>
      <c r="N576" s="10">
        <v>376.0915</v>
      </c>
      <c r="P576" s="10">
        <f t="shared" si="62"/>
        <v>0.37609150000000002</v>
      </c>
      <c r="Q576" s="21">
        <f t="shared" si="63"/>
        <v>0.56078655036158953</v>
      </c>
    </row>
    <row r="577" spans="1:17" x14ac:dyDescent="0.25">
      <c r="A577" s="19">
        <v>4</v>
      </c>
      <c r="C577" s="11">
        <v>91.340615</v>
      </c>
      <c r="D577" s="11">
        <v>8.4153339999999996</v>
      </c>
      <c r="E577" s="6">
        <v>46.108058999999997</v>
      </c>
      <c r="F577" s="20">
        <v>0.12937100000000001</v>
      </c>
      <c r="G577" s="9">
        <f t="shared" si="60"/>
        <v>-13.70414979248841</v>
      </c>
      <c r="H577" s="11">
        <f t="shared" si="64"/>
        <v>358.24498057572231</v>
      </c>
      <c r="I577" s="11">
        <f t="shared" si="61"/>
        <v>7.2663999999996065E-2</v>
      </c>
      <c r="J577" s="29">
        <f t="shared" si="66"/>
        <v>385.74498057572231</v>
      </c>
      <c r="K577" s="6">
        <f t="shared" si="65"/>
        <v>56.989999999999995</v>
      </c>
      <c r="L577" s="9">
        <v>20.7</v>
      </c>
      <c r="M577" s="9">
        <v>0.15179999999999999</v>
      </c>
      <c r="N577" s="10">
        <v>378.62900000000002</v>
      </c>
      <c r="P577" s="10">
        <f t="shared" si="62"/>
        <v>0.37862899999999999</v>
      </c>
      <c r="Q577" s="21">
        <f t="shared" si="63"/>
        <v>0.56457019309625001</v>
      </c>
    </row>
    <row r="578" spans="1:17" x14ac:dyDescent="0.25">
      <c r="A578" s="19">
        <v>5</v>
      </c>
      <c r="C578" s="11">
        <v>91.121643000000006</v>
      </c>
      <c r="D578" s="11">
        <v>7.7775480000000003</v>
      </c>
      <c r="E578" s="6">
        <v>46.114378000000002</v>
      </c>
      <c r="F578" s="20">
        <v>0.12873299999999999</v>
      </c>
      <c r="G578" s="9">
        <f t="shared" si="60"/>
        <v>-13.911027914686718</v>
      </c>
      <c r="H578" s="11">
        <f t="shared" si="64"/>
        <v>358.86910075094136</v>
      </c>
      <c r="I578" s="11">
        <f t="shared" si="61"/>
        <v>7.8983000000000914E-2</v>
      </c>
      <c r="J578" s="29">
        <f t="shared" si="66"/>
        <v>386.36910075094136</v>
      </c>
      <c r="K578" s="6">
        <f t="shared" si="65"/>
        <v>57.09</v>
      </c>
      <c r="L578" s="9">
        <v>20.8</v>
      </c>
      <c r="M578" s="9">
        <v>0.15251999999999999</v>
      </c>
      <c r="N578" s="10">
        <v>381.22289999999998</v>
      </c>
      <c r="P578" s="10">
        <f t="shared" si="62"/>
        <v>0.38122289999999998</v>
      </c>
      <c r="Q578" s="21">
        <f t="shared" si="63"/>
        <v>0.56843793334824422</v>
      </c>
    </row>
    <row r="579" spans="1:17" x14ac:dyDescent="0.25">
      <c r="A579" s="19">
        <v>6</v>
      </c>
      <c r="C579" s="11">
        <v>91.121643000000006</v>
      </c>
      <c r="D579" s="11">
        <v>7.4586550000000003</v>
      </c>
      <c r="E579" s="6">
        <v>46.101740999999997</v>
      </c>
      <c r="F579" s="20">
        <v>0.12809599999999999</v>
      </c>
      <c r="G579" s="9">
        <f t="shared" si="60"/>
        <v>-13.911027914686718</v>
      </c>
      <c r="H579" s="11">
        <f t="shared" si="64"/>
        <v>359.4932209261604</v>
      </c>
      <c r="I579" s="11">
        <f t="shared" si="61"/>
        <v>6.6345999999995797E-2</v>
      </c>
      <c r="J579" s="29">
        <f t="shared" si="66"/>
        <v>386.9932209261604</v>
      </c>
      <c r="K579" s="6">
        <f t="shared" si="65"/>
        <v>57.19</v>
      </c>
      <c r="L579" s="9">
        <v>20.9</v>
      </c>
      <c r="M579" s="9">
        <v>0.15323999999999999</v>
      </c>
      <c r="N579" s="10">
        <v>383.8997</v>
      </c>
      <c r="P579" s="10">
        <f t="shared" si="62"/>
        <v>0.38389970000000001</v>
      </c>
      <c r="Q579" s="21">
        <f t="shared" si="63"/>
        <v>0.57242928502199364</v>
      </c>
    </row>
    <row r="580" spans="1:17" x14ac:dyDescent="0.25">
      <c r="A580" s="19">
        <v>7</v>
      </c>
      <c r="C580" s="11">
        <v>91.121643000000006</v>
      </c>
      <c r="D580" s="11">
        <v>7.1397620000000002</v>
      </c>
      <c r="E580" s="6">
        <v>46.117536999999999</v>
      </c>
      <c r="F580" s="20">
        <v>0.12714</v>
      </c>
      <c r="G580" s="9">
        <f t="shared" ref="G580:G643" si="67">(C580-$C$3)/$C$3*100</f>
        <v>-13.911027914686718</v>
      </c>
      <c r="H580" s="11">
        <f t="shared" si="64"/>
        <v>360.11734110137945</v>
      </c>
      <c r="I580" s="11">
        <f t="shared" ref="I580:I643" si="68">E580-$E$3</f>
        <v>8.2141999999997495E-2</v>
      </c>
      <c r="J580" s="29">
        <f t="shared" si="66"/>
        <v>387.61734110137945</v>
      </c>
      <c r="K580" s="6">
        <f t="shared" si="65"/>
        <v>57.29</v>
      </c>
      <c r="L580" s="9">
        <v>21</v>
      </c>
      <c r="M580" s="9">
        <v>0.15392</v>
      </c>
      <c r="N580" s="10">
        <v>386.5865</v>
      </c>
      <c r="P580" s="10">
        <f t="shared" ref="P580:P643" si="69">N580/1000</f>
        <v>0.3865865</v>
      </c>
      <c r="Q580" s="21">
        <f t="shared" ref="Q580:Q643" si="70">N580/($T$5*$T$7)</f>
        <v>0.5764355476030717</v>
      </c>
    </row>
    <row r="581" spans="1:17" x14ac:dyDescent="0.25">
      <c r="A581" s="19">
        <v>8</v>
      </c>
      <c r="C581" s="11">
        <v>94.367856000000003</v>
      </c>
      <c r="D581" s="11">
        <v>7.1397620000000002</v>
      </c>
      <c r="E581" s="6">
        <v>46.104900000000001</v>
      </c>
      <c r="F581" s="20">
        <v>0.12714</v>
      </c>
      <c r="G581" s="9">
        <f t="shared" si="67"/>
        <v>-10.844104062798085</v>
      </c>
      <c r="H581" s="11">
        <f t="shared" ref="H581:H644" si="71">$K$5213/799+H580</f>
        <v>360.7414612765985</v>
      </c>
      <c r="I581" s="11">
        <f t="shared" si="68"/>
        <v>6.9504999999999484E-2</v>
      </c>
      <c r="J581" s="29">
        <f t="shared" si="66"/>
        <v>388.2414612765985</v>
      </c>
      <c r="K581" s="6">
        <f t="shared" si="65"/>
        <v>57.39</v>
      </c>
      <c r="L581" s="9">
        <v>21.1</v>
      </c>
      <c r="M581" s="9">
        <v>0.15459999999999999</v>
      </c>
      <c r="N581" s="10">
        <v>389.02749999999997</v>
      </c>
      <c r="P581" s="10">
        <f t="shared" si="69"/>
        <v>0.38902749999999997</v>
      </c>
      <c r="Q581" s="21">
        <f t="shared" si="70"/>
        <v>0.58007530008201003</v>
      </c>
    </row>
    <row r="582" spans="1:17" x14ac:dyDescent="0.25">
      <c r="A582" s="19">
        <v>9</v>
      </c>
      <c r="C582" s="11">
        <v>94.367856000000003</v>
      </c>
      <c r="D582" s="11">
        <v>6.501976</v>
      </c>
      <c r="E582" s="6">
        <v>46.111218999999998</v>
      </c>
      <c r="F582" s="20">
        <v>0.12490900000000001</v>
      </c>
      <c r="G582" s="9">
        <f t="shared" si="67"/>
        <v>-10.844104062798085</v>
      </c>
      <c r="H582" s="11">
        <f t="shared" si="71"/>
        <v>361.36558145181755</v>
      </c>
      <c r="I582" s="11">
        <f t="shared" si="68"/>
        <v>7.5823999999997227E-2</v>
      </c>
      <c r="J582" s="29">
        <f t="shared" si="66"/>
        <v>388.86558145181755</v>
      </c>
      <c r="K582" s="6">
        <f t="shared" si="65"/>
        <v>57.489999999999995</v>
      </c>
      <c r="L582" s="9">
        <v>21.2</v>
      </c>
      <c r="M582" s="9">
        <v>0.15528</v>
      </c>
      <c r="N582" s="10">
        <v>391.45519999999999</v>
      </c>
      <c r="P582" s="10">
        <f t="shared" si="69"/>
        <v>0.3914552</v>
      </c>
      <c r="Q582" s="21">
        <f t="shared" si="70"/>
        <v>0.58369522105420113</v>
      </c>
    </row>
    <row r="583" spans="1:17" x14ac:dyDescent="0.25">
      <c r="A583" s="19">
        <v>0</v>
      </c>
      <c r="B583" s="19">
        <v>60</v>
      </c>
      <c r="C583" s="11">
        <v>94.367856000000003</v>
      </c>
      <c r="D583" s="11">
        <v>11.285371</v>
      </c>
      <c r="E583" s="6">
        <v>46.117536999999999</v>
      </c>
      <c r="F583" s="20">
        <v>0.11439100000000001</v>
      </c>
      <c r="G583" s="9">
        <f t="shared" si="67"/>
        <v>-10.844104062798085</v>
      </c>
      <c r="H583" s="11">
        <f t="shared" si="71"/>
        <v>361.9897016270366</v>
      </c>
      <c r="I583" s="23">
        <f t="shared" si="68"/>
        <v>8.2141999999997495E-2</v>
      </c>
      <c r="J583" s="29">
        <f t="shared" si="66"/>
        <v>389.4897016270366</v>
      </c>
      <c r="K583" s="6">
        <f t="shared" si="65"/>
        <v>57.59</v>
      </c>
      <c r="L583" s="9">
        <v>21.3</v>
      </c>
      <c r="M583" s="9">
        <v>0.15595999999999999</v>
      </c>
      <c r="N583" s="10">
        <v>393.88529999999997</v>
      </c>
      <c r="P583" s="10">
        <f t="shared" si="69"/>
        <v>0.39388529999999999</v>
      </c>
      <c r="Q583" s="21">
        <f t="shared" si="70"/>
        <v>0.58731872064415114</v>
      </c>
    </row>
    <row r="584" spans="1:17" x14ac:dyDescent="0.25">
      <c r="A584" s="19">
        <v>1</v>
      </c>
      <c r="C584" s="11">
        <v>94.367856000000003</v>
      </c>
      <c r="D584" s="11">
        <v>11.444818</v>
      </c>
      <c r="E584" s="6">
        <v>46.136493000000002</v>
      </c>
      <c r="F584" s="20">
        <v>0.11311599999999999</v>
      </c>
      <c r="G584" s="9">
        <f t="shared" si="67"/>
        <v>-10.844104062798085</v>
      </c>
      <c r="H584" s="11">
        <f t="shared" si="71"/>
        <v>362.61382180225564</v>
      </c>
      <c r="I584" s="11">
        <f t="shared" si="68"/>
        <v>0.10109800000000035</v>
      </c>
      <c r="J584" s="29">
        <f t="shared" si="66"/>
        <v>390.11382180225564</v>
      </c>
      <c r="K584" s="6">
        <f t="shared" si="65"/>
        <v>57.69</v>
      </c>
      <c r="L584" s="9">
        <v>21.4</v>
      </c>
      <c r="M584" s="9">
        <v>0.15664</v>
      </c>
      <c r="N584" s="10">
        <v>396.4187</v>
      </c>
      <c r="P584" s="10">
        <f t="shared" si="69"/>
        <v>0.39641870000000001</v>
      </c>
      <c r="Q584" s="21">
        <f t="shared" si="70"/>
        <v>0.59109624990680687</v>
      </c>
    </row>
    <row r="585" spans="1:17" x14ac:dyDescent="0.25">
      <c r="A585" s="19">
        <v>2</v>
      </c>
      <c r="C585" s="11">
        <v>96.648691999999997</v>
      </c>
      <c r="D585" s="11">
        <v>11.923157</v>
      </c>
      <c r="E585" s="6">
        <v>46.117536999999999</v>
      </c>
      <c r="F585" s="20">
        <v>0.11343399999999999</v>
      </c>
      <c r="G585" s="9">
        <f t="shared" si="67"/>
        <v>-8.6892392000653427</v>
      </c>
      <c r="H585" s="11">
        <f t="shared" si="71"/>
        <v>363.23794197747469</v>
      </c>
      <c r="I585" s="11">
        <f t="shared" si="68"/>
        <v>8.2141999999997495E-2</v>
      </c>
      <c r="J585" s="29">
        <f t="shared" si="66"/>
        <v>390.73794197747469</v>
      </c>
      <c r="K585" s="6">
        <f t="shared" si="65"/>
        <v>57.79</v>
      </c>
      <c r="L585" s="9">
        <v>21.5</v>
      </c>
      <c r="M585" s="9">
        <v>0.15736</v>
      </c>
      <c r="N585" s="10">
        <v>399.02859999999998</v>
      </c>
      <c r="P585" s="10">
        <f t="shared" si="69"/>
        <v>0.39902859999999996</v>
      </c>
      <c r="Q585" s="21">
        <f t="shared" si="70"/>
        <v>0.59498784761052714</v>
      </c>
    </row>
    <row r="586" spans="1:17" x14ac:dyDescent="0.25">
      <c r="A586" s="19">
        <v>3</v>
      </c>
      <c r="C586" s="11">
        <v>96.648691999999997</v>
      </c>
      <c r="D586" s="11">
        <v>11.763711000000001</v>
      </c>
      <c r="E586" s="6">
        <v>46.111218999999998</v>
      </c>
      <c r="F586" s="20">
        <v>0.11343399999999999</v>
      </c>
      <c r="G586" s="9">
        <f t="shared" si="67"/>
        <v>-8.6892392000653427</v>
      </c>
      <c r="H586" s="11">
        <f t="shared" si="71"/>
        <v>363.86206215269374</v>
      </c>
      <c r="I586" s="11">
        <f t="shared" si="68"/>
        <v>7.5823999999997227E-2</v>
      </c>
      <c r="J586" s="29">
        <f t="shared" si="66"/>
        <v>391.36206215269374</v>
      </c>
      <c r="K586" s="6">
        <f t="shared" si="65"/>
        <v>57.89</v>
      </c>
      <c r="L586" s="9">
        <v>21.6</v>
      </c>
      <c r="M586" s="9">
        <v>0.15808</v>
      </c>
      <c r="N586" s="10">
        <v>401.78280000000001</v>
      </c>
      <c r="P586" s="10">
        <f t="shared" si="69"/>
        <v>0.4017828</v>
      </c>
      <c r="Q586" s="21">
        <f t="shared" si="70"/>
        <v>0.59909460970700068</v>
      </c>
    </row>
    <row r="587" spans="1:17" x14ac:dyDescent="0.25">
      <c r="A587" s="19">
        <v>4</v>
      </c>
      <c r="C587" s="11">
        <v>96.648691999999997</v>
      </c>
      <c r="D587" s="11">
        <v>11.923157</v>
      </c>
      <c r="E587" s="6">
        <v>46.092263000000003</v>
      </c>
      <c r="F587" s="20">
        <v>0.11343399999999999</v>
      </c>
      <c r="G587" s="9">
        <f t="shared" si="67"/>
        <v>-8.6892392000653427</v>
      </c>
      <c r="H587" s="11">
        <f t="shared" si="71"/>
        <v>364.48618232791279</v>
      </c>
      <c r="I587" s="11">
        <f t="shared" si="68"/>
        <v>5.6868000000001473E-2</v>
      </c>
      <c r="J587" s="29">
        <f t="shared" si="66"/>
        <v>391.98618232791279</v>
      </c>
      <c r="K587" s="6">
        <f t="shared" si="65"/>
        <v>57.989999999999995</v>
      </c>
      <c r="L587" s="9">
        <v>21.7</v>
      </c>
      <c r="M587" s="9">
        <v>0.15876000000000001</v>
      </c>
      <c r="N587" s="10">
        <v>404.38990000000001</v>
      </c>
      <c r="P587" s="10">
        <f t="shared" si="69"/>
        <v>0.40438990000000002</v>
      </c>
      <c r="Q587" s="21">
        <f t="shared" si="70"/>
        <v>0.60298203235666892</v>
      </c>
    </row>
    <row r="588" spans="1:17" x14ac:dyDescent="0.25">
      <c r="A588" s="19">
        <v>5</v>
      </c>
      <c r="C588" s="11">
        <v>96.220793999999998</v>
      </c>
      <c r="D588" s="11">
        <v>12.401497000000001</v>
      </c>
      <c r="E588" s="6">
        <v>46.092263000000003</v>
      </c>
      <c r="F588" s="20">
        <v>0.11343399999999999</v>
      </c>
      <c r="G588" s="9">
        <f t="shared" si="67"/>
        <v>-9.0935042875304717</v>
      </c>
      <c r="H588" s="11">
        <f t="shared" si="71"/>
        <v>365.11030250313183</v>
      </c>
      <c r="I588" s="11">
        <f t="shared" si="68"/>
        <v>5.6868000000001473E-2</v>
      </c>
      <c r="J588" s="29">
        <f t="shared" si="66"/>
        <v>392.61030250313183</v>
      </c>
      <c r="K588" s="6">
        <f t="shared" si="65"/>
        <v>58.09</v>
      </c>
      <c r="L588" s="9">
        <v>21.8</v>
      </c>
      <c r="M588" s="9">
        <v>0.15939999999999999</v>
      </c>
      <c r="N588" s="10">
        <v>406.70310000000001</v>
      </c>
      <c r="P588" s="10">
        <f t="shared" si="69"/>
        <v>0.40670309999999998</v>
      </c>
      <c r="Q588" s="21">
        <f t="shared" si="70"/>
        <v>0.60643122343994638</v>
      </c>
    </row>
    <row r="589" spans="1:17" x14ac:dyDescent="0.25">
      <c r="A589" s="19">
        <v>6</v>
      </c>
      <c r="C589" s="11">
        <v>96.220793999999998</v>
      </c>
      <c r="D589" s="11">
        <v>12.560943</v>
      </c>
      <c r="E589" s="6">
        <v>46.095421999999999</v>
      </c>
      <c r="F589" s="20">
        <v>0.11343399999999999</v>
      </c>
      <c r="G589" s="9">
        <f t="shared" si="67"/>
        <v>-9.0935042875304717</v>
      </c>
      <c r="H589" s="11">
        <f t="shared" si="71"/>
        <v>365.73442267835088</v>
      </c>
      <c r="I589" s="11">
        <f t="shared" si="68"/>
        <v>6.0026999999998054E-2</v>
      </c>
      <c r="J589" s="29">
        <f t="shared" si="66"/>
        <v>393.23442267835088</v>
      </c>
      <c r="K589" s="6">
        <f t="shared" si="65"/>
        <v>58.19</v>
      </c>
      <c r="L589" s="9">
        <v>21.9</v>
      </c>
      <c r="M589" s="9">
        <v>0.16008</v>
      </c>
      <c r="N589" s="10">
        <v>409.06130000000002</v>
      </c>
      <c r="P589" s="10">
        <f t="shared" si="69"/>
        <v>0.40906130000000002</v>
      </c>
      <c r="Q589" s="21">
        <f t="shared" si="70"/>
        <v>0.60994751360620303</v>
      </c>
    </row>
    <row r="590" spans="1:17" x14ac:dyDescent="0.25">
      <c r="A590" s="19">
        <v>7</v>
      </c>
      <c r="C590" s="11">
        <v>96.220793999999998</v>
      </c>
      <c r="D590" s="11">
        <v>12.72039</v>
      </c>
      <c r="E590" s="6">
        <v>46.111218999999998</v>
      </c>
      <c r="F590" s="20">
        <v>0.11343399999999999</v>
      </c>
      <c r="G590" s="9">
        <f t="shared" si="67"/>
        <v>-9.0935042875304717</v>
      </c>
      <c r="H590" s="11">
        <f t="shared" si="71"/>
        <v>366.35854285356993</v>
      </c>
      <c r="I590" s="11">
        <f t="shared" si="68"/>
        <v>7.5823999999997227E-2</v>
      </c>
      <c r="J590" s="29">
        <f t="shared" si="66"/>
        <v>393.85854285356993</v>
      </c>
      <c r="K590" s="6">
        <f t="shared" si="65"/>
        <v>58.29</v>
      </c>
      <c r="L590" s="9">
        <v>22</v>
      </c>
      <c r="M590" s="9">
        <v>0.1608</v>
      </c>
      <c r="N590" s="10">
        <v>411.68389999999999</v>
      </c>
      <c r="P590" s="10">
        <f t="shared" si="69"/>
        <v>0.41168389999999999</v>
      </c>
      <c r="Q590" s="21">
        <f t="shared" si="70"/>
        <v>0.61385804816223066</v>
      </c>
    </row>
    <row r="591" spans="1:17" x14ac:dyDescent="0.25">
      <c r="A591" s="19">
        <v>8</v>
      </c>
      <c r="C591" s="11">
        <v>96.056888999999998</v>
      </c>
      <c r="D591" s="11">
        <v>13.198729</v>
      </c>
      <c r="E591" s="6">
        <v>46.076466000000003</v>
      </c>
      <c r="F591" s="20">
        <v>0.11311599999999999</v>
      </c>
      <c r="G591" s="9">
        <f t="shared" si="67"/>
        <v>-9.2483567737794665</v>
      </c>
      <c r="H591" s="11">
        <f t="shared" si="71"/>
        <v>366.98266302878898</v>
      </c>
      <c r="I591" s="11">
        <f t="shared" si="68"/>
        <v>4.10710000000023E-2</v>
      </c>
      <c r="J591" s="29">
        <f t="shared" si="66"/>
        <v>394.48266302878898</v>
      </c>
      <c r="K591" s="6">
        <f t="shared" si="65"/>
        <v>58.39</v>
      </c>
      <c r="L591" s="9">
        <v>22.1</v>
      </c>
      <c r="M591" s="9">
        <v>0.16152</v>
      </c>
      <c r="N591" s="10">
        <v>414.47980000000001</v>
      </c>
      <c r="P591" s="10">
        <f t="shared" si="69"/>
        <v>0.41447980000000001</v>
      </c>
      <c r="Q591" s="21">
        <f t="shared" si="70"/>
        <v>0.61802698874226503</v>
      </c>
    </row>
    <row r="592" spans="1:17" x14ac:dyDescent="0.25">
      <c r="A592" s="19">
        <v>9</v>
      </c>
      <c r="C592" s="11">
        <v>96.056888999999998</v>
      </c>
      <c r="D592" s="11">
        <v>13.198729</v>
      </c>
      <c r="E592" s="6">
        <v>46.104900000000001</v>
      </c>
      <c r="F592" s="20">
        <v>0.11343399999999999</v>
      </c>
      <c r="G592" s="9">
        <f t="shared" si="67"/>
        <v>-9.2483567737794665</v>
      </c>
      <c r="H592" s="11">
        <f t="shared" si="71"/>
        <v>367.60678320400802</v>
      </c>
      <c r="I592" s="11">
        <f t="shared" si="68"/>
        <v>6.9504999999999484E-2</v>
      </c>
      <c r="J592" s="29">
        <f t="shared" si="66"/>
        <v>395.10678320400802</v>
      </c>
      <c r="K592" s="6">
        <f t="shared" si="65"/>
        <v>58.489999999999995</v>
      </c>
      <c r="L592" s="9">
        <v>22.2</v>
      </c>
      <c r="M592" s="9">
        <v>0.16224</v>
      </c>
      <c r="N592" s="10">
        <v>417.23880000000003</v>
      </c>
      <c r="P592" s="10">
        <f t="shared" si="69"/>
        <v>0.41723880000000002</v>
      </c>
      <c r="Q592" s="21">
        <f t="shared" si="70"/>
        <v>0.62214090807425637</v>
      </c>
    </row>
    <row r="593" spans="1:17" x14ac:dyDescent="0.25">
      <c r="A593" s="19">
        <v>0</v>
      </c>
      <c r="B593" s="19">
        <v>61</v>
      </c>
      <c r="C593" s="11">
        <v>96.056888999999998</v>
      </c>
      <c r="D593" s="11">
        <v>51.306443000000002</v>
      </c>
      <c r="E593" s="6">
        <v>46.114378000000002</v>
      </c>
      <c r="F593" s="20">
        <v>0.140208</v>
      </c>
      <c r="G593" s="9">
        <f t="shared" si="67"/>
        <v>-9.2483567737794665</v>
      </c>
      <c r="H593" s="11">
        <f t="shared" si="71"/>
        <v>368.23090337922707</v>
      </c>
      <c r="I593" s="11">
        <f t="shared" si="68"/>
        <v>7.8983000000000914E-2</v>
      </c>
      <c r="J593" s="29">
        <f t="shared" si="66"/>
        <v>395.73090337922707</v>
      </c>
      <c r="K593" s="6">
        <f t="shared" si="65"/>
        <v>58.59</v>
      </c>
      <c r="L593" s="9">
        <v>22.3</v>
      </c>
      <c r="M593" s="9">
        <v>0.16295999999999999</v>
      </c>
      <c r="N593" s="10">
        <v>420.01589999999999</v>
      </c>
      <c r="P593" s="10">
        <f t="shared" si="69"/>
        <v>0.4200159</v>
      </c>
      <c r="Q593" s="21">
        <f t="shared" si="70"/>
        <v>0.62628181614851264</v>
      </c>
    </row>
    <row r="594" spans="1:17" x14ac:dyDescent="0.25">
      <c r="A594" s="19">
        <v>1</v>
      </c>
      <c r="C594" s="11">
        <v>96.056888999999998</v>
      </c>
      <c r="D594" s="11">
        <v>52.263122000000003</v>
      </c>
      <c r="E594" s="6">
        <v>46.117536999999999</v>
      </c>
      <c r="F594" s="20">
        <v>0.13925100000000001</v>
      </c>
      <c r="G594" s="9">
        <f t="shared" si="67"/>
        <v>-9.2483567737794665</v>
      </c>
      <c r="H594" s="11">
        <f t="shared" si="71"/>
        <v>368.85502355444612</v>
      </c>
      <c r="I594" s="11">
        <f t="shared" si="68"/>
        <v>8.2141999999997495E-2</v>
      </c>
      <c r="J594" s="29">
        <f t="shared" si="66"/>
        <v>396.35502355444612</v>
      </c>
      <c r="K594" s="6">
        <f t="shared" si="65"/>
        <v>58.69</v>
      </c>
      <c r="L594" s="9">
        <v>22.4</v>
      </c>
      <c r="M594" s="9">
        <v>0.16364000000000001</v>
      </c>
      <c r="N594" s="10">
        <v>422.50369999999998</v>
      </c>
      <c r="P594" s="10">
        <f t="shared" si="69"/>
        <v>0.42250369999999998</v>
      </c>
      <c r="Q594" s="21">
        <f t="shared" si="70"/>
        <v>0.62999135167374931</v>
      </c>
    </row>
    <row r="595" spans="1:17" x14ac:dyDescent="0.25">
      <c r="A595" s="19">
        <v>2</v>
      </c>
      <c r="C595" s="11">
        <v>102.44720100000001</v>
      </c>
      <c r="D595" s="11">
        <v>53.857585999999998</v>
      </c>
      <c r="E595" s="6">
        <v>46.079625999999998</v>
      </c>
      <c r="F595" s="20">
        <v>0.140845</v>
      </c>
      <c r="G595" s="9">
        <f t="shared" si="67"/>
        <v>-3.2109832884874678</v>
      </c>
      <c r="H595" s="11">
        <f t="shared" si="71"/>
        <v>369.47914372966517</v>
      </c>
      <c r="I595" s="11">
        <f t="shared" si="68"/>
        <v>4.4230999999996357E-2</v>
      </c>
      <c r="J595" s="29">
        <f t="shared" si="66"/>
        <v>396.97914372966517</v>
      </c>
      <c r="K595" s="6">
        <f t="shared" si="65"/>
        <v>58.79</v>
      </c>
      <c r="L595" s="9">
        <v>22.5</v>
      </c>
      <c r="M595" s="9">
        <v>0.16436000000000001</v>
      </c>
      <c r="N595" s="10">
        <v>425.20170000000002</v>
      </c>
      <c r="P595" s="10">
        <f t="shared" si="69"/>
        <v>0.42520170000000002</v>
      </c>
      <c r="Q595" s="21">
        <f t="shared" si="70"/>
        <v>0.63401431447103562</v>
      </c>
    </row>
    <row r="596" spans="1:17" x14ac:dyDescent="0.25">
      <c r="A596" s="19">
        <v>3</v>
      </c>
      <c r="C596" s="11">
        <v>102.44720100000001</v>
      </c>
      <c r="D596" s="11">
        <v>54.973711999999999</v>
      </c>
      <c r="E596" s="6">
        <v>46.123856000000004</v>
      </c>
      <c r="F596" s="20">
        <v>0.140845</v>
      </c>
      <c r="G596" s="9">
        <f t="shared" si="67"/>
        <v>-3.2109832884874678</v>
      </c>
      <c r="H596" s="11">
        <f t="shared" si="71"/>
        <v>370.10326390488422</v>
      </c>
      <c r="I596" s="11">
        <f t="shared" si="68"/>
        <v>8.8461000000002343E-2</v>
      </c>
      <c r="J596" s="29">
        <f t="shared" si="66"/>
        <v>397.60326390488422</v>
      </c>
      <c r="K596" s="6">
        <f t="shared" si="65"/>
        <v>58.89</v>
      </c>
      <c r="L596" s="9">
        <v>22.6</v>
      </c>
      <c r="M596" s="9">
        <v>0.16508</v>
      </c>
      <c r="N596" s="10">
        <v>427.93920000000003</v>
      </c>
      <c r="P596" s="10">
        <f t="shared" si="69"/>
        <v>0.42793920000000002</v>
      </c>
      <c r="Q596" s="21">
        <f t="shared" si="70"/>
        <v>0.63809617535227026</v>
      </c>
    </row>
    <row r="597" spans="1:17" x14ac:dyDescent="0.25">
      <c r="A597" s="19">
        <v>4</v>
      </c>
      <c r="C597" s="11">
        <v>102.44720100000001</v>
      </c>
      <c r="D597" s="11">
        <v>56.089838</v>
      </c>
      <c r="E597" s="6">
        <v>46.098581000000003</v>
      </c>
      <c r="F597" s="20">
        <v>0.142757</v>
      </c>
      <c r="G597" s="9">
        <f t="shared" si="67"/>
        <v>-3.2109832884874678</v>
      </c>
      <c r="H597" s="11">
        <f t="shared" si="71"/>
        <v>370.72738408010326</v>
      </c>
      <c r="I597" s="11">
        <f t="shared" si="68"/>
        <v>6.3186000000001741E-2</v>
      </c>
      <c r="J597" s="29">
        <f t="shared" si="66"/>
        <v>398.22738408010326</v>
      </c>
      <c r="K597" s="6">
        <f t="shared" si="65"/>
        <v>58.989999999999995</v>
      </c>
      <c r="L597" s="9">
        <v>22.7</v>
      </c>
      <c r="M597" s="9">
        <v>0.16575999999999999</v>
      </c>
      <c r="N597" s="10">
        <v>430.39359999999999</v>
      </c>
      <c r="P597" s="10">
        <f t="shared" si="69"/>
        <v>0.43039359999999999</v>
      </c>
      <c r="Q597" s="21">
        <f t="shared" si="70"/>
        <v>0.64175590844702901</v>
      </c>
    </row>
    <row r="598" spans="1:17" x14ac:dyDescent="0.25">
      <c r="A598" s="19">
        <v>5</v>
      </c>
      <c r="C598" s="11">
        <v>102.44720100000001</v>
      </c>
      <c r="D598" s="11">
        <v>57.205962999999997</v>
      </c>
      <c r="E598" s="6">
        <v>46.082785000000001</v>
      </c>
      <c r="F598" s="20">
        <v>0.14212</v>
      </c>
      <c r="G598" s="9">
        <f t="shared" si="67"/>
        <v>-3.2109832884874678</v>
      </c>
      <c r="H598" s="11">
        <f t="shared" si="71"/>
        <v>371.35150425532231</v>
      </c>
      <c r="I598" s="11">
        <f t="shared" si="68"/>
        <v>4.7390000000000043E-2</v>
      </c>
      <c r="J598" s="29">
        <f t="shared" si="66"/>
        <v>398.85150425532231</v>
      </c>
      <c r="K598" s="6">
        <f t="shared" si="65"/>
        <v>59.09</v>
      </c>
      <c r="L598" s="9">
        <v>22.8</v>
      </c>
      <c r="M598" s="9">
        <v>0.16652</v>
      </c>
      <c r="N598" s="10">
        <v>433.24119999999999</v>
      </c>
      <c r="P598" s="10">
        <f t="shared" si="69"/>
        <v>0.43324119999999999</v>
      </c>
      <c r="Q598" s="21">
        <f t="shared" si="70"/>
        <v>0.64600193841795273</v>
      </c>
    </row>
    <row r="599" spans="1:17" x14ac:dyDescent="0.25">
      <c r="A599" s="19">
        <v>6</v>
      </c>
      <c r="C599" s="11">
        <v>103.317955</v>
      </c>
      <c r="D599" s="11">
        <v>58.640982000000001</v>
      </c>
      <c r="E599" s="6">
        <v>46.101740999999997</v>
      </c>
      <c r="F599" s="20">
        <v>0.14339499999999999</v>
      </c>
      <c r="G599" s="9">
        <f t="shared" si="67"/>
        <v>-2.3883212476024704</v>
      </c>
      <c r="H599" s="11">
        <f t="shared" si="71"/>
        <v>371.97562443054136</v>
      </c>
      <c r="I599" s="11">
        <f t="shared" si="68"/>
        <v>6.6345999999995797E-2</v>
      </c>
      <c r="J599" s="29">
        <f t="shared" si="66"/>
        <v>399.47562443054136</v>
      </c>
      <c r="K599" s="6">
        <f t="shared" si="65"/>
        <v>59.19</v>
      </c>
      <c r="L599" s="9">
        <v>22.9</v>
      </c>
      <c r="M599" s="9">
        <v>0.16724</v>
      </c>
      <c r="N599" s="10">
        <v>436.21620000000001</v>
      </c>
      <c r="P599" s="10">
        <f t="shared" si="69"/>
        <v>0.4362162</v>
      </c>
      <c r="Q599" s="21">
        <f t="shared" si="70"/>
        <v>0.65043793334824429</v>
      </c>
    </row>
    <row r="600" spans="1:17" x14ac:dyDescent="0.25">
      <c r="A600" s="19">
        <v>7</v>
      </c>
      <c r="C600" s="11">
        <v>103.317955</v>
      </c>
      <c r="D600" s="11">
        <v>59.916553999999998</v>
      </c>
      <c r="E600" s="6">
        <v>46.117536999999999</v>
      </c>
      <c r="F600" s="20">
        <v>0.14339499999999999</v>
      </c>
      <c r="G600" s="9">
        <f t="shared" si="67"/>
        <v>-2.3883212476024704</v>
      </c>
      <c r="H600" s="11">
        <f t="shared" si="71"/>
        <v>372.59974460576041</v>
      </c>
      <c r="I600" s="11">
        <f t="shared" si="68"/>
        <v>8.2141999999997495E-2</v>
      </c>
      <c r="J600" s="29">
        <f t="shared" si="66"/>
        <v>400.09974460576041</v>
      </c>
      <c r="K600" s="6">
        <f t="shared" si="65"/>
        <v>59.29</v>
      </c>
      <c r="L600" s="9">
        <v>23</v>
      </c>
      <c r="M600" s="9">
        <v>0.16796</v>
      </c>
      <c r="N600" s="10">
        <v>438.98770000000002</v>
      </c>
      <c r="P600" s="10">
        <f t="shared" si="69"/>
        <v>0.43898770000000004</v>
      </c>
      <c r="Q600" s="21">
        <f t="shared" si="70"/>
        <v>0.65457049131439649</v>
      </c>
    </row>
    <row r="601" spans="1:17" x14ac:dyDescent="0.25">
      <c r="A601" s="19">
        <v>8</v>
      </c>
      <c r="C601" s="11">
        <v>103.317955</v>
      </c>
      <c r="D601" s="11">
        <v>61.670465</v>
      </c>
      <c r="E601" s="6">
        <v>46.114378000000002</v>
      </c>
      <c r="F601" s="20">
        <v>0.14530699999999999</v>
      </c>
      <c r="G601" s="9">
        <f t="shared" si="67"/>
        <v>-2.3883212476024704</v>
      </c>
      <c r="H601" s="11">
        <f t="shared" si="71"/>
        <v>373.22386478097945</v>
      </c>
      <c r="I601" s="11">
        <f t="shared" si="68"/>
        <v>7.8983000000000914E-2</v>
      </c>
      <c r="J601" s="29">
        <f t="shared" si="66"/>
        <v>400.72386478097945</v>
      </c>
      <c r="K601" s="6">
        <f t="shared" si="65"/>
        <v>59.39</v>
      </c>
      <c r="L601" s="9">
        <v>23.1</v>
      </c>
      <c r="M601" s="9">
        <v>0.16864000000000001</v>
      </c>
      <c r="N601" s="10">
        <v>441.62909999999999</v>
      </c>
      <c r="P601" s="10">
        <f t="shared" si="69"/>
        <v>0.4416291</v>
      </c>
      <c r="Q601" s="21">
        <f t="shared" si="70"/>
        <v>0.65850905837620222</v>
      </c>
    </row>
    <row r="602" spans="1:17" x14ac:dyDescent="0.25">
      <c r="A602" s="19">
        <v>9</v>
      </c>
      <c r="C602" s="11">
        <v>100.85923200000001</v>
      </c>
      <c r="D602" s="11">
        <v>62.467697000000001</v>
      </c>
      <c r="E602" s="6">
        <v>46.114378000000002</v>
      </c>
      <c r="F602" s="20">
        <v>0.14530699999999999</v>
      </c>
      <c r="G602" s="9">
        <f t="shared" si="67"/>
        <v>-4.7112483672607164</v>
      </c>
      <c r="H602" s="11">
        <f t="shared" si="71"/>
        <v>373.8479849561985</v>
      </c>
      <c r="I602" s="11">
        <f t="shared" si="68"/>
        <v>7.8983000000000914E-2</v>
      </c>
      <c r="J602" s="29">
        <f t="shared" si="66"/>
        <v>401.3479849561985</v>
      </c>
      <c r="K602" s="6">
        <f t="shared" si="65"/>
        <v>59.489999999999995</v>
      </c>
      <c r="L602" s="9">
        <v>23.2</v>
      </c>
      <c r="M602" s="9">
        <v>0.16936000000000001</v>
      </c>
      <c r="N602" s="10">
        <v>444.05059999999997</v>
      </c>
      <c r="P602" s="10">
        <f t="shared" si="69"/>
        <v>0.44405059999999996</v>
      </c>
      <c r="Q602" s="21">
        <f t="shared" si="70"/>
        <v>0.6621197345858495</v>
      </c>
    </row>
    <row r="603" spans="1:17" x14ac:dyDescent="0.25">
      <c r="A603" s="19">
        <v>0</v>
      </c>
      <c r="B603" s="19">
        <v>62</v>
      </c>
      <c r="C603" s="11">
        <v>100.85923200000001</v>
      </c>
      <c r="D603" s="11">
        <v>176.47194500000001</v>
      </c>
      <c r="E603" s="6">
        <v>46.092263000000003</v>
      </c>
      <c r="F603" s="20">
        <v>0.19120400000000001</v>
      </c>
      <c r="G603" s="9">
        <f t="shared" si="67"/>
        <v>-4.7112483672607164</v>
      </c>
      <c r="H603" s="11">
        <f t="shared" si="71"/>
        <v>374.47210513141755</v>
      </c>
      <c r="I603" s="11">
        <f t="shared" si="68"/>
        <v>5.6868000000001473E-2</v>
      </c>
      <c r="J603" s="29">
        <f t="shared" si="66"/>
        <v>401.97210513141755</v>
      </c>
      <c r="K603" s="6">
        <f t="shared" si="65"/>
        <v>59.59</v>
      </c>
      <c r="L603" s="9">
        <v>23.3</v>
      </c>
      <c r="M603" s="9">
        <v>0.17004</v>
      </c>
      <c r="N603" s="10">
        <v>446.54219999999998</v>
      </c>
      <c r="P603" s="10">
        <f t="shared" si="69"/>
        <v>0.4465422</v>
      </c>
      <c r="Q603" s="21">
        <f t="shared" si="70"/>
        <v>0.6658349362558712</v>
      </c>
    </row>
    <row r="604" spans="1:17" x14ac:dyDescent="0.25">
      <c r="A604" s="19">
        <v>1</v>
      </c>
      <c r="C604" s="11">
        <v>100.85923200000001</v>
      </c>
      <c r="D604" s="11">
        <v>178.22585599999999</v>
      </c>
      <c r="E604" s="6">
        <v>46.111218999999998</v>
      </c>
      <c r="F604" s="20">
        <v>0.190885</v>
      </c>
      <c r="G604" s="9">
        <f t="shared" si="67"/>
        <v>-4.7112483672607164</v>
      </c>
      <c r="H604" s="11">
        <f t="shared" si="71"/>
        <v>375.0962253066366</v>
      </c>
      <c r="I604" s="11">
        <f t="shared" si="68"/>
        <v>7.5823999999997227E-2</v>
      </c>
      <c r="J604" s="29">
        <f t="shared" si="66"/>
        <v>402.5962253066366</v>
      </c>
      <c r="K604" s="6">
        <f t="shared" si="65"/>
        <v>59.69</v>
      </c>
      <c r="L604" s="9">
        <v>23.4</v>
      </c>
      <c r="M604" s="9">
        <v>0.17076</v>
      </c>
      <c r="N604" s="10">
        <v>449.24680000000001</v>
      </c>
      <c r="P604" s="10">
        <f t="shared" si="69"/>
        <v>0.4492468</v>
      </c>
      <c r="Q604" s="21">
        <f t="shared" si="70"/>
        <v>0.66986774025199436</v>
      </c>
    </row>
    <row r="605" spans="1:17" x14ac:dyDescent="0.25">
      <c r="A605" s="19">
        <v>2</v>
      </c>
      <c r="C605" s="11">
        <v>101.416105</v>
      </c>
      <c r="D605" s="11">
        <v>181.25533999999999</v>
      </c>
      <c r="E605" s="6">
        <v>46.095421999999999</v>
      </c>
      <c r="F605" s="20">
        <v>0.192798</v>
      </c>
      <c r="G605" s="9">
        <f t="shared" si="67"/>
        <v>-4.1851316009940653</v>
      </c>
      <c r="H605" s="11">
        <f t="shared" si="71"/>
        <v>375.72034548185565</v>
      </c>
      <c r="I605" s="11">
        <f t="shared" si="68"/>
        <v>6.0026999999998054E-2</v>
      </c>
      <c r="J605" s="29">
        <f t="shared" si="66"/>
        <v>403.22034548185565</v>
      </c>
      <c r="K605" s="6">
        <f t="shared" si="65"/>
        <v>59.79</v>
      </c>
      <c r="L605" s="9">
        <v>23.5</v>
      </c>
      <c r="M605" s="9">
        <v>0.17144000000000001</v>
      </c>
      <c r="N605" s="10">
        <v>451.79450000000003</v>
      </c>
      <c r="P605" s="10">
        <f t="shared" si="69"/>
        <v>0.45179450000000004</v>
      </c>
      <c r="Q605" s="21">
        <f t="shared" si="70"/>
        <v>0.67366659211213009</v>
      </c>
    </row>
    <row r="606" spans="1:17" x14ac:dyDescent="0.25">
      <c r="A606" s="19">
        <v>3</v>
      </c>
      <c r="C606" s="11">
        <v>101.416105</v>
      </c>
      <c r="D606" s="11">
        <v>183.16869800000001</v>
      </c>
      <c r="E606" s="6">
        <v>46.098581000000003</v>
      </c>
      <c r="F606" s="20">
        <v>0.192798</v>
      </c>
      <c r="G606" s="9">
        <f t="shared" si="67"/>
        <v>-4.1851316009940653</v>
      </c>
      <c r="H606" s="11">
        <f t="shared" si="71"/>
        <v>376.34446565707469</v>
      </c>
      <c r="I606" s="11">
        <f t="shared" si="68"/>
        <v>6.3186000000001741E-2</v>
      </c>
      <c r="J606" s="29">
        <f t="shared" si="66"/>
        <v>403.84446565707469</v>
      </c>
      <c r="K606" s="6">
        <f t="shared" si="65"/>
        <v>59.89</v>
      </c>
      <c r="L606" s="9">
        <v>23.6</v>
      </c>
      <c r="M606" s="9">
        <v>0.17212</v>
      </c>
      <c r="N606" s="10">
        <v>454.3193</v>
      </c>
      <c r="P606" s="10">
        <f t="shared" si="69"/>
        <v>0.45431929999999998</v>
      </c>
      <c r="Q606" s="21">
        <f t="shared" si="70"/>
        <v>0.67743129799448298</v>
      </c>
    </row>
    <row r="607" spans="1:17" x14ac:dyDescent="0.25">
      <c r="A607" s="19">
        <v>4</v>
      </c>
      <c r="C607" s="11">
        <v>101.416105</v>
      </c>
      <c r="D607" s="11">
        <v>185.400949</v>
      </c>
      <c r="E607" s="6">
        <v>46.104900000000001</v>
      </c>
      <c r="F607" s="20">
        <v>0.19470999999999999</v>
      </c>
      <c r="G607" s="9">
        <f t="shared" si="67"/>
        <v>-4.1851316009940653</v>
      </c>
      <c r="H607" s="11">
        <f t="shared" si="71"/>
        <v>376.96858583229374</v>
      </c>
      <c r="I607" s="11">
        <f t="shared" si="68"/>
        <v>6.9504999999999484E-2</v>
      </c>
      <c r="J607" s="29">
        <f t="shared" si="66"/>
        <v>404.46858583229374</v>
      </c>
      <c r="K607" s="6">
        <f t="shared" si="65"/>
        <v>59.989999999999995</v>
      </c>
      <c r="L607" s="9">
        <v>23.7</v>
      </c>
      <c r="M607" s="9">
        <v>0.17280000000000001</v>
      </c>
      <c r="N607" s="10">
        <v>457.09570000000002</v>
      </c>
      <c r="P607" s="10">
        <f t="shared" si="69"/>
        <v>0.45709570000000005</v>
      </c>
      <c r="Q607" s="21">
        <f t="shared" si="70"/>
        <v>0.6815711623052263</v>
      </c>
    </row>
    <row r="608" spans="1:17" x14ac:dyDescent="0.25">
      <c r="A608" s="19">
        <v>5</v>
      </c>
      <c r="C608" s="11">
        <v>101.319423</v>
      </c>
      <c r="D608" s="11">
        <v>186.83596800000001</v>
      </c>
      <c r="E608" s="6">
        <v>46.111218999999998</v>
      </c>
      <c r="F608" s="20">
        <v>0.194073</v>
      </c>
      <c r="G608" s="9">
        <f t="shared" si="67"/>
        <v>-4.2764738301849103</v>
      </c>
      <c r="H608" s="11">
        <f t="shared" si="71"/>
        <v>377.59270600751279</v>
      </c>
      <c r="I608" s="11">
        <f t="shared" si="68"/>
        <v>7.5823999999997227E-2</v>
      </c>
      <c r="J608" s="29">
        <f t="shared" si="66"/>
        <v>405.09270600751279</v>
      </c>
      <c r="K608" s="6">
        <f t="shared" si="65"/>
        <v>60.09</v>
      </c>
      <c r="L608" s="9">
        <v>23.8</v>
      </c>
      <c r="M608" s="9">
        <v>0.17348</v>
      </c>
      <c r="N608" s="10">
        <v>459.3184</v>
      </c>
      <c r="P608" s="10">
        <f t="shared" si="69"/>
        <v>0.45931840000000002</v>
      </c>
      <c r="Q608" s="21">
        <f t="shared" si="70"/>
        <v>0.68488540967717892</v>
      </c>
    </row>
    <row r="609" spans="1:17" x14ac:dyDescent="0.25">
      <c r="A609" s="19">
        <v>6</v>
      </c>
      <c r="C609" s="11">
        <v>101.319423</v>
      </c>
      <c r="D609" s="11">
        <v>189.387112</v>
      </c>
      <c r="E609" s="6">
        <v>46.089103000000001</v>
      </c>
      <c r="F609" s="20">
        <v>0.19502900000000001</v>
      </c>
      <c r="G609" s="9">
        <f t="shared" si="67"/>
        <v>-4.2764738301849103</v>
      </c>
      <c r="H609" s="11">
        <f t="shared" si="71"/>
        <v>378.21682618273184</v>
      </c>
      <c r="I609" s="11">
        <f t="shared" si="68"/>
        <v>5.3708000000000311E-2</v>
      </c>
      <c r="J609" s="29">
        <f t="shared" si="66"/>
        <v>405.71682618273184</v>
      </c>
      <c r="K609" s="6">
        <f t="shared" si="65"/>
        <v>60.19</v>
      </c>
      <c r="L609" s="9">
        <v>23.9</v>
      </c>
      <c r="M609" s="9">
        <v>0.17416000000000001</v>
      </c>
      <c r="N609" s="10">
        <v>462.14800000000002</v>
      </c>
      <c r="P609" s="10">
        <f t="shared" si="69"/>
        <v>0.462148</v>
      </c>
      <c r="Q609" s="21">
        <f t="shared" si="70"/>
        <v>0.68910460001491092</v>
      </c>
    </row>
    <row r="610" spans="1:17" x14ac:dyDescent="0.25">
      <c r="A610" s="19">
        <v>7</v>
      </c>
      <c r="C610" s="11">
        <v>101.319423</v>
      </c>
      <c r="D610" s="11">
        <v>191.778809</v>
      </c>
      <c r="E610" s="6">
        <v>46.114378000000002</v>
      </c>
      <c r="F610" s="20">
        <v>0.19534799999999999</v>
      </c>
      <c r="G610" s="9">
        <f t="shared" si="67"/>
        <v>-4.2764738301849103</v>
      </c>
      <c r="H610" s="11">
        <f t="shared" si="71"/>
        <v>378.84094635795088</v>
      </c>
      <c r="I610" s="11">
        <f t="shared" si="68"/>
        <v>7.8983000000000914E-2</v>
      </c>
      <c r="J610" s="29">
        <f t="shared" si="66"/>
        <v>406.34094635795088</v>
      </c>
      <c r="K610" s="6">
        <f t="shared" si="65"/>
        <v>60.29</v>
      </c>
      <c r="L610" s="9">
        <v>24</v>
      </c>
      <c r="M610" s="9">
        <v>0.17480000000000001</v>
      </c>
      <c r="N610" s="10">
        <v>464.37970000000001</v>
      </c>
      <c r="P610" s="10">
        <f t="shared" si="69"/>
        <v>0.46437970000000001</v>
      </c>
      <c r="Q610" s="21">
        <f t="shared" si="70"/>
        <v>0.69243226720345941</v>
      </c>
    </row>
    <row r="611" spans="1:17" x14ac:dyDescent="0.25">
      <c r="A611" s="19">
        <v>8</v>
      </c>
      <c r="C611" s="11">
        <v>103.82124899999999</v>
      </c>
      <c r="D611" s="11">
        <v>194.01105999999999</v>
      </c>
      <c r="E611" s="6">
        <v>46.089103000000001</v>
      </c>
      <c r="F611" s="20">
        <v>0.19662199999999999</v>
      </c>
      <c r="G611" s="9">
        <f t="shared" si="67"/>
        <v>-1.9128242998937315</v>
      </c>
      <c r="H611" s="11">
        <f t="shared" si="71"/>
        <v>379.46506653316993</v>
      </c>
      <c r="I611" s="11">
        <f t="shared" si="68"/>
        <v>5.3708000000000311E-2</v>
      </c>
      <c r="J611" s="29">
        <f t="shared" si="66"/>
        <v>406.96506653316993</v>
      </c>
      <c r="K611" s="6">
        <f t="shared" si="65"/>
        <v>60.39</v>
      </c>
      <c r="L611" s="9">
        <v>24.1</v>
      </c>
      <c r="M611" s="9">
        <v>0.17552000000000001</v>
      </c>
      <c r="N611" s="10">
        <v>467.17360000000002</v>
      </c>
      <c r="P611" s="10">
        <f t="shared" si="69"/>
        <v>0.46717360000000002</v>
      </c>
      <c r="Q611" s="21">
        <f t="shared" si="70"/>
        <v>0.69659822560202789</v>
      </c>
    </row>
    <row r="612" spans="1:17" x14ac:dyDescent="0.25">
      <c r="A612" s="19">
        <v>9</v>
      </c>
      <c r="C612" s="11">
        <v>103.82124899999999</v>
      </c>
      <c r="D612" s="11">
        <v>195.446078</v>
      </c>
      <c r="E612" s="6">
        <v>46.098581000000003</v>
      </c>
      <c r="F612" s="20">
        <v>0.19662199999999999</v>
      </c>
      <c r="G612" s="9">
        <f t="shared" si="67"/>
        <v>-1.9128242998937315</v>
      </c>
      <c r="H612" s="11">
        <f t="shared" si="71"/>
        <v>380.08918670838898</v>
      </c>
      <c r="I612" s="11">
        <f t="shared" si="68"/>
        <v>6.3186000000001741E-2</v>
      </c>
      <c r="J612" s="29">
        <f t="shared" si="66"/>
        <v>407.58918670838898</v>
      </c>
      <c r="K612" s="6">
        <f t="shared" si="65"/>
        <v>60.489999999999995</v>
      </c>
      <c r="L612" s="9">
        <v>24.2</v>
      </c>
      <c r="M612" s="9">
        <v>0.1762</v>
      </c>
      <c r="N612" s="10">
        <v>469.81729999999999</v>
      </c>
      <c r="P612" s="10">
        <f t="shared" si="69"/>
        <v>0.46981729999999999</v>
      </c>
      <c r="Q612" s="21">
        <f t="shared" si="70"/>
        <v>0.70054022217251921</v>
      </c>
    </row>
    <row r="613" spans="1:17" x14ac:dyDescent="0.25">
      <c r="A613" s="19">
        <v>0</v>
      </c>
      <c r="B613" s="19">
        <v>63</v>
      </c>
      <c r="C613" s="11">
        <v>103.82124899999999</v>
      </c>
      <c r="D613" s="11">
        <v>353.776453</v>
      </c>
      <c r="E613" s="6">
        <v>46.104900000000001</v>
      </c>
      <c r="F613" s="20">
        <v>0.240926</v>
      </c>
      <c r="G613" s="9">
        <f t="shared" si="67"/>
        <v>-1.9128242998937315</v>
      </c>
      <c r="H613" s="11">
        <f t="shared" si="71"/>
        <v>380.71330688360803</v>
      </c>
      <c r="I613" s="11">
        <f t="shared" si="68"/>
        <v>6.9504999999999484E-2</v>
      </c>
      <c r="J613" s="29">
        <f t="shared" si="66"/>
        <v>408.21330688360803</v>
      </c>
      <c r="K613" s="6">
        <f t="shared" si="65"/>
        <v>60.59</v>
      </c>
      <c r="L613" s="9">
        <v>24.3</v>
      </c>
      <c r="M613" s="9">
        <v>0.17691999999999999</v>
      </c>
      <c r="N613" s="10">
        <v>472.6748</v>
      </c>
      <c r="P613" s="10">
        <f t="shared" si="69"/>
        <v>0.47267480000000001</v>
      </c>
      <c r="Q613" s="21">
        <f t="shared" si="70"/>
        <v>0.70480101394169836</v>
      </c>
    </row>
    <row r="614" spans="1:17" x14ac:dyDescent="0.25">
      <c r="A614" s="19">
        <v>1</v>
      </c>
      <c r="C614" s="11">
        <v>103.82124899999999</v>
      </c>
      <c r="D614" s="11">
        <v>356.32759700000003</v>
      </c>
      <c r="E614" s="6">
        <v>46.101740999999997</v>
      </c>
      <c r="F614" s="20">
        <v>0.242201</v>
      </c>
      <c r="G614" s="9">
        <f t="shared" si="67"/>
        <v>-1.9128242998937315</v>
      </c>
      <c r="H614" s="11">
        <f t="shared" si="71"/>
        <v>381.33742705882707</v>
      </c>
      <c r="I614" s="11">
        <f t="shared" si="68"/>
        <v>6.6345999999995797E-2</v>
      </c>
      <c r="J614" s="29">
        <f t="shared" si="66"/>
        <v>408.83742705882707</v>
      </c>
      <c r="K614" s="6">
        <f t="shared" si="65"/>
        <v>60.69</v>
      </c>
      <c r="L614" s="9">
        <v>24.4</v>
      </c>
      <c r="M614" s="9">
        <v>0.17760000000000001</v>
      </c>
      <c r="N614" s="10">
        <v>475.14</v>
      </c>
      <c r="P614" s="10">
        <f t="shared" si="69"/>
        <v>0.47514000000000001</v>
      </c>
      <c r="Q614" s="21">
        <f t="shared" si="70"/>
        <v>0.70847685081637213</v>
      </c>
    </row>
    <row r="615" spans="1:17" x14ac:dyDescent="0.25">
      <c r="A615" s="19">
        <v>2</v>
      </c>
      <c r="C615" s="11">
        <v>116.581596</v>
      </c>
      <c r="D615" s="11">
        <v>359.35708</v>
      </c>
      <c r="E615" s="6">
        <v>46.085943999999998</v>
      </c>
      <c r="F615" s="20">
        <v>0.242201</v>
      </c>
      <c r="G615" s="9">
        <f t="shared" si="67"/>
        <v>10.142765574423086</v>
      </c>
      <c r="H615" s="11">
        <f t="shared" si="71"/>
        <v>381.96154723404612</v>
      </c>
      <c r="I615" s="11">
        <f t="shared" si="68"/>
        <v>5.0548999999996624E-2</v>
      </c>
      <c r="J615" s="29">
        <f t="shared" si="66"/>
        <v>409.46154723404612</v>
      </c>
      <c r="K615" s="6">
        <f t="shared" si="65"/>
        <v>60.79</v>
      </c>
      <c r="L615" s="9">
        <v>24.5</v>
      </c>
      <c r="M615" s="9">
        <v>0.17832000000000001</v>
      </c>
      <c r="N615" s="10">
        <v>478.1524</v>
      </c>
      <c r="P615" s="10">
        <f t="shared" si="69"/>
        <v>0.47815239999999998</v>
      </c>
      <c r="Q615" s="21">
        <f t="shared" si="70"/>
        <v>0.71296861254007304</v>
      </c>
    </row>
    <row r="616" spans="1:17" x14ac:dyDescent="0.25">
      <c r="A616" s="19">
        <v>3</v>
      </c>
      <c r="C616" s="11">
        <v>116.581596</v>
      </c>
      <c r="D616" s="11">
        <v>362.54601100000002</v>
      </c>
      <c r="E616" s="6">
        <v>46.101740999999997</v>
      </c>
      <c r="F616" s="20">
        <v>0.24315700000000001</v>
      </c>
      <c r="G616" s="9">
        <f t="shared" si="67"/>
        <v>10.142765574423086</v>
      </c>
      <c r="H616" s="11">
        <f t="shared" si="71"/>
        <v>382.58566740926517</v>
      </c>
      <c r="I616" s="11">
        <f t="shared" si="68"/>
        <v>6.6345999999995797E-2</v>
      </c>
      <c r="J616" s="29">
        <f t="shared" si="66"/>
        <v>410.08566740926517</v>
      </c>
      <c r="K616" s="6">
        <f t="shared" si="65"/>
        <v>60.89</v>
      </c>
      <c r="L616" s="9">
        <v>24.6</v>
      </c>
      <c r="M616" s="9">
        <v>0.17904</v>
      </c>
      <c r="N616" s="10">
        <v>480.90789999999998</v>
      </c>
      <c r="P616" s="10">
        <f t="shared" si="69"/>
        <v>0.4809079</v>
      </c>
      <c r="Q616" s="21">
        <f t="shared" si="70"/>
        <v>0.7170773130544994</v>
      </c>
    </row>
    <row r="617" spans="1:17" x14ac:dyDescent="0.25">
      <c r="A617" s="19">
        <v>4</v>
      </c>
      <c r="C617" s="11">
        <v>116.581596</v>
      </c>
      <c r="D617" s="11">
        <v>365.57549399999999</v>
      </c>
      <c r="E617" s="6">
        <v>46.092263000000003</v>
      </c>
      <c r="F617" s="20">
        <v>0.243475</v>
      </c>
      <c r="G617" s="9">
        <f t="shared" si="67"/>
        <v>10.142765574423086</v>
      </c>
      <c r="H617" s="11">
        <f t="shared" si="71"/>
        <v>383.20978758448422</v>
      </c>
      <c r="I617" s="11">
        <f t="shared" si="68"/>
        <v>5.6868000000001473E-2</v>
      </c>
      <c r="J617" s="29">
        <f t="shared" si="66"/>
        <v>410.70978758448422</v>
      </c>
      <c r="K617" s="6">
        <f t="shared" si="65"/>
        <v>60.989999999999995</v>
      </c>
      <c r="L617" s="9">
        <v>24.7</v>
      </c>
      <c r="M617" s="9">
        <v>0.17976</v>
      </c>
      <c r="N617" s="10">
        <v>483.83269999999999</v>
      </c>
      <c r="P617" s="10">
        <f t="shared" si="69"/>
        <v>0.4838327</v>
      </c>
      <c r="Q617" s="21">
        <f t="shared" si="70"/>
        <v>0.72143845523000072</v>
      </c>
    </row>
    <row r="618" spans="1:17" x14ac:dyDescent="0.25">
      <c r="A618" s="19">
        <v>5</v>
      </c>
      <c r="C618" s="11">
        <v>117.992739</v>
      </c>
      <c r="D618" s="11">
        <v>367.96719200000001</v>
      </c>
      <c r="E618" s="6">
        <v>46.098581000000003</v>
      </c>
      <c r="F618" s="20">
        <v>0.24506900000000001</v>
      </c>
      <c r="G618" s="9">
        <f t="shared" si="67"/>
        <v>11.475970796978006</v>
      </c>
      <c r="H618" s="11">
        <f t="shared" si="71"/>
        <v>383.83390775970327</v>
      </c>
      <c r="I618" s="11">
        <f t="shared" si="68"/>
        <v>6.3186000000001741E-2</v>
      </c>
      <c r="J618" s="29">
        <f t="shared" si="66"/>
        <v>411.33390775970327</v>
      </c>
      <c r="K618" s="6">
        <f t="shared" si="65"/>
        <v>61.09</v>
      </c>
      <c r="L618" s="9">
        <v>24.8</v>
      </c>
      <c r="M618" s="9">
        <v>0.18048</v>
      </c>
      <c r="N618" s="10">
        <v>486.58100000000002</v>
      </c>
      <c r="P618" s="10">
        <f t="shared" si="69"/>
        <v>0.48658100000000004</v>
      </c>
      <c r="Q618" s="21">
        <f t="shared" si="70"/>
        <v>0.72553641989115047</v>
      </c>
    </row>
    <row r="619" spans="1:17" x14ac:dyDescent="0.25">
      <c r="A619" s="19">
        <v>6</v>
      </c>
      <c r="C619" s="11">
        <v>117.992739</v>
      </c>
      <c r="D619" s="11">
        <v>371.31556799999998</v>
      </c>
      <c r="E619" s="6">
        <v>46.120697</v>
      </c>
      <c r="F619" s="20">
        <v>0.24475</v>
      </c>
      <c r="G619" s="9">
        <f t="shared" si="67"/>
        <v>11.475970796978006</v>
      </c>
      <c r="H619" s="11">
        <f t="shared" si="71"/>
        <v>384.45802793492231</v>
      </c>
      <c r="I619" s="11">
        <f t="shared" si="68"/>
        <v>8.5301999999998657E-2</v>
      </c>
      <c r="J619" s="29">
        <f t="shared" si="66"/>
        <v>411.95802793492231</v>
      </c>
      <c r="K619" s="6">
        <f t="shared" si="65"/>
        <v>61.19</v>
      </c>
      <c r="L619" s="9">
        <v>24.9</v>
      </c>
      <c r="M619" s="9">
        <v>0.1812</v>
      </c>
      <c r="N619" s="10">
        <v>489.45170000000002</v>
      </c>
      <c r="P619" s="10">
        <f t="shared" si="69"/>
        <v>0.48945169999999999</v>
      </c>
      <c r="Q619" s="21">
        <f t="shared" si="70"/>
        <v>0.72981689405800343</v>
      </c>
    </row>
    <row r="620" spans="1:17" x14ac:dyDescent="0.25">
      <c r="A620" s="19">
        <v>7</v>
      </c>
      <c r="C620" s="11">
        <v>117.992739</v>
      </c>
      <c r="D620" s="11">
        <v>374.18560500000001</v>
      </c>
      <c r="E620" s="6">
        <v>46.095421999999999</v>
      </c>
      <c r="F620" s="20">
        <v>0.24666299999999999</v>
      </c>
      <c r="G620" s="9">
        <f t="shared" si="67"/>
        <v>11.475970796978006</v>
      </c>
      <c r="H620" s="11">
        <f t="shared" si="71"/>
        <v>385.08214811014136</v>
      </c>
      <c r="I620" s="11">
        <f t="shared" si="68"/>
        <v>6.0026999999998054E-2</v>
      </c>
      <c r="J620" s="29">
        <f t="shared" si="66"/>
        <v>412.58214811014136</v>
      </c>
      <c r="K620" s="6">
        <f t="shared" si="65"/>
        <v>61.29</v>
      </c>
      <c r="L620" s="9">
        <v>25</v>
      </c>
      <c r="M620" s="9">
        <v>0.18192</v>
      </c>
      <c r="N620" s="10">
        <v>492.28840000000002</v>
      </c>
      <c r="P620" s="10">
        <f t="shared" si="69"/>
        <v>0.49228840000000001</v>
      </c>
      <c r="Q620" s="21">
        <f t="shared" si="70"/>
        <v>0.73404667113993893</v>
      </c>
    </row>
    <row r="621" spans="1:17" x14ac:dyDescent="0.25">
      <c r="A621" s="19">
        <v>8</v>
      </c>
      <c r="C621" s="11">
        <v>122.622558</v>
      </c>
      <c r="D621" s="11">
        <v>377.69342799999998</v>
      </c>
      <c r="E621" s="6">
        <v>46.085943999999998</v>
      </c>
      <c r="F621" s="20">
        <v>0.24698200000000001</v>
      </c>
      <c r="G621" s="9">
        <f t="shared" si="67"/>
        <v>15.850083746752766</v>
      </c>
      <c r="H621" s="11">
        <f t="shared" si="71"/>
        <v>385.70626828536041</v>
      </c>
      <c r="I621" s="11">
        <f t="shared" si="68"/>
        <v>5.0548999999996624E-2</v>
      </c>
      <c r="J621" s="29">
        <f t="shared" si="66"/>
        <v>413.20626828536041</v>
      </c>
      <c r="K621" s="6">
        <f t="shared" si="65"/>
        <v>61.39</v>
      </c>
      <c r="L621" s="9">
        <v>25.1</v>
      </c>
      <c r="M621" s="9">
        <v>0.18260000000000001</v>
      </c>
      <c r="N621" s="10">
        <v>495.3</v>
      </c>
      <c r="P621" s="10">
        <f t="shared" si="69"/>
        <v>0.49530000000000002</v>
      </c>
      <c r="Q621" s="21">
        <f t="shared" si="70"/>
        <v>0.73853723999105347</v>
      </c>
    </row>
    <row r="622" spans="1:17" x14ac:dyDescent="0.25">
      <c r="A622" s="19">
        <v>9</v>
      </c>
      <c r="C622" s="11">
        <v>122.622558</v>
      </c>
      <c r="D622" s="11">
        <v>380.24457200000001</v>
      </c>
      <c r="E622" s="6">
        <v>46.095421999999999</v>
      </c>
      <c r="F622" s="20">
        <v>0.248256</v>
      </c>
      <c r="G622" s="9">
        <f t="shared" si="67"/>
        <v>15.850083746752766</v>
      </c>
      <c r="H622" s="11">
        <f t="shared" si="71"/>
        <v>386.33038846057946</v>
      </c>
      <c r="I622" s="11">
        <f t="shared" si="68"/>
        <v>6.0026999999998054E-2</v>
      </c>
      <c r="J622" s="29">
        <f t="shared" si="66"/>
        <v>413.83038846057946</v>
      </c>
      <c r="K622" s="6">
        <f t="shared" si="65"/>
        <v>61.489999999999995</v>
      </c>
      <c r="L622" s="9">
        <v>25.2</v>
      </c>
      <c r="M622" s="9">
        <v>0.18328</v>
      </c>
      <c r="N622" s="10">
        <v>497.70260000000002</v>
      </c>
      <c r="P622" s="10">
        <f t="shared" si="69"/>
        <v>0.4977026</v>
      </c>
      <c r="Q622" s="21">
        <f t="shared" si="70"/>
        <v>0.74211973458584957</v>
      </c>
    </row>
    <row r="623" spans="1:17" x14ac:dyDescent="0.25">
      <c r="A623" s="19">
        <v>0</v>
      </c>
      <c r="B623" s="19">
        <v>64</v>
      </c>
      <c r="C623" s="11">
        <v>122.622558</v>
      </c>
      <c r="D623" s="11">
        <v>568.07254899999998</v>
      </c>
      <c r="E623" s="6">
        <v>46.133333999999998</v>
      </c>
      <c r="F623" s="20">
        <v>0.29255999999999999</v>
      </c>
      <c r="G623" s="9">
        <f t="shared" si="67"/>
        <v>15.850083746752766</v>
      </c>
      <c r="H623" s="11">
        <f t="shared" si="71"/>
        <v>386.9545086357985</v>
      </c>
      <c r="I623" s="11">
        <f t="shared" si="68"/>
        <v>9.7938999999996668E-2</v>
      </c>
      <c r="J623" s="29">
        <f t="shared" si="66"/>
        <v>414.4545086357985</v>
      </c>
      <c r="K623" s="6">
        <f t="shared" si="65"/>
        <v>61.59</v>
      </c>
      <c r="L623" s="9">
        <v>25.3</v>
      </c>
      <c r="M623" s="9">
        <v>0.184</v>
      </c>
      <c r="N623" s="10">
        <v>500.74470000000002</v>
      </c>
      <c r="P623" s="10">
        <f t="shared" si="69"/>
        <v>0.50074470000000004</v>
      </c>
      <c r="Q623" s="21">
        <f t="shared" si="70"/>
        <v>0.74665578170431679</v>
      </c>
    </row>
    <row r="624" spans="1:17" x14ac:dyDescent="0.25">
      <c r="A624" s="19">
        <v>1</v>
      </c>
      <c r="C624" s="11">
        <v>122.622558</v>
      </c>
      <c r="D624" s="11">
        <v>570.78314</v>
      </c>
      <c r="E624" s="6">
        <v>46.123856000000004</v>
      </c>
      <c r="F624" s="20">
        <v>0.294153</v>
      </c>
      <c r="G624" s="9">
        <f t="shared" si="67"/>
        <v>15.850083746752766</v>
      </c>
      <c r="H624" s="11">
        <f t="shared" si="71"/>
        <v>387.57862881101755</v>
      </c>
      <c r="I624" s="11">
        <f t="shared" si="68"/>
        <v>8.8461000000002343E-2</v>
      </c>
      <c r="J624" s="29">
        <f t="shared" si="66"/>
        <v>415.07862881101755</v>
      </c>
      <c r="K624" s="6">
        <f t="shared" si="65"/>
        <v>61.69</v>
      </c>
      <c r="L624" s="9">
        <v>25.4</v>
      </c>
      <c r="M624" s="9">
        <v>0.18472</v>
      </c>
      <c r="N624" s="10">
        <v>503.59120000000001</v>
      </c>
      <c r="P624" s="10">
        <f t="shared" si="69"/>
        <v>0.50359120000000002</v>
      </c>
      <c r="Q624" s="21">
        <f t="shared" si="70"/>
        <v>0.75090017147543431</v>
      </c>
    </row>
    <row r="625" spans="1:17" x14ac:dyDescent="0.25">
      <c r="A625" s="19">
        <v>2</v>
      </c>
      <c r="C625" s="11">
        <v>126.494736</v>
      </c>
      <c r="D625" s="11">
        <v>573.49373000000003</v>
      </c>
      <c r="E625" s="6">
        <v>46.130173999999997</v>
      </c>
      <c r="F625" s="20">
        <v>0.293516</v>
      </c>
      <c r="G625" s="9">
        <f t="shared" si="67"/>
        <v>19.508400396633242</v>
      </c>
      <c r="H625" s="11">
        <f t="shared" si="71"/>
        <v>388.2027489862366</v>
      </c>
      <c r="I625" s="11">
        <f t="shared" si="68"/>
        <v>9.4778999999995506E-2</v>
      </c>
      <c r="J625" s="29">
        <f t="shared" si="66"/>
        <v>415.7027489862366</v>
      </c>
      <c r="K625" s="6">
        <f t="shared" si="65"/>
        <v>61.79</v>
      </c>
      <c r="L625" s="9">
        <v>25.5</v>
      </c>
      <c r="M625" s="9">
        <v>0.18543999999999999</v>
      </c>
      <c r="N625" s="10">
        <v>506.26150000000001</v>
      </c>
      <c r="P625" s="10">
        <f t="shared" si="69"/>
        <v>0.50626150000000003</v>
      </c>
      <c r="Q625" s="21">
        <f t="shared" si="70"/>
        <v>0.75488183105941997</v>
      </c>
    </row>
    <row r="626" spans="1:17" x14ac:dyDescent="0.25">
      <c r="A626" s="19">
        <v>3</v>
      </c>
      <c r="C626" s="11">
        <v>126.494736</v>
      </c>
      <c r="D626" s="11">
        <v>576.68266000000006</v>
      </c>
      <c r="E626" s="6">
        <v>46.108058999999997</v>
      </c>
      <c r="F626" s="20">
        <v>0.29542800000000002</v>
      </c>
      <c r="G626" s="9">
        <f t="shared" si="67"/>
        <v>19.508400396633242</v>
      </c>
      <c r="H626" s="11">
        <f t="shared" si="71"/>
        <v>388.82686916145565</v>
      </c>
      <c r="I626" s="11">
        <f t="shared" si="68"/>
        <v>7.2663999999996065E-2</v>
      </c>
      <c r="J626" s="29">
        <f t="shared" si="66"/>
        <v>416.32686916145565</v>
      </c>
      <c r="K626" s="6">
        <f t="shared" si="65"/>
        <v>61.89</v>
      </c>
      <c r="L626" s="9">
        <v>25.6</v>
      </c>
      <c r="M626" s="9">
        <v>0.18615999999999999</v>
      </c>
      <c r="N626" s="10">
        <v>509.40410000000003</v>
      </c>
      <c r="P626" s="10">
        <f t="shared" si="69"/>
        <v>0.50940410000000003</v>
      </c>
      <c r="Q626" s="21">
        <f t="shared" si="70"/>
        <v>0.75956773279654077</v>
      </c>
    </row>
    <row r="627" spans="1:17" x14ac:dyDescent="0.25">
      <c r="A627" s="19">
        <v>4</v>
      </c>
      <c r="C627" s="11">
        <v>126.494736</v>
      </c>
      <c r="D627" s="11">
        <v>579.55269699999997</v>
      </c>
      <c r="E627" s="6">
        <v>46.108058999999997</v>
      </c>
      <c r="F627" s="20">
        <v>0.29574699999999998</v>
      </c>
      <c r="G627" s="9">
        <f t="shared" si="67"/>
        <v>19.508400396633242</v>
      </c>
      <c r="H627" s="11">
        <f t="shared" si="71"/>
        <v>389.4509893366747</v>
      </c>
      <c r="I627" s="11">
        <f t="shared" si="68"/>
        <v>7.2663999999996065E-2</v>
      </c>
      <c r="J627" s="29">
        <f t="shared" si="66"/>
        <v>416.9509893366747</v>
      </c>
      <c r="K627" s="6">
        <f t="shared" ref="K627:K690" si="72">$K$369+L627</f>
        <v>61.989999999999995</v>
      </c>
      <c r="L627" s="9">
        <v>25.7</v>
      </c>
      <c r="M627" s="9">
        <v>0.18684000000000001</v>
      </c>
      <c r="N627" s="10">
        <v>512.11210000000005</v>
      </c>
      <c r="P627" s="10">
        <f t="shared" si="69"/>
        <v>0.51211210000000007</v>
      </c>
      <c r="Q627" s="21">
        <f t="shared" si="70"/>
        <v>0.76360560650115572</v>
      </c>
    </row>
    <row r="628" spans="1:17" x14ac:dyDescent="0.25">
      <c r="A628" s="19">
        <v>5</v>
      </c>
      <c r="C628" s="11">
        <v>120.80561899999999</v>
      </c>
      <c r="D628" s="11">
        <v>582.901073</v>
      </c>
      <c r="E628" s="6">
        <v>46.114378000000002</v>
      </c>
      <c r="F628" s="20">
        <v>0.29702200000000001</v>
      </c>
      <c r="G628" s="9">
        <f t="shared" si="67"/>
        <v>14.133494737797808</v>
      </c>
      <c r="H628" s="11">
        <f t="shared" si="71"/>
        <v>390.07510951189374</v>
      </c>
      <c r="I628" s="11">
        <f t="shared" si="68"/>
        <v>7.8983000000000914E-2</v>
      </c>
      <c r="J628" s="29">
        <f t="shared" si="66"/>
        <v>417.57510951189374</v>
      </c>
      <c r="K628" s="6">
        <f t="shared" si="72"/>
        <v>62.09</v>
      </c>
      <c r="L628" s="9">
        <v>25.8</v>
      </c>
      <c r="M628" s="9">
        <v>0.18751999999999999</v>
      </c>
      <c r="N628" s="10">
        <v>515.03930000000003</v>
      </c>
      <c r="P628" s="10">
        <f t="shared" si="69"/>
        <v>0.51503929999999998</v>
      </c>
      <c r="Q628" s="21">
        <f t="shared" si="70"/>
        <v>0.76797032729441594</v>
      </c>
    </row>
    <row r="629" spans="1:17" x14ac:dyDescent="0.25">
      <c r="A629" s="19">
        <v>6</v>
      </c>
      <c r="C629" s="11">
        <v>120.80561899999999</v>
      </c>
      <c r="D629" s="11">
        <v>586.09000300000002</v>
      </c>
      <c r="E629" s="6">
        <v>46.133333999999998</v>
      </c>
      <c r="F629" s="20">
        <v>0.29638399999999998</v>
      </c>
      <c r="G629" s="9">
        <f t="shared" si="67"/>
        <v>14.133494737797808</v>
      </c>
      <c r="H629" s="11">
        <f t="shared" si="71"/>
        <v>390.69922968711279</v>
      </c>
      <c r="I629" s="11">
        <f t="shared" si="68"/>
        <v>9.7938999999996668E-2</v>
      </c>
      <c r="J629" s="29">
        <f t="shared" si="66"/>
        <v>418.19922968711279</v>
      </c>
      <c r="K629" s="6">
        <f t="shared" si="72"/>
        <v>62.19</v>
      </c>
      <c r="L629" s="9">
        <v>25.9</v>
      </c>
      <c r="M629" s="9">
        <v>0.18823999999999999</v>
      </c>
      <c r="N629" s="10">
        <v>517.77189999999996</v>
      </c>
      <c r="P629" s="10">
        <f t="shared" si="69"/>
        <v>0.51777189999999995</v>
      </c>
      <c r="Q629" s="21">
        <f t="shared" si="70"/>
        <v>0.77204488183105935</v>
      </c>
    </row>
    <row r="630" spans="1:17" x14ac:dyDescent="0.25">
      <c r="A630" s="19">
        <v>7</v>
      </c>
      <c r="C630" s="11">
        <v>120.80561899999999</v>
      </c>
      <c r="D630" s="11">
        <v>589.11948700000005</v>
      </c>
      <c r="E630" s="6">
        <v>46.120697</v>
      </c>
      <c r="F630" s="20">
        <v>0.29797800000000002</v>
      </c>
      <c r="G630" s="9">
        <f t="shared" si="67"/>
        <v>14.133494737797808</v>
      </c>
      <c r="H630" s="11">
        <f t="shared" si="71"/>
        <v>391.32334986233184</v>
      </c>
      <c r="I630" s="11">
        <f t="shared" si="68"/>
        <v>8.5301999999998657E-2</v>
      </c>
      <c r="J630" s="29">
        <f t="shared" si="66"/>
        <v>418.82334986233184</v>
      </c>
      <c r="K630" s="6">
        <f t="shared" si="72"/>
        <v>62.29</v>
      </c>
      <c r="L630" s="9">
        <v>26</v>
      </c>
      <c r="M630" s="9">
        <v>0.18892</v>
      </c>
      <c r="N630" s="10">
        <v>520.61260000000004</v>
      </c>
      <c r="P630" s="10">
        <f t="shared" si="69"/>
        <v>0.52061260000000009</v>
      </c>
      <c r="Q630" s="21">
        <f t="shared" si="70"/>
        <v>0.7762806232759264</v>
      </c>
    </row>
    <row r="631" spans="1:17" x14ac:dyDescent="0.25">
      <c r="A631" s="19">
        <v>8</v>
      </c>
      <c r="C631" s="11">
        <v>126.448037</v>
      </c>
      <c r="D631" s="11">
        <v>592.14897099999996</v>
      </c>
      <c r="E631" s="6">
        <v>46.117536999999999</v>
      </c>
      <c r="F631" s="20">
        <v>0.29734100000000002</v>
      </c>
      <c r="G631" s="9">
        <f t="shared" si="67"/>
        <v>19.464280593971075</v>
      </c>
      <c r="H631" s="11">
        <f t="shared" si="71"/>
        <v>391.94747003755089</v>
      </c>
      <c r="I631" s="11">
        <f t="shared" si="68"/>
        <v>8.2141999999997495E-2</v>
      </c>
      <c r="J631" s="29">
        <f t="shared" si="66"/>
        <v>419.44747003755089</v>
      </c>
      <c r="K631" s="6">
        <f t="shared" si="72"/>
        <v>62.39</v>
      </c>
      <c r="L631" s="9">
        <v>26.1</v>
      </c>
      <c r="M631" s="9">
        <v>0.18964</v>
      </c>
      <c r="N631" s="10">
        <v>523.25900000000001</v>
      </c>
      <c r="P631" s="10">
        <f t="shared" si="69"/>
        <v>0.52325900000000003</v>
      </c>
      <c r="Q631" s="21">
        <f t="shared" si="70"/>
        <v>0.78022664579139644</v>
      </c>
    </row>
    <row r="632" spans="1:17" x14ac:dyDescent="0.25">
      <c r="A632" s="19">
        <v>9</v>
      </c>
      <c r="C632" s="11">
        <v>126.448037</v>
      </c>
      <c r="D632" s="11">
        <v>594.54066799999998</v>
      </c>
      <c r="E632" s="6">
        <v>46.101740999999997</v>
      </c>
      <c r="F632" s="20">
        <v>0.29988999999999999</v>
      </c>
      <c r="G632" s="9">
        <f t="shared" si="67"/>
        <v>19.464280593971075</v>
      </c>
      <c r="H632" s="11">
        <f t="shared" si="71"/>
        <v>392.57159021276993</v>
      </c>
      <c r="I632" s="11">
        <f t="shared" si="68"/>
        <v>6.6345999999995797E-2</v>
      </c>
      <c r="J632" s="29">
        <f t="shared" si="66"/>
        <v>420.07159021276993</v>
      </c>
      <c r="K632" s="6">
        <f t="shared" si="72"/>
        <v>62.489999999999995</v>
      </c>
      <c r="L632" s="9">
        <v>26.2</v>
      </c>
      <c r="M632" s="9">
        <v>0.19031999999999999</v>
      </c>
      <c r="N632" s="10">
        <v>525.95280000000002</v>
      </c>
      <c r="P632" s="10">
        <f t="shared" si="69"/>
        <v>0.5259528</v>
      </c>
      <c r="Q632" s="21">
        <f t="shared" si="70"/>
        <v>0.78424334600760459</v>
      </c>
    </row>
    <row r="633" spans="1:17" x14ac:dyDescent="0.25">
      <c r="A633" s="19">
        <v>0</v>
      </c>
      <c r="B633" s="19">
        <v>65</v>
      </c>
      <c r="C633" s="11">
        <v>126.448037</v>
      </c>
      <c r="D633" s="11">
        <v>775.99078499999996</v>
      </c>
      <c r="E633" s="6">
        <v>46.127015</v>
      </c>
      <c r="F633" s="20">
        <v>0.34036899999999998</v>
      </c>
      <c r="G633" s="9">
        <f t="shared" si="67"/>
        <v>19.464280593971075</v>
      </c>
      <c r="H633" s="11">
        <f t="shared" si="71"/>
        <v>393.19571038798898</v>
      </c>
      <c r="I633" s="11">
        <f t="shared" si="68"/>
        <v>9.1619999999998925E-2</v>
      </c>
      <c r="J633" s="29">
        <f t="shared" si="66"/>
        <v>420.69571038798898</v>
      </c>
      <c r="K633" s="6">
        <f t="shared" si="72"/>
        <v>62.59</v>
      </c>
      <c r="L633" s="9">
        <v>26.3</v>
      </c>
      <c r="M633" s="9">
        <v>0.19095999999999999</v>
      </c>
      <c r="N633" s="10">
        <v>528.51390000000004</v>
      </c>
      <c r="P633" s="10">
        <f t="shared" si="69"/>
        <v>0.52851389999999998</v>
      </c>
      <c r="Q633" s="21">
        <f t="shared" si="70"/>
        <v>0.78806217848356075</v>
      </c>
    </row>
    <row r="634" spans="1:17" x14ac:dyDescent="0.25">
      <c r="A634" s="19">
        <v>1</v>
      </c>
      <c r="C634" s="11">
        <v>126.448037</v>
      </c>
      <c r="D634" s="11">
        <v>779.33916199999999</v>
      </c>
      <c r="E634" s="6">
        <v>46.133333999999998</v>
      </c>
      <c r="F634" s="20">
        <v>0.342281</v>
      </c>
      <c r="G634" s="9">
        <f t="shared" si="67"/>
        <v>19.464280593971075</v>
      </c>
      <c r="H634" s="11">
        <f t="shared" si="71"/>
        <v>393.81983056320803</v>
      </c>
      <c r="I634" s="11">
        <f t="shared" si="68"/>
        <v>9.7938999999996668E-2</v>
      </c>
      <c r="J634" s="29">
        <f t="shared" si="66"/>
        <v>421.31983056320803</v>
      </c>
      <c r="K634" s="6">
        <f t="shared" si="72"/>
        <v>62.69</v>
      </c>
      <c r="L634" s="9">
        <v>26.4</v>
      </c>
      <c r="M634" s="9">
        <v>0.19164</v>
      </c>
      <c r="N634" s="10">
        <v>530.79499999999996</v>
      </c>
      <c r="P634" s="10">
        <f t="shared" si="69"/>
        <v>0.53079499999999991</v>
      </c>
      <c r="Q634" s="21">
        <f t="shared" si="70"/>
        <v>0.791463505554313</v>
      </c>
    </row>
    <row r="635" spans="1:17" x14ac:dyDescent="0.25">
      <c r="A635" s="19">
        <v>2</v>
      </c>
      <c r="C635" s="11">
        <v>127.035676</v>
      </c>
      <c r="D635" s="11">
        <v>782.20919900000001</v>
      </c>
      <c r="E635" s="6">
        <v>46.117536999999999</v>
      </c>
      <c r="F635" s="20">
        <v>0.34132499999999999</v>
      </c>
      <c r="G635" s="9">
        <f t="shared" si="67"/>
        <v>20.019464146436665</v>
      </c>
      <c r="H635" s="11">
        <f t="shared" si="71"/>
        <v>394.44395073842708</v>
      </c>
      <c r="I635" s="11">
        <f t="shared" si="68"/>
        <v>8.2141999999997495E-2</v>
      </c>
      <c r="J635" s="29">
        <f t="shared" si="66"/>
        <v>421.94395073842708</v>
      </c>
      <c r="K635" s="6">
        <f t="shared" si="72"/>
        <v>62.79</v>
      </c>
      <c r="L635" s="9">
        <v>26.5</v>
      </c>
      <c r="M635" s="9">
        <v>0.19231999999999999</v>
      </c>
      <c r="N635" s="10">
        <v>533.59289999999999</v>
      </c>
      <c r="P635" s="10">
        <f t="shared" si="69"/>
        <v>0.53359290000000004</v>
      </c>
      <c r="Q635" s="21">
        <f t="shared" si="70"/>
        <v>0.79563542831581302</v>
      </c>
    </row>
    <row r="636" spans="1:17" x14ac:dyDescent="0.25">
      <c r="A636" s="19">
        <v>3</v>
      </c>
      <c r="C636" s="11">
        <v>127.035676</v>
      </c>
      <c r="D636" s="11">
        <v>786.03591400000005</v>
      </c>
      <c r="E636" s="6">
        <v>46.136493000000002</v>
      </c>
      <c r="F636" s="20">
        <v>0.34355599999999997</v>
      </c>
      <c r="G636" s="9">
        <f t="shared" si="67"/>
        <v>20.019464146436665</v>
      </c>
      <c r="H636" s="11">
        <f t="shared" si="71"/>
        <v>395.06807091364612</v>
      </c>
      <c r="I636" s="11">
        <f t="shared" si="68"/>
        <v>0.10109800000000035</v>
      </c>
      <c r="J636" s="29">
        <f t="shared" ref="J636:J699" si="73">H636+$S$5+$S$6+$S$7+$S$8+$S$9+$S$10</f>
        <v>422.56807091364612</v>
      </c>
      <c r="K636" s="6">
        <f t="shared" si="72"/>
        <v>62.89</v>
      </c>
      <c r="L636" s="9">
        <v>26.6</v>
      </c>
      <c r="M636" s="9">
        <v>0.19312000000000001</v>
      </c>
      <c r="N636" s="10">
        <v>536.61509999999998</v>
      </c>
      <c r="P636" s="10">
        <f t="shared" si="69"/>
        <v>0.53661510000000001</v>
      </c>
      <c r="Q636" s="21">
        <f t="shared" si="70"/>
        <v>0.80014180272869606</v>
      </c>
    </row>
    <row r="637" spans="1:17" x14ac:dyDescent="0.25">
      <c r="A637" s="19">
        <v>4</v>
      </c>
      <c r="C637" s="11">
        <v>127.035676</v>
      </c>
      <c r="D637" s="11">
        <v>788.42761199999995</v>
      </c>
      <c r="E637" s="6">
        <v>46.127015</v>
      </c>
      <c r="F637" s="20">
        <v>0.34291899999999997</v>
      </c>
      <c r="G637" s="9">
        <f t="shared" si="67"/>
        <v>20.019464146436665</v>
      </c>
      <c r="H637" s="11">
        <f t="shared" si="71"/>
        <v>395.69219108886517</v>
      </c>
      <c r="I637" s="11">
        <f t="shared" si="68"/>
        <v>9.1619999999998925E-2</v>
      </c>
      <c r="J637" s="29">
        <f t="shared" si="73"/>
        <v>423.19219108886517</v>
      </c>
      <c r="K637" s="6">
        <f t="shared" si="72"/>
        <v>62.989999999999995</v>
      </c>
      <c r="L637" s="9">
        <v>26.7</v>
      </c>
      <c r="M637" s="9">
        <v>0.1938</v>
      </c>
      <c r="N637" s="10">
        <v>539.61260000000004</v>
      </c>
      <c r="P637" s="10">
        <f t="shared" si="69"/>
        <v>0.5396126</v>
      </c>
      <c r="Q637" s="21">
        <f t="shared" si="70"/>
        <v>0.80461134720047722</v>
      </c>
    </row>
    <row r="638" spans="1:17" x14ac:dyDescent="0.25">
      <c r="A638" s="19">
        <v>5</v>
      </c>
      <c r="C638" s="11">
        <v>120.390147</v>
      </c>
      <c r="D638" s="11">
        <v>791.29764899999998</v>
      </c>
      <c r="E638" s="6">
        <v>46.152290000000001</v>
      </c>
      <c r="F638" s="20">
        <v>0.34451199999999998</v>
      </c>
      <c r="G638" s="9">
        <f t="shared" si="67"/>
        <v>13.740969359274633</v>
      </c>
      <c r="H638" s="11">
        <f t="shared" si="71"/>
        <v>396.31631126408422</v>
      </c>
      <c r="I638" s="11">
        <f t="shared" si="68"/>
        <v>0.11689499999999953</v>
      </c>
      <c r="J638" s="29">
        <f t="shared" si="73"/>
        <v>423.81631126408422</v>
      </c>
      <c r="K638" s="6">
        <f t="shared" si="72"/>
        <v>63.09</v>
      </c>
      <c r="L638" s="9">
        <v>26.8</v>
      </c>
      <c r="M638" s="9">
        <v>0.19447999999999999</v>
      </c>
      <c r="N638" s="10">
        <v>542.16899999999998</v>
      </c>
      <c r="P638" s="10">
        <f t="shared" si="69"/>
        <v>0.54216900000000001</v>
      </c>
      <c r="Q638" s="21">
        <f t="shared" si="70"/>
        <v>0.80842317154998877</v>
      </c>
    </row>
    <row r="639" spans="1:17" x14ac:dyDescent="0.25">
      <c r="A639" s="19">
        <v>6</v>
      </c>
      <c r="C639" s="11">
        <v>120.390147</v>
      </c>
      <c r="D639" s="11">
        <v>794.64602500000001</v>
      </c>
      <c r="E639" s="6">
        <v>46.136493000000002</v>
      </c>
      <c r="F639" s="20">
        <v>0.344831</v>
      </c>
      <c r="G639" s="9">
        <f t="shared" si="67"/>
        <v>13.740969359274633</v>
      </c>
      <c r="H639" s="11">
        <f t="shared" si="71"/>
        <v>396.94043143930327</v>
      </c>
      <c r="I639" s="11">
        <f t="shared" si="68"/>
        <v>0.10109800000000035</v>
      </c>
      <c r="J639" s="29">
        <f t="shared" si="73"/>
        <v>424.44043143930327</v>
      </c>
      <c r="K639" s="6">
        <f t="shared" si="72"/>
        <v>63.19</v>
      </c>
      <c r="L639" s="9">
        <v>26.9</v>
      </c>
      <c r="M639" s="9">
        <v>0.19516</v>
      </c>
      <c r="N639" s="10">
        <v>544.68460000000005</v>
      </c>
      <c r="P639" s="10">
        <f t="shared" si="69"/>
        <v>0.54468460000000007</v>
      </c>
      <c r="Q639" s="21">
        <f t="shared" si="70"/>
        <v>0.8121741593975994</v>
      </c>
    </row>
    <row r="640" spans="1:17" x14ac:dyDescent="0.25">
      <c r="A640" s="19">
        <v>7</v>
      </c>
      <c r="C640" s="11">
        <v>120.390147</v>
      </c>
      <c r="D640" s="11">
        <v>797.51606200000003</v>
      </c>
      <c r="E640" s="6">
        <v>46.127015</v>
      </c>
      <c r="F640" s="20">
        <v>0.34642499999999998</v>
      </c>
      <c r="G640" s="9">
        <f t="shared" si="67"/>
        <v>13.740969359274633</v>
      </c>
      <c r="H640" s="11">
        <f t="shared" si="71"/>
        <v>397.56455161452232</v>
      </c>
      <c r="I640" s="11">
        <f t="shared" si="68"/>
        <v>9.1619999999998925E-2</v>
      </c>
      <c r="J640" s="29">
        <f t="shared" si="73"/>
        <v>425.06455161452232</v>
      </c>
      <c r="K640" s="6">
        <f t="shared" si="72"/>
        <v>63.29</v>
      </c>
      <c r="L640" s="9">
        <v>27</v>
      </c>
      <c r="M640" s="9">
        <v>0.19588</v>
      </c>
      <c r="N640" s="10">
        <v>547.54719999999998</v>
      </c>
      <c r="P640" s="10">
        <f t="shared" si="69"/>
        <v>0.54754720000000001</v>
      </c>
      <c r="Q640" s="21">
        <f t="shared" si="70"/>
        <v>0.81644255572951618</v>
      </c>
    </row>
    <row r="641" spans="1:17" x14ac:dyDescent="0.25">
      <c r="A641" s="19">
        <v>8</v>
      </c>
      <c r="C641" s="11">
        <v>115.64951499999999</v>
      </c>
      <c r="D641" s="11">
        <v>800.86443899999995</v>
      </c>
      <c r="E641" s="6">
        <v>46.158608000000001</v>
      </c>
      <c r="F641" s="20">
        <v>0.34642499999999998</v>
      </c>
      <c r="G641" s="9">
        <f t="shared" si="67"/>
        <v>9.262163638939418</v>
      </c>
      <c r="H641" s="11">
        <f t="shared" si="71"/>
        <v>398.18867178974136</v>
      </c>
      <c r="I641" s="11">
        <f t="shared" si="68"/>
        <v>0.12321299999999979</v>
      </c>
      <c r="J641" s="29">
        <f t="shared" si="73"/>
        <v>425.68867178974136</v>
      </c>
      <c r="K641" s="6">
        <f t="shared" si="72"/>
        <v>63.39</v>
      </c>
      <c r="L641" s="9">
        <v>27.1</v>
      </c>
      <c r="M641" s="9">
        <v>0.1966</v>
      </c>
      <c r="N641" s="10">
        <v>550.57389999999998</v>
      </c>
      <c r="P641" s="10">
        <f t="shared" si="69"/>
        <v>0.55057389999999995</v>
      </c>
      <c r="Q641" s="21">
        <f t="shared" si="70"/>
        <v>0.8209556400506971</v>
      </c>
    </row>
    <row r="642" spans="1:17" x14ac:dyDescent="0.25">
      <c r="A642" s="19">
        <v>9</v>
      </c>
      <c r="C642" s="11">
        <v>115.64951499999999</v>
      </c>
      <c r="D642" s="11">
        <v>804.05336899999998</v>
      </c>
      <c r="E642" s="6">
        <v>46.133333999999998</v>
      </c>
      <c r="F642" s="20">
        <v>0.34770000000000001</v>
      </c>
      <c r="G642" s="9">
        <f t="shared" si="67"/>
        <v>9.262163638939418</v>
      </c>
      <c r="H642" s="11">
        <f t="shared" si="71"/>
        <v>398.81279196496041</v>
      </c>
      <c r="I642" s="11">
        <f t="shared" si="68"/>
        <v>9.7938999999996668E-2</v>
      </c>
      <c r="J642" s="29">
        <f t="shared" si="73"/>
        <v>426.31279196496041</v>
      </c>
      <c r="K642" s="6">
        <f t="shared" si="72"/>
        <v>63.489999999999995</v>
      </c>
      <c r="L642" s="9">
        <v>27.2</v>
      </c>
      <c r="M642" s="9">
        <v>0.19732</v>
      </c>
      <c r="N642" s="10">
        <v>553.44060000000002</v>
      </c>
      <c r="P642" s="10">
        <f t="shared" si="69"/>
        <v>0.55344060000000006</v>
      </c>
      <c r="Q642" s="21">
        <f t="shared" si="70"/>
        <v>0.82523014985461873</v>
      </c>
    </row>
    <row r="643" spans="1:17" x14ac:dyDescent="0.25">
      <c r="A643" s="19">
        <v>0</v>
      </c>
      <c r="B643" s="19">
        <v>66</v>
      </c>
      <c r="C643" s="11">
        <v>115.64951499999999</v>
      </c>
      <c r="D643" s="11">
        <v>988.05462999999997</v>
      </c>
      <c r="E643" s="6">
        <v>46.177563999999997</v>
      </c>
      <c r="F643" s="20">
        <v>0.39136500000000002</v>
      </c>
      <c r="G643" s="9">
        <f t="shared" si="67"/>
        <v>9.262163638939418</v>
      </c>
      <c r="H643" s="11">
        <f t="shared" si="71"/>
        <v>399.43691214017946</v>
      </c>
      <c r="I643" s="11">
        <f t="shared" si="68"/>
        <v>0.14216899999999555</v>
      </c>
      <c r="J643" s="29">
        <f t="shared" si="73"/>
        <v>426.93691214017946</v>
      </c>
      <c r="K643" s="6">
        <f t="shared" si="72"/>
        <v>63.59</v>
      </c>
      <c r="L643" s="9">
        <v>27.3</v>
      </c>
      <c r="M643" s="9">
        <v>0.19800000000000001</v>
      </c>
      <c r="N643" s="10">
        <v>556.27850000000001</v>
      </c>
      <c r="P643" s="10">
        <f t="shared" si="69"/>
        <v>0.55627850000000001</v>
      </c>
      <c r="Q643" s="21">
        <f t="shared" si="70"/>
        <v>0.82946171624543352</v>
      </c>
    </row>
    <row r="644" spans="1:17" x14ac:dyDescent="0.25">
      <c r="A644" s="19">
        <v>1</v>
      </c>
      <c r="C644" s="11">
        <v>115.64951499999999</v>
      </c>
      <c r="D644" s="11">
        <v>990.924667</v>
      </c>
      <c r="E644" s="6">
        <v>46.164926999999999</v>
      </c>
      <c r="F644" s="20">
        <v>0.39104699999999998</v>
      </c>
      <c r="G644" s="9">
        <f t="shared" ref="G644:G707" si="74">(C644-$C$3)/$C$3*100</f>
        <v>9.262163638939418</v>
      </c>
      <c r="H644" s="11">
        <f t="shared" si="71"/>
        <v>400.06103231539851</v>
      </c>
      <c r="I644" s="11">
        <f t="shared" ref="I644:I707" si="75">E644-$E$3</f>
        <v>0.12953199999999754</v>
      </c>
      <c r="J644" s="29">
        <f t="shared" si="73"/>
        <v>427.56103231539851</v>
      </c>
      <c r="K644" s="6">
        <f t="shared" si="72"/>
        <v>63.69</v>
      </c>
      <c r="L644" s="9">
        <v>27.4</v>
      </c>
      <c r="M644" s="9">
        <v>0.19872000000000001</v>
      </c>
      <c r="N644" s="10">
        <v>559.05669999999998</v>
      </c>
      <c r="P644" s="10">
        <f t="shared" ref="P644:P707" si="76">N644/1000</f>
        <v>0.55905669999999996</v>
      </c>
      <c r="Q644" s="21">
        <f t="shared" ref="Q644:Q707" si="77">N644/($T$5*$T$7)</f>
        <v>0.83360426451949599</v>
      </c>
    </row>
    <row r="645" spans="1:17" x14ac:dyDescent="0.25">
      <c r="A645" s="19">
        <v>2</v>
      </c>
      <c r="C645" s="11">
        <v>102.11818700000001</v>
      </c>
      <c r="D645" s="11">
        <v>993.15691800000002</v>
      </c>
      <c r="E645" s="6">
        <v>46.174405</v>
      </c>
      <c r="F645" s="20">
        <v>0.39232099999999998</v>
      </c>
      <c r="G645" s="9">
        <f t="shared" si="74"/>
        <v>-3.5218257637672132</v>
      </c>
      <c r="H645" s="11">
        <f t="shared" ref="H645:H708" si="78">$K$5213/799+H644</f>
        <v>400.68515249061755</v>
      </c>
      <c r="I645" s="11">
        <f t="shared" si="75"/>
        <v>0.13900999999999897</v>
      </c>
      <c r="J645" s="29">
        <f t="shared" si="73"/>
        <v>428.18515249061755</v>
      </c>
      <c r="K645" s="6">
        <f t="shared" si="72"/>
        <v>63.79</v>
      </c>
      <c r="L645" s="9">
        <v>27.5</v>
      </c>
      <c r="M645" s="9">
        <v>0.19936000000000001</v>
      </c>
      <c r="N645" s="10">
        <v>561.64260000000002</v>
      </c>
      <c r="P645" s="10">
        <f t="shared" si="76"/>
        <v>0.56164259999999999</v>
      </c>
      <c r="Q645" s="21">
        <f t="shared" si="77"/>
        <v>0.83746007604562744</v>
      </c>
    </row>
    <row r="646" spans="1:17" x14ac:dyDescent="0.25">
      <c r="A646" s="19">
        <v>3</v>
      </c>
      <c r="C646" s="11">
        <v>102.11818700000001</v>
      </c>
      <c r="D646" s="11">
        <v>996.82418700000005</v>
      </c>
      <c r="E646" s="6">
        <v>46.152290000000001</v>
      </c>
      <c r="F646" s="20">
        <v>0.39263999999999999</v>
      </c>
      <c r="G646" s="9">
        <f t="shared" si="74"/>
        <v>-3.5218257637672132</v>
      </c>
      <c r="H646" s="11">
        <f t="shared" si="78"/>
        <v>401.3092726658366</v>
      </c>
      <c r="I646" s="11">
        <f t="shared" si="75"/>
        <v>0.11689499999999953</v>
      </c>
      <c r="J646" s="29">
        <f t="shared" si="73"/>
        <v>428.8092726658366</v>
      </c>
      <c r="K646" s="6">
        <f t="shared" si="72"/>
        <v>63.89</v>
      </c>
      <c r="L646" s="9">
        <v>27.6</v>
      </c>
      <c r="M646" s="9">
        <v>0.2</v>
      </c>
      <c r="N646" s="10">
        <v>564.02210000000002</v>
      </c>
      <c r="P646" s="10">
        <f t="shared" si="76"/>
        <v>0.56402209999999997</v>
      </c>
      <c r="Q646" s="21">
        <f t="shared" si="77"/>
        <v>0.84100812644449419</v>
      </c>
    </row>
    <row r="647" spans="1:17" x14ac:dyDescent="0.25">
      <c r="A647" s="19">
        <v>4</v>
      </c>
      <c r="C647" s="11">
        <v>102.11818700000001</v>
      </c>
      <c r="D647" s="11">
        <v>999.37533199999996</v>
      </c>
      <c r="E647" s="6">
        <v>46.171245999999996</v>
      </c>
      <c r="F647" s="20">
        <v>0.39423399999999997</v>
      </c>
      <c r="G647" s="9">
        <f t="shared" si="74"/>
        <v>-3.5218257637672132</v>
      </c>
      <c r="H647" s="11">
        <f t="shared" si="78"/>
        <v>401.93339284105565</v>
      </c>
      <c r="I647" s="11">
        <f t="shared" si="75"/>
        <v>0.13585099999999528</v>
      </c>
      <c r="J647" s="29">
        <f t="shared" si="73"/>
        <v>429.43339284105565</v>
      </c>
      <c r="K647" s="6">
        <f t="shared" si="72"/>
        <v>63.989999999999995</v>
      </c>
      <c r="L647" s="9">
        <v>27.7</v>
      </c>
      <c r="M647" s="9">
        <v>0.20068</v>
      </c>
      <c r="N647" s="10">
        <v>566.67830000000004</v>
      </c>
      <c r="P647" s="10">
        <f t="shared" si="76"/>
        <v>0.56667830000000008</v>
      </c>
      <c r="Q647" s="21">
        <f t="shared" si="77"/>
        <v>0.84496876164914647</v>
      </c>
    </row>
    <row r="648" spans="1:17" x14ac:dyDescent="0.25">
      <c r="A648" s="19">
        <v>5</v>
      </c>
      <c r="C648" s="11">
        <v>112.82976600000001</v>
      </c>
      <c r="D648" s="11">
        <v>1001.607582</v>
      </c>
      <c r="E648" s="6">
        <v>46.14913</v>
      </c>
      <c r="F648" s="20">
        <v>0.39327800000000002</v>
      </c>
      <c r="G648" s="9">
        <f t="shared" si="74"/>
        <v>6.5981500746911417</v>
      </c>
      <c r="H648" s="11">
        <f t="shared" si="78"/>
        <v>402.5575130162747</v>
      </c>
      <c r="I648" s="11">
        <f t="shared" si="75"/>
        <v>0.11373499999999837</v>
      </c>
      <c r="J648" s="29">
        <f t="shared" si="73"/>
        <v>430.0575130162747</v>
      </c>
      <c r="K648" s="6">
        <f t="shared" si="72"/>
        <v>64.09</v>
      </c>
      <c r="L648" s="9">
        <v>27.8</v>
      </c>
      <c r="M648" s="9">
        <v>0.20136000000000001</v>
      </c>
      <c r="N648" s="10">
        <v>569.45939999999996</v>
      </c>
      <c r="P648" s="10">
        <f t="shared" si="76"/>
        <v>0.56945939999999995</v>
      </c>
      <c r="Q648" s="21">
        <f t="shared" si="77"/>
        <v>0.84911563408633417</v>
      </c>
    </row>
    <row r="649" spans="1:17" x14ac:dyDescent="0.25">
      <c r="A649" s="19">
        <v>6</v>
      </c>
      <c r="C649" s="11">
        <v>112.82976600000001</v>
      </c>
      <c r="D649" s="11">
        <v>1004.318173</v>
      </c>
      <c r="E649" s="6">
        <v>46.130173999999997</v>
      </c>
      <c r="F649" s="20">
        <v>0.39518999999999999</v>
      </c>
      <c r="G649" s="9">
        <f t="shared" si="74"/>
        <v>6.5981500746911417</v>
      </c>
      <c r="H649" s="11">
        <f t="shared" si="78"/>
        <v>403.18163319149375</v>
      </c>
      <c r="I649" s="11">
        <f t="shared" si="75"/>
        <v>9.4778999999995506E-2</v>
      </c>
      <c r="J649" s="29">
        <f t="shared" si="73"/>
        <v>430.68163319149375</v>
      </c>
      <c r="K649" s="6">
        <f t="shared" si="72"/>
        <v>64.19</v>
      </c>
      <c r="L649" s="9">
        <v>27.9</v>
      </c>
      <c r="M649" s="9">
        <v>0.20208000000000001</v>
      </c>
      <c r="N649" s="10">
        <v>572.30190000000005</v>
      </c>
      <c r="P649" s="10">
        <f t="shared" si="76"/>
        <v>0.57230190000000003</v>
      </c>
      <c r="Q649" s="21">
        <f t="shared" si="77"/>
        <v>0.85335405949452037</v>
      </c>
    </row>
    <row r="650" spans="1:17" x14ac:dyDescent="0.25">
      <c r="A650" s="19">
        <v>7</v>
      </c>
      <c r="C650" s="11">
        <v>112.82976600000001</v>
      </c>
      <c r="D650" s="11">
        <v>1006.869317</v>
      </c>
      <c r="E650" s="6">
        <v>46.161768000000002</v>
      </c>
      <c r="F650" s="20">
        <v>0.39518999999999999</v>
      </c>
      <c r="G650" s="9">
        <f t="shared" si="74"/>
        <v>6.5981500746911417</v>
      </c>
      <c r="H650" s="11">
        <f t="shared" si="78"/>
        <v>403.80575336671279</v>
      </c>
      <c r="I650" s="11">
        <f t="shared" si="75"/>
        <v>0.12637300000000096</v>
      </c>
      <c r="J650" s="29">
        <f t="shared" si="73"/>
        <v>431.30575336671279</v>
      </c>
      <c r="K650" s="6">
        <f t="shared" si="72"/>
        <v>64.289999999999992</v>
      </c>
      <c r="L650" s="9">
        <v>28</v>
      </c>
      <c r="M650" s="9">
        <v>0.20280000000000001</v>
      </c>
      <c r="N650" s="10">
        <v>575.24210000000005</v>
      </c>
      <c r="P650" s="10">
        <f t="shared" si="76"/>
        <v>0.57524210000000009</v>
      </c>
      <c r="Q650" s="21">
        <f t="shared" si="77"/>
        <v>0.857738164467308</v>
      </c>
    </row>
    <row r="651" spans="1:17" x14ac:dyDescent="0.25">
      <c r="A651" s="19">
        <v>8</v>
      </c>
      <c r="C651" s="11">
        <v>112.50677</v>
      </c>
      <c r="D651" s="11">
        <v>1008.942122</v>
      </c>
      <c r="E651" s="6">
        <v>46.161768000000002</v>
      </c>
      <c r="F651" s="20">
        <v>0.396146</v>
      </c>
      <c r="G651" s="9">
        <f t="shared" si="74"/>
        <v>6.2929932237806714</v>
      </c>
      <c r="H651" s="11">
        <f t="shared" si="78"/>
        <v>404.42987354193184</v>
      </c>
      <c r="I651" s="11">
        <f t="shared" si="75"/>
        <v>0.12637300000000096</v>
      </c>
      <c r="J651" s="29">
        <f t="shared" si="73"/>
        <v>431.92987354193184</v>
      </c>
      <c r="K651" s="6">
        <f t="shared" si="72"/>
        <v>64.39</v>
      </c>
      <c r="L651" s="9">
        <v>28.1</v>
      </c>
      <c r="M651" s="9">
        <v>0.20355999999999999</v>
      </c>
      <c r="N651" s="10">
        <v>578.46780000000001</v>
      </c>
      <c r="P651" s="10">
        <f t="shared" si="76"/>
        <v>0.57846779999999998</v>
      </c>
      <c r="Q651" s="21">
        <f t="shared" si="77"/>
        <v>0.86254797584433018</v>
      </c>
    </row>
    <row r="652" spans="1:17" x14ac:dyDescent="0.25">
      <c r="A652" s="19">
        <v>9</v>
      </c>
      <c r="C652" s="11">
        <v>112.50677</v>
      </c>
      <c r="D652" s="11">
        <v>1012.290498</v>
      </c>
      <c r="E652" s="6">
        <v>46.155448999999997</v>
      </c>
      <c r="F652" s="20">
        <v>0.39678400000000003</v>
      </c>
      <c r="G652" s="9">
        <f t="shared" si="74"/>
        <v>6.2929932237806714</v>
      </c>
      <c r="H652" s="11">
        <f t="shared" si="78"/>
        <v>405.05399371715089</v>
      </c>
      <c r="I652" s="11">
        <f t="shared" si="75"/>
        <v>0.12005399999999611</v>
      </c>
      <c r="J652" s="29">
        <f t="shared" si="73"/>
        <v>432.55399371715089</v>
      </c>
      <c r="K652" s="6">
        <f t="shared" si="72"/>
        <v>64.489999999999995</v>
      </c>
      <c r="L652" s="9">
        <v>28.2</v>
      </c>
      <c r="M652" s="9">
        <v>0.20432</v>
      </c>
      <c r="N652" s="10">
        <v>581.70180000000005</v>
      </c>
      <c r="P652" s="10">
        <f t="shared" si="76"/>
        <v>0.58170180000000005</v>
      </c>
      <c r="Q652" s="21">
        <f t="shared" si="77"/>
        <v>0.86737016327443539</v>
      </c>
    </row>
    <row r="653" spans="1:17" x14ac:dyDescent="0.25">
      <c r="A653" s="19">
        <v>0</v>
      </c>
      <c r="B653" s="19">
        <v>67</v>
      </c>
      <c r="C653" s="11">
        <v>112.50677</v>
      </c>
      <c r="D653" s="11">
        <v>1187.841095</v>
      </c>
      <c r="E653" s="6">
        <v>46.158608000000001</v>
      </c>
      <c r="F653" s="20">
        <v>0.44076799999999999</v>
      </c>
      <c r="G653" s="9">
        <f t="shared" si="74"/>
        <v>6.2929932237806714</v>
      </c>
      <c r="H653" s="11">
        <f t="shared" si="78"/>
        <v>405.67811389236994</v>
      </c>
      <c r="I653" s="11">
        <f t="shared" si="75"/>
        <v>0.12321299999999979</v>
      </c>
      <c r="J653" s="29">
        <f t="shared" si="73"/>
        <v>433.17811389236994</v>
      </c>
      <c r="K653" s="6">
        <f t="shared" si="72"/>
        <v>64.59</v>
      </c>
      <c r="L653" s="9">
        <v>28.3</v>
      </c>
      <c r="M653" s="9">
        <v>0.20504</v>
      </c>
      <c r="N653" s="10">
        <v>584.90710000000001</v>
      </c>
      <c r="P653" s="10">
        <f t="shared" si="76"/>
        <v>0.58490710000000001</v>
      </c>
      <c r="Q653" s="21">
        <f t="shared" si="77"/>
        <v>0.87214955640050706</v>
      </c>
    </row>
    <row r="654" spans="1:17" x14ac:dyDescent="0.25">
      <c r="A654" s="19">
        <v>1</v>
      </c>
      <c r="C654" s="11">
        <v>112.50677</v>
      </c>
      <c r="D654" s="11">
        <v>1190.232792</v>
      </c>
      <c r="E654" s="6">
        <v>46.212316999999999</v>
      </c>
      <c r="F654" s="20">
        <v>0.44204300000000002</v>
      </c>
      <c r="G654" s="9">
        <f t="shared" si="74"/>
        <v>6.2929932237806714</v>
      </c>
      <c r="H654" s="11">
        <f t="shared" si="78"/>
        <v>406.30223406758898</v>
      </c>
      <c r="I654" s="11">
        <f t="shared" si="75"/>
        <v>0.17692199999999758</v>
      </c>
      <c r="J654" s="29">
        <f t="shared" si="73"/>
        <v>433.80223406758898</v>
      </c>
      <c r="K654" s="6">
        <f t="shared" si="72"/>
        <v>64.69</v>
      </c>
      <c r="L654" s="9">
        <v>28.4</v>
      </c>
      <c r="M654" s="9">
        <v>0.20576</v>
      </c>
      <c r="N654" s="10">
        <v>587.87270000000001</v>
      </c>
      <c r="P654" s="10">
        <f t="shared" si="76"/>
        <v>0.58787270000000003</v>
      </c>
      <c r="Q654" s="21">
        <f t="shared" si="77"/>
        <v>0.87657153507790952</v>
      </c>
    </row>
    <row r="655" spans="1:17" x14ac:dyDescent="0.25">
      <c r="A655" s="19">
        <v>2</v>
      </c>
      <c r="C655" s="11">
        <v>124.23708499999999</v>
      </c>
      <c r="D655" s="11">
        <v>1193.262275</v>
      </c>
      <c r="E655" s="6">
        <v>46.171245999999996</v>
      </c>
      <c r="F655" s="20">
        <v>0.44204300000000002</v>
      </c>
      <c r="G655" s="9">
        <f t="shared" si="74"/>
        <v>17.375440020607314</v>
      </c>
      <c r="H655" s="11">
        <f t="shared" si="78"/>
        <v>406.92635424280803</v>
      </c>
      <c r="I655" s="11">
        <f t="shared" si="75"/>
        <v>0.13585099999999528</v>
      </c>
      <c r="J655" s="29">
        <f t="shared" si="73"/>
        <v>434.42635424280803</v>
      </c>
      <c r="K655" s="6">
        <f t="shared" si="72"/>
        <v>64.789999999999992</v>
      </c>
      <c r="L655" s="9">
        <v>28.5</v>
      </c>
      <c r="M655" s="9">
        <v>0.20644000000000001</v>
      </c>
      <c r="N655" s="10">
        <v>590.61490000000003</v>
      </c>
      <c r="P655" s="10">
        <f t="shared" si="76"/>
        <v>0.59061490000000005</v>
      </c>
      <c r="Q655" s="21">
        <f t="shared" si="77"/>
        <v>0.88066040408558866</v>
      </c>
    </row>
    <row r="656" spans="1:17" x14ac:dyDescent="0.25">
      <c r="A656" s="19">
        <v>3</v>
      </c>
      <c r="C656" s="11">
        <v>124.23708499999999</v>
      </c>
      <c r="D656" s="11">
        <v>1195.4945270000001</v>
      </c>
      <c r="E656" s="6">
        <v>46.19652</v>
      </c>
      <c r="F656" s="20">
        <v>0.44268000000000002</v>
      </c>
      <c r="G656" s="9">
        <f t="shared" si="74"/>
        <v>17.375440020607314</v>
      </c>
      <c r="H656" s="11">
        <f t="shared" si="78"/>
        <v>407.55047441802708</v>
      </c>
      <c r="I656" s="11">
        <f t="shared" si="75"/>
        <v>0.16112499999999841</v>
      </c>
      <c r="J656" s="29">
        <f t="shared" si="73"/>
        <v>435.05047441802708</v>
      </c>
      <c r="K656" s="6">
        <f t="shared" si="72"/>
        <v>64.89</v>
      </c>
      <c r="L656" s="9">
        <v>28.6</v>
      </c>
      <c r="M656" s="9">
        <v>0.20712</v>
      </c>
      <c r="N656" s="10">
        <v>593.50070000000005</v>
      </c>
      <c r="P656" s="10">
        <f t="shared" si="76"/>
        <v>0.5935007000000001</v>
      </c>
      <c r="Q656" s="21">
        <f t="shared" si="77"/>
        <v>0.8849633937225081</v>
      </c>
    </row>
    <row r="657" spans="1:17" x14ac:dyDescent="0.25">
      <c r="A657" s="19">
        <v>4</v>
      </c>
      <c r="C657" s="11">
        <v>124.23708499999999</v>
      </c>
      <c r="D657" s="11">
        <v>1198.683456</v>
      </c>
      <c r="E657" s="6">
        <v>46.19652</v>
      </c>
      <c r="F657" s="20">
        <v>0.44299899999999998</v>
      </c>
      <c r="G657" s="9">
        <f t="shared" si="74"/>
        <v>17.375440020607314</v>
      </c>
      <c r="H657" s="11">
        <f t="shared" si="78"/>
        <v>408.17459459324613</v>
      </c>
      <c r="I657" s="11">
        <f t="shared" si="75"/>
        <v>0.16112499999999841</v>
      </c>
      <c r="J657" s="29">
        <f t="shared" si="73"/>
        <v>435.67459459324613</v>
      </c>
      <c r="K657" s="6">
        <f t="shared" si="72"/>
        <v>64.989999999999995</v>
      </c>
      <c r="L657" s="9">
        <v>28.7</v>
      </c>
      <c r="M657" s="9">
        <v>0.20788000000000001</v>
      </c>
      <c r="N657" s="10">
        <v>596.50400000000002</v>
      </c>
      <c r="P657" s="10">
        <f t="shared" si="76"/>
        <v>0.59650400000000003</v>
      </c>
      <c r="Q657" s="21">
        <f t="shared" si="77"/>
        <v>0.88944158652053984</v>
      </c>
    </row>
    <row r="658" spans="1:17" x14ac:dyDescent="0.25">
      <c r="A658" s="19">
        <v>5</v>
      </c>
      <c r="C658" s="11">
        <v>120.802862</v>
      </c>
      <c r="D658" s="11">
        <v>1201.0751540000001</v>
      </c>
      <c r="E658" s="6">
        <v>46.180723</v>
      </c>
      <c r="F658" s="20">
        <v>0.444274</v>
      </c>
      <c r="G658" s="9">
        <f t="shared" si="74"/>
        <v>14.130890007590757</v>
      </c>
      <c r="H658" s="11">
        <f t="shared" si="78"/>
        <v>408.79871476846517</v>
      </c>
      <c r="I658" s="11">
        <f t="shared" si="75"/>
        <v>0.14532799999999924</v>
      </c>
      <c r="J658" s="29">
        <f t="shared" si="73"/>
        <v>436.29871476846517</v>
      </c>
      <c r="K658" s="6">
        <f t="shared" si="72"/>
        <v>65.09</v>
      </c>
      <c r="L658" s="9">
        <v>28.8</v>
      </c>
      <c r="M658" s="9">
        <v>0.20856</v>
      </c>
      <c r="N658" s="10">
        <v>599.36779999999999</v>
      </c>
      <c r="P658" s="10">
        <f t="shared" si="76"/>
        <v>0.59936780000000001</v>
      </c>
      <c r="Q658" s="21">
        <f t="shared" si="77"/>
        <v>0.89371177216133602</v>
      </c>
    </row>
    <row r="659" spans="1:17" x14ac:dyDescent="0.25">
      <c r="A659" s="19">
        <v>6</v>
      </c>
      <c r="C659" s="11">
        <v>120.802862</v>
      </c>
      <c r="D659" s="11">
        <v>1204.1046369999999</v>
      </c>
      <c r="E659" s="6">
        <v>46.187041999999998</v>
      </c>
      <c r="F659" s="20">
        <v>0.444274</v>
      </c>
      <c r="G659" s="9">
        <f t="shared" si="74"/>
        <v>14.130890007590757</v>
      </c>
      <c r="H659" s="11">
        <f t="shared" si="78"/>
        <v>409.42283494368422</v>
      </c>
      <c r="I659" s="11">
        <f t="shared" si="75"/>
        <v>0.15164699999999698</v>
      </c>
      <c r="J659" s="29">
        <f t="shared" si="73"/>
        <v>436.92283494368422</v>
      </c>
      <c r="K659" s="6">
        <f t="shared" si="72"/>
        <v>65.116</v>
      </c>
      <c r="L659" s="9">
        <v>28.826000000000001</v>
      </c>
      <c r="M659" s="9">
        <v>0.20871999999999999</v>
      </c>
      <c r="N659" s="10">
        <v>600.03089999999997</v>
      </c>
      <c r="P659" s="10">
        <f t="shared" si="76"/>
        <v>0.60003089999999992</v>
      </c>
      <c r="Q659" s="21">
        <f t="shared" si="77"/>
        <v>0.89470051442630283</v>
      </c>
    </row>
    <row r="660" spans="1:17" x14ac:dyDescent="0.25">
      <c r="A660" s="19">
        <v>7</v>
      </c>
      <c r="C660" s="11">
        <v>120.802862</v>
      </c>
      <c r="D660" s="11">
        <v>1207.1341210000001</v>
      </c>
      <c r="E660" s="6">
        <v>46.180723</v>
      </c>
      <c r="F660" s="20">
        <v>0.44586799999999999</v>
      </c>
      <c r="G660" s="9">
        <f t="shared" si="74"/>
        <v>14.130890007590757</v>
      </c>
      <c r="H660" s="11">
        <f t="shared" si="78"/>
        <v>410.04695511890327</v>
      </c>
      <c r="I660" s="11">
        <f t="shared" si="75"/>
        <v>0.14532799999999924</v>
      </c>
      <c r="J660" s="29">
        <f t="shared" si="73"/>
        <v>437.54695511890327</v>
      </c>
      <c r="K660" s="6">
        <f t="shared" si="72"/>
        <v>65.117999999999995</v>
      </c>
      <c r="L660" s="9">
        <v>28.827999999999999</v>
      </c>
      <c r="M660" s="9">
        <v>0.20871999999999999</v>
      </c>
      <c r="N660" s="10">
        <v>600.08349999999996</v>
      </c>
      <c r="P660" s="10">
        <f t="shared" si="76"/>
        <v>0.60008349999999999</v>
      </c>
      <c r="Q660" s="21">
        <f t="shared" si="77"/>
        <v>0.89477894579885187</v>
      </c>
    </row>
    <row r="661" spans="1:17" x14ac:dyDescent="0.25">
      <c r="A661" s="19">
        <v>8</v>
      </c>
      <c r="C661" s="11">
        <v>129.20880500000001</v>
      </c>
      <c r="D661" s="11">
        <v>1209.525819</v>
      </c>
      <c r="E661" s="6">
        <v>46.193361000000003</v>
      </c>
      <c r="F661" s="20">
        <v>0.44586799999999999</v>
      </c>
      <c r="G661" s="9">
        <f t="shared" si="74"/>
        <v>22.072570693459596</v>
      </c>
      <c r="H661" s="11">
        <f t="shared" si="78"/>
        <v>410.67107529412232</v>
      </c>
      <c r="I661" s="11">
        <f t="shared" si="75"/>
        <v>0.15796600000000183</v>
      </c>
      <c r="J661" s="29">
        <f t="shared" si="73"/>
        <v>438.17107529412232</v>
      </c>
      <c r="K661" s="6">
        <f t="shared" si="72"/>
        <v>65.218000000000004</v>
      </c>
      <c r="L661" s="9">
        <v>28.928000000000001</v>
      </c>
      <c r="M661" s="9">
        <v>0.20899999999999999</v>
      </c>
      <c r="N661" s="10">
        <v>601.86300000000006</v>
      </c>
      <c r="P661" s="10">
        <f t="shared" si="76"/>
        <v>0.60186300000000004</v>
      </c>
      <c r="Q661" s="21">
        <f t="shared" si="77"/>
        <v>0.89743234175799613</v>
      </c>
    </row>
    <row r="662" spans="1:17" x14ac:dyDescent="0.25">
      <c r="A662" s="19">
        <v>9</v>
      </c>
      <c r="C662" s="11">
        <v>129.20880500000001</v>
      </c>
      <c r="D662" s="11">
        <v>1212.555302</v>
      </c>
      <c r="E662" s="6">
        <v>46.205998000000001</v>
      </c>
      <c r="F662" s="20">
        <v>0.446824</v>
      </c>
      <c r="G662" s="9">
        <f t="shared" si="74"/>
        <v>22.072570693459596</v>
      </c>
      <c r="H662" s="11">
        <f t="shared" si="78"/>
        <v>411.29519546934137</v>
      </c>
      <c r="I662" s="11">
        <f t="shared" si="75"/>
        <v>0.17060299999999984</v>
      </c>
      <c r="J662" s="29">
        <f t="shared" si="73"/>
        <v>438.79519546934137</v>
      </c>
      <c r="K662" s="6">
        <f t="shared" si="72"/>
        <v>65.317999999999998</v>
      </c>
      <c r="L662" s="9">
        <v>29.027999999999999</v>
      </c>
      <c r="M662" s="9">
        <v>0.20888000000000001</v>
      </c>
      <c r="N662" s="10">
        <v>601.1028</v>
      </c>
      <c r="P662" s="10">
        <f t="shared" si="76"/>
        <v>0.60110280000000005</v>
      </c>
      <c r="Q662" s="21">
        <f t="shared" si="77"/>
        <v>0.89629881458286742</v>
      </c>
    </row>
    <row r="663" spans="1:17" x14ac:dyDescent="0.25">
      <c r="A663" s="19">
        <v>0</v>
      </c>
      <c r="B663" s="19">
        <v>68</v>
      </c>
      <c r="C663" s="11">
        <v>129.20880500000001</v>
      </c>
      <c r="D663" s="11">
        <v>1373.117927</v>
      </c>
      <c r="E663" s="6">
        <v>46.215476000000002</v>
      </c>
      <c r="F663" s="20">
        <v>0.49112699999999998</v>
      </c>
      <c r="G663" s="9">
        <f t="shared" si="74"/>
        <v>22.072570693459596</v>
      </c>
      <c r="H663" s="11">
        <f t="shared" si="78"/>
        <v>411.91931564456041</v>
      </c>
      <c r="I663" s="11">
        <f t="shared" si="75"/>
        <v>0.18008100000000127</v>
      </c>
      <c r="J663" s="29">
        <f t="shared" si="73"/>
        <v>439.41931564456041</v>
      </c>
      <c r="K663" s="6">
        <f t="shared" si="72"/>
        <v>65.418000000000006</v>
      </c>
      <c r="L663" s="9">
        <v>29.128</v>
      </c>
      <c r="M663" s="9">
        <v>0.20860000000000001</v>
      </c>
      <c r="N663" s="10">
        <v>599.94529999999997</v>
      </c>
      <c r="P663" s="10">
        <f t="shared" si="76"/>
        <v>0.59994530000000001</v>
      </c>
      <c r="Q663" s="21">
        <f t="shared" si="77"/>
        <v>0.89457287705956912</v>
      </c>
    </row>
    <row r="664" spans="1:17" x14ac:dyDescent="0.25">
      <c r="A664" s="19">
        <v>1</v>
      </c>
      <c r="C664" s="11">
        <v>129.20880500000001</v>
      </c>
      <c r="D664" s="11">
        <v>1375.190732</v>
      </c>
      <c r="E664" s="6">
        <v>46.212316999999999</v>
      </c>
      <c r="F664" s="20">
        <v>0.49112699999999998</v>
      </c>
      <c r="G664" s="9">
        <f t="shared" si="74"/>
        <v>22.072570693459596</v>
      </c>
      <c r="H664" s="11">
        <f t="shared" si="78"/>
        <v>412.54343581977946</v>
      </c>
      <c r="I664" s="11">
        <f t="shared" si="75"/>
        <v>0.17692199999999758</v>
      </c>
      <c r="J664" s="29">
        <f t="shared" si="73"/>
        <v>440.04343581977946</v>
      </c>
      <c r="K664" s="6">
        <f t="shared" si="72"/>
        <v>65.518000000000001</v>
      </c>
      <c r="L664" s="9">
        <v>29.228000000000002</v>
      </c>
      <c r="M664" s="9">
        <v>0.20796000000000001</v>
      </c>
      <c r="N664" s="10">
        <v>598.5557</v>
      </c>
      <c r="P664" s="10">
        <f t="shared" si="76"/>
        <v>0.59855570000000002</v>
      </c>
      <c r="Q664" s="21">
        <f t="shared" si="77"/>
        <v>0.89250085737717144</v>
      </c>
    </row>
    <row r="665" spans="1:17" x14ac:dyDescent="0.25">
      <c r="A665" s="19">
        <v>2</v>
      </c>
      <c r="C665" s="11">
        <v>114.380584</v>
      </c>
      <c r="D665" s="11">
        <v>1377.901323</v>
      </c>
      <c r="E665" s="6">
        <v>46.205998000000001</v>
      </c>
      <c r="F665" s="20">
        <v>0.49272100000000002</v>
      </c>
      <c r="G665" s="9">
        <f t="shared" si="74"/>
        <v>8.0633160123970793</v>
      </c>
      <c r="H665" s="11">
        <f t="shared" si="78"/>
        <v>413.16755599499851</v>
      </c>
      <c r="I665" s="11">
        <f t="shared" si="75"/>
        <v>0.17060299999999984</v>
      </c>
      <c r="J665" s="29">
        <f t="shared" si="73"/>
        <v>440.66755599499851</v>
      </c>
      <c r="K665" s="6">
        <f t="shared" si="72"/>
        <v>65.617999999999995</v>
      </c>
      <c r="L665" s="9">
        <v>29.327999999999999</v>
      </c>
      <c r="M665" s="9">
        <v>0.20724000000000001</v>
      </c>
      <c r="N665" s="10">
        <v>596.74860000000001</v>
      </c>
      <c r="P665" s="10">
        <f t="shared" si="76"/>
        <v>0.59674859999999996</v>
      </c>
      <c r="Q665" s="21">
        <f t="shared" si="77"/>
        <v>0.88980630731380006</v>
      </c>
    </row>
    <row r="666" spans="1:17" x14ac:dyDescent="0.25">
      <c r="A666" s="19">
        <v>3</v>
      </c>
      <c r="C666" s="11">
        <v>114.380584</v>
      </c>
      <c r="D666" s="11">
        <v>1380.2930200000001</v>
      </c>
      <c r="E666" s="6">
        <v>46.218634999999999</v>
      </c>
      <c r="F666" s="20">
        <v>0.49176500000000001</v>
      </c>
      <c r="G666" s="9">
        <f t="shared" si="74"/>
        <v>8.0633160123970793</v>
      </c>
      <c r="H666" s="11">
        <f t="shared" si="78"/>
        <v>413.79167617021756</v>
      </c>
      <c r="I666" s="11">
        <f t="shared" si="75"/>
        <v>0.18323999999999785</v>
      </c>
      <c r="J666" s="29">
        <f t="shared" si="73"/>
        <v>441.29167617021756</v>
      </c>
      <c r="K666" s="6">
        <f t="shared" si="72"/>
        <v>65.718000000000004</v>
      </c>
      <c r="L666" s="9">
        <v>29.428000000000001</v>
      </c>
      <c r="M666" s="9">
        <v>0.2064</v>
      </c>
      <c r="N666" s="10">
        <v>594.39679999999998</v>
      </c>
      <c r="P666" s="10">
        <f t="shared" si="76"/>
        <v>0.59439679999999995</v>
      </c>
      <c r="Q666" s="21">
        <f t="shared" si="77"/>
        <v>0.88629956012823385</v>
      </c>
    </row>
    <row r="667" spans="1:17" x14ac:dyDescent="0.25">
      <c r="A667" s="19">
        <v>4</v>
      </c>
      <c r="C667" s="11">
        <v>114.380584</v>
      </c>
      <c r="D667" s="11">
        <v>1382.8441640000001</v>
      </c>
      <c r="E667" s="6">
        <v>46.215476000000002</v>
      </c>
      <c r="F667" s="20">
        <v>0.49335800000000002</v>
      </c>
      <c r="G667" s="9">
        <f t="shared" si="74"/>
        <v>8.0633160123970793</v>
      </c>
      <c r="H667" s="11">
        <f t="shared" si="78"/>
        <v>414.4157963454366</v>
      </c>
      <c r="I667" s="11">
        <f t="shared" si="75"/>
        <v>0.18008100000000127</v>
      </c>
      <c r="J667" s="29">
        <f t="shared" si="73"/>
        <v>441.9157963454366</v>
      </c>
      <c r="K667" s="6">
        <f t="shared" si="72"/>
        <v>65.817999999999998</v>
      </c>
      <c r="L667" s="9">
        <v>29.527999999999999</v>
      </c>
      <c r="M667" s="9">
        <v>0.20548</v>
      </c>
      <c r="N667" s="10">
        <v>590.79650000000004</v>
      </c>
      <c r="P667" s="10">
        <f t="shared" si="76"/>
        <v>0.59079650000000006</v>
      </c>
      <c r="Q667" s="21">
        <f t="shared" si="77"/>
        <v>0.88093118616267807</v>
      </c>
    </row>
    <row r="668" spans="1:17" x14ac:dyDescent="0.25">
      <c r="A668" s="19">
        <v>5</v>
      </c>
      <c r="C668" s="11">
        <v>115.213065</v>
      </c>
      <c r="D668" s="11">
        <v>1384.916968</v>
      </c>
      <c r="E668" s="6">
        <v>46.212316999999999</v>
      </c>
      <c r="F668" s="20">
        <v>0.49367699999999998</v>
      </c>
      <c r="G668" s="9">
        <f t="shared" si="74"/>
        <v>8.8498188805527143</v>
      </c>
      <c r="H668" s="11">
        <f t="shared" si="78"/>
        <v>415.03991652065565</v>
      </c>
      <c r="I668" s="11">
        <f t="shared" si="75"/>
        <v>0.17692199999999758</v>
      </c>
      <c r="J668" s="29">
        <f t="shared" si="73"/>
        <v>442.53991652065565</v>
      </c>
      <c r="K668" s="6">
        <f t="shared" si="72"/>
        <v>65.918000000000006</v>
      </c>
      <c r="L668" s="9">
        <v>29.628</v>
      </c>
      <c r="M668" s="9">
        <v>0.20455999999999999</v>
      </c>
      <c r="N668" s="10">
        <v>586.12440000000004</v>
      </c>
      <c r="P668" s="10">
        <f t="shared" si="76"/>
        <v>0.58612439999999999</v>
      </c>
      <c r="Q668" s="21">
        <f t="shared" si="77"/>
        <v>0.87396466114963101</v>
      </c>
    </row>
    <row r="669" spans="1:17" x14ac:dyDescent="0.25">
      <c r="A669" s="19">
        <v>6</v>
      </c>
      <c r="C669" s="11">
        <v>115.213065</v>
      </c>
      <c r="D669" s="11">
        <v>1387.468112</v>
      </c>
      <c r="E669" s="6">
        <v>46.228113</v>
      </c>
      <c r="F669" s="20">
        <v>0.495589</v>
      </c>
      <c r="G669" s="9">
        <f t="shared" si="74"/>
        <v>8.8498188805527143</v>
      </c>
      <c r="H669" s="11">
        <f t="shared" si="78"/>
        <v>415.6640366958747</v>
      </c>
      <c r="I669" s="11">
        <f t="shared" si="75"/>
        <v>0.19271799999999928</v>
      </c>
      <c r="J669" s="29">
        <f t="shared" si="73"/>
        <v>443.1640366958747</v>
      </c>
      <c r="K669" s="6">
        <f t="shared" si="72"/>
        <v>66.018000000000001</v>
      </c>
      <c r="L669" s="9">
        <v>29.728000000000002</v>
      </c>
      <c r="M669" s="9">
        <v>0.2036</v>
      </c>
      <c r="N669" s="10">
        <v>581.33659999999998</v>
      </c>
      <c r="P669" s="10">
        <f t="shared" si="76"/>
        <v>0.58133659999999998</v>
      </c>
      <c r="Q669" s="21">
        <f t="shared" si="77"/>
        <v>0.86682561693879068</v>
      </c>
    </row>
    <row r="670" spans="1:17" x14ac:dyDescent="0.25">
      <c r="A670" s="19">
        <v>7</v>
      </c>
      <c r="C670" s="11">
        <v>115.213065</v>
      </c>
      <c r="D670" s="11">
        <v>1389.700364</v>
      </c>
      <c r="E670" s="6">
        <v>46.199679000000003</v>
      </c>
      <c r="F670" s="20">
        <v>0.495589</v>
      </c>
      <c r="G670" s="9">
        <f t="shared" si="74"/>
        <v>8.8498188805527143</v>
      </c>
      <c r="H670" s="11">
        <f t="shared" si="78"/>
        <v>416.28815687109375</v>
      </c>
      <c r="I670" s="11">
        <f t="shared" si="75"/>
        <v>0.1642840000000021</v>
      </c>
      <c r="J670" s="29">
        <f t="shared" si="73"/>
        <v>443.78815687109375</v>
      </c>
      <c r="K670" s="6">
        <f t="shared" si="72"/>
        <v>66.117999999999995</v>
      </c>
      <c r="L670" s="9">
        <v>29.827999999999999</v>
      </c>
      <c r="M670" s="9">
        <v>0.20272000000000001</v>
      </c>
      <c r="N670" s="10">
        <v>576.47389999999996</v>
      </c>
      <c r="P670" s="10">
        <f t="shared" si="76"/>
        <v>0.57647389999999998</v>
      </c>
      <c r="Q670" s="21">
        <f t="shared" si="77"/>
        <v>0.85957489003205845</v>
      </c>
    </row>
    <row r="671" spans="1:17" x14ac:dyDescent="0.25">
      <c r="A671" s="19">
        <v>8</v>
      </c>
      <c r="C671" s="11">
        <v>110.749217</v>
      </c>
      <c r="D671" s="11">
        <v>1391.4542750000001</v>
      </c>
      <c r="E671" s="6">
        <v>46.237591000000002</v>
      </c>
      <c r="F671" s="20">
        <v>0.49654599999999999</v>
      </c>
      <c r="G671" s="9">
        <f t="shared" si="74"/>
        <v>4.6325103113351762</v>
      </c>
      <c r="H671" s="11">
        <f t="shared" si="78"/>
        <v>416.91227704631279</v>
      </c>
      <c r="I671" s="11">
        <f t="shared" si="75"/>
        <v>0.20219600000000071</v>
      </c>
      <c r="J671" s="29">
        <f t="shared" si="73"/>
        <v>444.41227704631279</v>
      </c>
      <c r="K671" s="6">
        <f t="shared" si="72"/>
        <v>66.215999999999994</v>
      </c>
      <c r="L671" s="9">
        <v>29.925999999999998</v>
      </c>
      <c r="M671" s="9">
        <v>0.20180000000000001</v>
      </c>
      <c r="N671" s="10">
        <v>571.40980000000002</v>
      </c>
      <c r="P671" s="10">
        <f t="shared" si="76"/>
        <v>0.57140979999999997</v>
      </c>
      <c r="Q671" s="21">
        <f t="shared" si="77"/>
        <v>0.85202385745172604</v>
      </c>
    </row>
    <row r="672" spans="1:17" x14ac:dyDescent="0.25">
      <c r="A672" s="19">
        <v>9</v>
      </c>
      <c r="C672" s="11">
        <v>110.749217</v>
      </c>
      <c r="D672" s="11">
        <v>1393.845973</v>
      </c>
      <c r="E672" s="6">
        <v>46.218634999999999</v>
      </c>
      <c r="F672" s="20">
        <v>0.49718299999999999</v>
      </c>
      <c r="G672" s="9">
        <f t="shared" si="74"/>
        <v>4.6325103113351762</v>
      </c>
      <c r="H672" s="11">
        <f t="shared" si="78"/>
        <v>417.53639722153184</v>
      </c>
      <c r="I672" s="11">
        <f t="shared" si="75"/>
        <v>0.18323999999999785</v>
      </c>
      <c r="J672" s="29">
        <f t="shared" si="73"/>
        <v>445.03639722153184</v>
      </c>
      <c r="K672" s="6">
        <f t="shared" si="72"/>
        <v>66.307999999999993</v>
      </c>
      <c r="L672" s="9">
        <v>30.018000000000001</v>
      </c>
      <c r="M672" s="9">
        <v>0.20096</v>
      </c>
      <c r="N672" s="10">
        <v>566.29510000000005</v>
      </c>
      <c r="P672" s="10">
        <f t="shared" si="76"/>
        <v>0.56629510000000005</v>
      </c>
      <c r="Q672" s="21">
        <f t="shared" si="77"/>
        <v>0.84439737568031026</v>
      </c>
    </row>
    <row r="673" spans="1:17" x14ac:dyDescent="0.25">
      <c r="A673" s="19">
        <v>0</v>
      </c>
      <c r="B673" s="19">
        <v>69</v>
      </c>
      <c r="C673" s="11">
        <v>110.749217</v>
      </c>
      <c r="D673" s="11">
        <v>1522.8381910000001</v>
      </c>
      <c r="E673" s="6">
        <v>46.231271999999997</v>
      </c>
      <c r="F673" s="20">
        <v>0.54308000000000001</v>
      </c>
      <c r="G673" s="9">
        <f t="shared" si="74"/>
        <v>4.6325103113351762</v>
      </c>
      <c r="H673" s="11">
        <f t="shared" si="78"/>
        <v>418.16051739675089</v>
      </c>
      <c r="I673" s="11">
        <f t="shared" si="75"/>
        <v>0.19587699999999586</v>
      </c>
      <c r="J673" s="29">
        <f t="shared" si="73"/>
        <v>445.66051739675089</v>
      </c>
      <c r="K673" s="6">
        <f t="shared" si="72"/>
        <v>66.391999999999996</v>
      </c>
      <c r="L673" s="9">
        <v>30.102</v>
      </c>
      <c r="M673" s="9">
        <v>0.20019999999999999</v>
      </c>
      <c r="N673" s="10">
        <v>561.24289999999996</v>
      </c>
      <c r="P673" s="10">
        <f t="shared" si="76"/>
        <v>0.56124289999999999</v>
      </c>
      <c r="Q673" s="21">
        <f t="shared" si="77"/>
        <v>0.83686408707969873</v>
      </c>
    </row>
    <row r="674" spans="1:17" x14ac:dyDescent="0.25">
      <c r="A674" s="19">
        <v>1</v>
      </c>
      <c r="C674" s="11">
        <v>110.749217</v>
      </c>
      <c r="D674" s="11">
        <v>1523.3165300000001</v>
      </c>
      <c r="E674" s="6">
        <v>46.224953999999997</v>
      </c>
      <c r="F674" s="20">
        <v>0.54276100000000005</v>
      </c>
      <c r="G674" s="9">
        <f t="shared" si="74"/>
        <v>4.6325103113351762</v>
      </c>
      <c r="H674" s="11">
        <f t="shared" si="78"/>
        <v>418.78463757196994</v>
      </c>
      <c r="I674" s="11">
        <f t="shared" si="75"/>
        <v>0.18955899999999559</v>
      </c>
      <c r="J674" s="29">
        <f t="shared" si="73"/>
        <v>446.28463757196994</v>
      </c>
      <c r="K674" s="6">
        <f t="shared" si="72"/>
        <v>66.48</v>
      </c>
      <c r="L674" s="9">
        <v>30.19</v>
      </c>
      <c r="M674" s="9">
        <v>0.19947999999999999</v>
      </c>
      <c r="N674" s="10">
        <v>556.20320000000004</v>
      </c>
      <c r="P674" s="10">
        <f t="shared" si="76"/>
        <v>0.55620320000000001</v>
      </c>
      <c r="Q674" s="21">
        <f t="shared" si="77"/>
        <v>0.82934943711324838</v>
      </c>
    </row>
    <row r="675" spans="1:17" x14ac:dyDescent="0.25">
      <c r="A675" s="19">
        <v>2</v>
      </c>
      <c r="C675" s="11">
        <v>121.267595</v>
      </c>
      <c r="D675" s="11">
        <v>1524.273209</v>
      </c>
      <c r="E675" s="6">
        <v>46.237591000000002</v>
      </c>
      <c r="F675" s="20">
        <v>0.54467299999999996</v>
      </c>
      <c r="G675" s="9">
        <f t="shared" si="74"/>
        <v>14.569955688881464</v>
      </c>
      <c r="H675" s="11">
        <f t="shared" si="78"/>
        <v>419.40875774718899</v>
      </c>
      <c r="I675" s="11">
        <f t="shared" si="75"/>
        <v>0.20219600000000071</v>
      </c>
      <c r="J675" s="29">
        <f t="shared" si="73"/>
        <v>446.90875774718899</v>
      </c>
      <c r="K675" s="6">
        <f t="shared" si="72"/>
        <v>66.573999999999998</v>
      </c>
      <c r="L675" s="9">
        <v>30.283999999999999</v>
      </c>
      <c r="M675" s="9">
        <v>0.19875999999999999</v>
      </c>
      <c r="N675" s="10">
        <v>551.13829999999996</v>
      </c>
      <c r="P675" s="10">
        <f t="shared" si="76"/>
        <v>0.55113829999999997</v>
      </c>
      <c r="Q675" s="21">
        <f t="shared" si="77"/>
        <v>0.82179721166032949</v>
      </c>
    </row>
    <row r="676" spans="1:17" x14ac:dyDescent="0.25">
      <c r="A676" s="19">
        <v>3</v>
      </c>
      <c r="C676" s="11">
        <v>121.267595</v>
      </c>
      <c r="D676" s="11">
        <v>1525.867675</v>
      </c>
      <c r="E676" s="6">
        <v>46.256546999999998</v>
      </c>
      <c r="F676" s="20">
        <v>0.54435500000000003</v>
      </c>
      <c r="G676" s="9">
        <f t="shared" si="74"/>
        <v>14.569955688881464</v>
      </c>
      <c r="H676" s="11">
        <f t="shared" si="78"/>
        <v>420.03287792240803</v>
      </c>
      <c r="I676" s="11">
        <f t="shared" si="75"/>
        <v>0.22115199999999646</v>
      </c>
      <c r="J676" s="29">
        <f t="shared" si="73"/>
        <v>447.53287792240803</v>
      </c>
      <c r="K676" s="6">
        <f t="shared" si="72"/>
        <v>66.674000000000007</v>
      </c>
      <c r="L676" s="9">
        <v>30.384</v>
      </c>
      <c r="M676" s="9">
        <v>0.19803999999999999</v>
      </c>
      <c r="N676" s="10">
        <v>546.10479999999995</v>
      </c>
      <c r="P676" s="10">
        <f t="shared" si="76"/>
        <v>0.54610479999999995</v>
      </c>
      <c r="Q676" s="21">
        <f t="shared" si="77"/>
        <v>0.81429180645642285</v>
      </c>
    </row>
    <row r="677" spans="1:17" x14ac:dyDescent="0.25">
      <c r="A677" s="19">
        <v>4</v>
      </c>
      <c r="C677" s="11">
        <v>121.267595</v>
      </c>
      <c r="D677" s="11">
        <v>1527.1432460000001</v>
      </c>
      <c r="E677" s="6">
        <v>46.231271999999997</v>
      </c>
      <c r="F677" s="20">
        <v>0.54562999999999995</v>
      </c>
      <c r="G677" s="9">
        <f t="shared" si="74"/>
        <v>14.569955688881464</v>
      </c>
      <c r="H677" s="11">
        <f t="shared" si="78"/>
        <v>420.65699809762708</v>
      </c>
      <c r="I677" s="11">
        <f t="shared" si="75"/>
        <v>0.19587699999999586</v>
      </c>
      <c r="J677" s="29">
        <f t="shared" si="73"/>
        <v>448.15699809762708</v>
      </c>
      <c r="K677" s="6">
        <f t="shared" si="72"/>
        <v>66.774000000000001</v>
      </c>
      <c r="L677" s="9">
        <v>30.484000000000002</v>
      </c>
      <c r="M677" s="9">
        <v>0.19732</v>
      </c>
      <c r="N677" s="10">
        <v>541.18290000000002</v>
      </c>
      <c r="P677" s="10">
        <f t="shared" si="76"/>
        <v>0.54118290000000002</v>
      </c>
      <c r="Q677" s="21">
        <f t="shared" si="77"/>
        <v>0.80695280697830474</v>
      </c>
    </row>
    <row r="678" spans="1:17" x14ac:dyDescent="0.25">
      <c r="A678" s="19">
        <v>5</v>
      </c>
      <c r="C678" s="11">
        <v>127.279571</v>
      </c>
      <c r="D678" s="11">
        <v>1528.737711</v>
      </c>
      <c r="E678" s="6">
        <v>46.231271999999997</v>
      </c>
      <c r="F678" s="20">
        <v>0.54562999999999995</v>
      </c>
      <c r="G678" s="9">
        <f t="shared" si="74"/>
        <v>20.249888765171296</v>
      </c>
      <c r="H678" s="11">
        <f t="shared" si="78"/>
        <v>421.28111827284613</v>
      </c>
      <c r="I678" s="11">
        <f t="shared" si="75"/>
        <v>0.19587699999999586</v>
      </c>
      <c r="J678" s="29">
        <f t="shared" si="73"/>
        <v>448.78111827284613</v>
      </c>
      <c r="K678" s="6">
        <f t="shared" si="72"/>
        <v>66.873999999999995</v>
      </c>
      <c r="L678" s="9">
        <v>30.584</v>
      </c>
      <c r="M678" s="9">
        <v>0.1966</v>
      </c>
      <c r="N678" s="10">
        <v>536.3972</v>
      </c>
      <c r="P678" s="10">
        <f t="shared" si="76"/>
        <v>0.53639720000000002</v>
      </c>
      <c r="Q678" s="21">
        <f t="shared" si="77"/>
        <v>0.79981689405800349</v>
      </c>
    </row>
    <row r="679" spans="1:17" x14ac:dyDescent="0.25">
      <c r="A679" s="19">
        <v>6</v>
      </c>
      <c r="C679" s="11">
        <v>127.279571</v>
      </c>
      <c r="D679" s="11">
        <v>1529.375497</v>
      </c>
      <c r="E679" s="6">
        <v>46.250228</v>
      </c>
      <c r="F679" s="20">
        <v>0.54754199999999997</v>
      </c>
      <c r="G679" s="9">
        <f t="shared" si="74"/>
        <v>20.249888765171296</v>
      </c>
      <c r="H679" s="11">
        <f t="shared" si="78"/>
        <v>421.90523844806518</v>
      </c>
      <c r="I679" s="11">
        <f t="shared" si="75"/>
        <v>0.21483299999999872</v>
      </c>
      <c r="J679" s="29">
        <f t="shared" si="73"/>
        <v>449.40523844806518</v>
      </c>
      <c r="K679" s="6">
        <f t="shared" si="72"/>
        <v>66.974000000000004</v>
      </c>
      <c r="L679" s="9">
        <v>30.684000000000001</v>
      </c>
      <c r="M679" s="9">
        <v>0.19588</v>
      </c>
      <c r="N679" s="10">
        <v>531.52940000000001</v>
      </c>
      <c r="P679" s="10">
        <f t="shared" si="76"/>
        <v>0.53152940000000004</v>
      </c>
      <c r="Q679" s="21">
        <f t="shared" si="77"/>
        <v>0.79255856258853352</v>
      </c>
    </row>
    <row r="680" spans="1:17" x14ac:dyDescent="0.25">
      <c r="A680" s="19">
        <v>7</v>
      </c>
      <c r="C680" s="11">
        <v>127.279571</v>
      </c>
      <c r="D680" s="11">
        <v>1530.651069</v>
      </c>
      <c r="E680" s="6">
        <v>46.237591000000002</v>
      </c>
      <c r="F680" s="20">
        <v>0.54722300000000001</v>
      </c>
      <c r="G680" s="9">
        <f t="shared" si="74"/>
        <v>20.249888765171296</v>
      </c>
      <c r="H680" s="11">
        <f t="shared" si="78"/>
        <v>422.52935862328422</v>
      </c>
      <c r="I680" s="11">
        <f t="shared" si="75"/>
        <v>0.20219600000000071</v>
      </c>
      <c r="J680" s="29">
        <f t="shared" si="73"/>
        <v>450.02935862328422</v>
      </c>
      <c r="K680" s="6">
        <f t="shared" si="72"/>
        <v>67.073999999999998</v>
      </c>
      <c r="L680" s="9">
        <v>30.783999999999999</v>
      </c>
      <c r="M680" s="9">
        <v>0.19516</v>
      </c>
      <c r="N680" s="10">
        <v>526.71540000000005</v>
      </c>
      <c r="P680" s="10">
        <f t="shared" si="76"/>
        <v>0.52671540000000006</v>
      </c>
      <c r="Q680" s="21">
        <f t="shared" si="77"/>
        <v>0.78538045180049221</v>
      </c>
    </row>
    <row r="681" spans="1:17" x14ac:dyDescent="0.25">
      <c r="A681" s="19">
        <v>8</v>
      </c>
      <c r="C681" s="11">
        <v>132.62276499999999</v>
      </c>
      <c r="D681" s="11">
        <v>1531.1294089999999</v>
      </c>
      <c r="E681" s="6">
        <v>46.256546999999998</v>
      </c>
      <c r="F681" s="20">
        <v>0.548817</v>
      </c>
      <c r="G681" s="9">
        <f t="shared" si="74"/>
        <v>25.297976836985498</v>
      </c>
      <c r="H681" s="11">
        <f t="shared" si="78"/>
        <v>423.15347879850327</v>
      </c>
      <c r="I681" s="11">
        <f t="shared" si="75"/>
        <v>0.22115199999999646</v>
      </c>
      <c r="J681" s="29">
        <f t="shared" si="73"/>
        <v>450.65347879850327</v>
      </c>
      <c r="K681" s="6">
        <f t="shared" si="72"/>
        <v>67.174000000000007</v>
      </c>
      <c r="L681" s="9">
        <v>30.884</v>
      </c>
      <c r="M681" s="9">
        <v>0.19439999999999999</v>
      </c>
      <c r="N681" s="10">
        <v>521.85839999999996</v>
      </c>
      <c r="P681" s="10">
        <f t="shared" si="76"/>
        <v>0.52185839999999994</v>
      </c>
      <c r="Q681" s="21">
        <f t="shared" si="77"/>
        <v>0.77813822411093714</v>
      </c>
    </row>
    <row r="682" spans="1:17" x14ac:dyDescent="0.25">
      <c r="A682" s="19">
        <v>9</v>
      </c>
      <c r="C682" s="11">
        <v>132.62276499999999</v>
      </c>
      <c r="D682" s="11">
        <v>1532.564427</v>
      </c>
      <c r="E682" s="6">
        <v>46.228113</v>
      </c>
      <c r="F682" s="20">
        <v>0.54913599999999996</v>
      </c>
      <c r="G682" s="9">
        <f t="shared" si="74"/>
        <v>25.297976836985498</v>
      </c>
      <c r="H682" s="11">
        <f t="shared" si="78"/>
        <v>423.77759897372232</v>
      </c>
      <c r="I682" s="11">
        <f t="shared" si="75"/>
        <v>0.19271799999999928</v>
      </c>
      <c r="J682" s="29">
        <f t="shared" si="73"/>
        <v>451.27759897372232</v>
      </c>
      <c r="K682" s="6">
        <f t="shared" si="72"/>
        <v>67.274000000000001</v>
      </c>
      <c r="L682" s="9">
        <v>30.984000000000002</v>
      </c>
      <c r="M682" s="9">
        <v>0.19367999999999999</v>
      </c>
      <c r="N682" s="10">
        <v>517.04129999999998</v>
      </c>
      <c r="P682" s="10">
        <f t="shared" si="76"/>
        <v>0.51704129999999993</v>
      </c>
      <c r="Q682" s="21">
        <f t="shared" si="77"/>
        <v>0.77095549094162374</v>
      </c>
    </row>
    <row r="683" spans="1:17" x14ac:dyDescent="0.25">
      <c r="A683" s="19">
        <v>0</v>
      </c>
      <c r="B683" s="19">
        <v>70</v>
      </c>
      <c r="C683" s="11">
        <v>132.62276499999999</v>
      </c>
      <c r="D683" s="11">
        <v>1591.719079</v>
      </c>
      <c r="E683" s="6">
        <v>46.253388000000001</v>
      </c>
      <c r="F683" s="20">
        <v>0.59216400000000002</v>
      </c>
      <c r="G683" s="9">
        <f t="shared" si="74"/>
        <v>25.297976836985498</v>
      </c>
      <c r="H683" s="11">
        <f t="shared" si="78"/>
        <v>424.40171914894137</v>
      </c>
      <c r="I683" s="11">
        <f t="shared" si="75"/>
        <v>0.21799299999999988</v>
      </c>
      <c r="J683" s="29">
        <f t="shared" si="73"/>
        <v>451.90171914894137</v>
      </c>
      <c r="K683" s="6">
        <f t="shared" si="72"/>
        <v>67.373999999999995</v>
      </c>
      <c r="L683" s="9">
        <v>31.084</v>
      </c>
      <c r="M683" s="9">
        <v>0.193</v>
      </c>
      <c r="N683" s="10">
        <v>512.39390000000003</v>
      </c>
      <c r="P683" s="10">
        <f t="shared" si="76"/>
        <v>0.51239390000000007</v>
      </c>
      <c r="Q683" s="21">
        <f t="shared" si="77"/>
        <v>0.76402579586967878</v>
      </c>
    </row>
    <row r="684" spans="1:17" x14ac:dyDescent="0.25">
      <c r="A684" s="19">
        <v>1</v>
      </c>
      <c r="C684" s="11">
        <v>132.62276499999999</v>
      </c>
      <c r="D684" s="11">
        <v>1592.1974190000001</v>
      </c>
      <c r="E684" s="6">
        <v>46.237591000000002</v>
      </c>
      <c r="F684" s="20">
        <v>0.59407600000000005</v>
      </c>
      <c r="G684" s="9">
        <f t="shared" si="74"/>
        <v>25.297976836985498</v>
      </c>
      <c r="H684" s="11">
        <f t="shared" si="78"/>
        <v>425.02583932416042</v>
      </c>
      <c r="I684" s="11">
        <f t="shared" si="75"/>
        <v>0.20219600000000071</v>
      </c>
      <c r="J684" s="29">
        <f t="shared" si="73"/>
        <v>452.52583932416042</v>
      </c>
      <c r="K684" s="6">
        <f t="shared" si="72"/>
        <v>67.474000000000004</v>
      </c>
      <c r="L684" s="9">
        <v>31.184000000000001</v>
      </c>
      <c r="M684" s="9">
        <v>0.19228000000000001</v>
      </c>
      <c r="N684" s="10">
        <v>508.02670000000001</v>
      </c>
      <c r="P684" s="10">
        <f t="shared" si="76"/>
        <v>0.50802670000000005</v>
      </c>
      <c r="Q684" s="21">
        <f t="shared" si="77"/>
        <v>0.75751390442108402</v>
      </c>
    </row>
    <row r="685" spans="1:17" x14ac:dyDescent="0.25">
      <c r="A685" s="19">
        <v>2</v>
      </c>
      <c r="C685" s="11">
        <v>134.54415700000001</v>
      </c>
      <c r="D685" s="11">
        <v>1593.791884</v>
      </c>
      <c r="E685" s="6">
        <v>46.294459000000003</v>
      </c>
      <c r="F685" s="20">
        <v>0.59439500000000001</v>
      </c>
      <c r="G685" s="9">
        <f t="shared" si="74"/>
        <v>27.113249880876356</v>
      </c>
      <c r="H685" s="11">
        <f t="shared" si="78"/>
        <v>425.64995949937946</v>
      </c>
      <c r="I685" s="11">
        <f t="shared" si="75"/>
        <v>0.25906400000000218</v>
      </c>
      <c r="J685" s="29">
        <f t="shared" si="73"/>
        <v>453.14995949937946</v>
      </c>
      <c r="K685" s="6">
        <f t="shared" si="72"/>
        <v>67.573999999999998</v>
      </c>
      <c r="L685" s="9">
        <v>31.283999999999999</v>
      </c>
      <c r="M685" s="9">
        <v>0.19152</v>
      </c>
      <c r="N685" s="10">
        <v>503.28230000000002</v>
      </c>
      <c r="P685" s="10">
        <f t="shared" si="76"/>
        <v>0.50328230000000007</v>
      </c>
      <c r="Q685" s="21">
        <f t="shared" si="77"/>
        <v>0.75043957354805046</v>
      </c>
    </row>
    <row r="686" spans="1:17" x14ac:dyDescent="0.25">
      <c r="A686" s="19">
        <v>3</v>
      </c>
      <c r="C686" s="11">
        <v>134.54415700000001</v>
      </c>
      <c r="D686" s="11">
        <v>1594.42967</v>
      </c>
      <c r="E686" s="6">
        <v>46.237591000000002</v>
      </c>
      <c r="F686" s="20">
        <v>0.59535099999999996</v>
      </c>
      <c r="G686" s="9">
        <f t="shared" si="74"/>
        <v>27.113249880876356</v>
      </c>
      <c r="H686" s="11">
        <f t="shared" si="78"/>
        <v>426.27407967459851</v>
      </c>
      <c r="I686" s="11">
        <f t="shared" si="75"/>
        <v>0.20219600000000071</v>
      </c>
      <c r="J686" s="29">
        <f t="shared" si="73"/>
        <v>453.77407967459851</v>
      </c>
      <c r="K686" s="6">
        <f t="shared" si="72"/>
        <v>67.674000000000007</v>
      </c>
      <c r="L686" s="9">
        <v>31.384</v>
      </c>
      <c r="M686" s="9">
        <v>0.1908</v>
      </c>
      <c r="N686" s="10">
        <v>498.70460000000003</v>
      </c>
      <c r="P686" s="10">
        <f t="shared" si="76"/>
        <v>0.49870460000000005</v>
      </c>
      <c r="Q686" s="21">
        <f t="shared" si="77"/>
        <v>0.74361380750018646</v>
      </c>
    </row>
    <row r="687" spans="1:17" x14ac:dyDescent="0.25">
      <c r="A687" s="19">
        <v>4</v>
      </c>
      <c r="C687" s="11">
        <v>134.54415700000001</v>
      </c>
      <c r="D687" s="11">
        <v>1596.66192</v>
      </c>
      <c r="E687" s="6">
        <v>46.284981000000002</v>
      </c>
      <c r="F687" s="20">
        <v>0.59535099999999996</v>
      </c>
      <c r="G687" s="9">
        <f t="shared" si="74"/>
        <v>27.113249880876356</v>
      </c>
      <c r="H687" s="11">
        <f t="shared" si="78"/>
        <v>426.89819984981756</v>
      </c>
      <c r="I687" s="11">
        <f t="shared" si="75"/>
        <v>0.24958600000000075</v>
      </c>
      <c r="J687" s="29">
        <f t="shared" si="73"/>
        <v>454.39819984981756</v>
      </c>
      <c r="K687" s="6">
        <f t="shared" si="72"/>
        <v>67.774000000000001</v>
      </c>
      <c r="L687" s="9">
        <v>31.484000000000002</v>
      </c>
      <c r="M687" s="9">
        <v>0.19012000000000001</v>
      </c>
      <c r="N687" s="10">
        <v>494.24829999999997</v>
      </c>
      <c r="P687" s="10">
        <f t="shared" si="76"/>
        <v>0.49424829999999997</v>
      </c>
      <c r="Q687" s="21">
        <f t="shared" si="77"/>
        <v>0.73696905986729289</v>
      </c>
    </row>
    <row r="688" spans="1:17" x14ac:dyDescent="0.25">
      <c r="A688" s="19">
        <v>5</v>
      </c>
      <c r="C688" s="11">
        <v>142.79059899999999</v>
      </c>
      <c r="D688" s="11">
        <v>1596.980814</v>
      </c>
      <c r="E688" s="6">
        <v>46.24391</v>
      </c>
      <c r="F688" s="20">
        <v>0.59694499999999995</v>
      </c>
      <c r="G688" s="9">
        <f t="shared" si="74"/>
        <v>34.904238846485249</v>
      </c>
      <c r="H688" s="11">
        <f t="shared" si="78"/>
        <v>427.52232002503661</v>
      </c>
      <c r="I688" s="11">
        <f t="shared" si="75"/>
        <v>0.20851499999999845</v>
      </c>
      <c r="J688" s="29">
        <f t="shared" si="73"/>
        <v>455.02232002503661</v>
      </c>
      <c r="K688" s="6">
        <f t="shared" si="72"/>
        <v>67.873999999999995</v>
      </c>
      <c r="L688" s="9">
        <v>31.584</v>
      </c>
      <c r="M688" s="9">
        <v>0.18944</v>
      </c>
      <c r="N688" s="10">
        <v>489.8938</v>
      </c>
      <c r="P688" s="10">
        <f t="shared" si="76"/>
        <v>0.48989379999999999</v>
      </c>
      <c r="Q688" s="21">
        <f t="shared" si="77"/>
        <v>0.73047610527100582</v>
      </c>
    </row>
    <row r="689" spans="1:17" x14ac:dyDescent="0.25">
      <c r="A689" s="19">
        <v>6</v>
      </c>
      <c r="C689" s="11">
        <v>142.79059899999999</v>
      </c>
      <c r="D689" s="11">
        <v>1598.575278</v>
      </c>
      <c r="E689" s="6">
        <v>46.269184000000003</v>
      </c>
      <c r="F689" s="20">
        <v>0.59694499999999995</v>
      </c>
      <c r="G689" s="9">
        <f t="shared" si="74"/>
        <v>34.904238846485249</v>
      </c>
      <c r="H689" s="11">
        <f t="shared" si="78"/>
        <v>428.14644020025565</v>
      </c>
      <c r="I689" s="11">
        <f t="shared" si="75"/>
        <v>0.23378900000000158</v>
      </c>
      <c r="J689" s="29">
        <f t="shared" si="73"/>
        <v>455.64644020025565</v>
      </c>
      <c r="K689" s="6">
        <f t="shared" si="72"/>
        <v>67.974000000000004</v>
      </c>
      <c r="L689" s="9">
        <v>31.684000000000001</v>
      </c>
      <c r="M689" s="9">
        <v>0.1888</v>
      </c>
      <c r="N689" s="10">
        <v>485.625</v>
      </c>
      <c r="P689" s="10">
        <f t="shared" si="76"/>
        <v>0.48562499999999997</v>
      </c>
      <c r="Q689" s="21">
        <f t="shared" si="77"/>
        <v>0.72411093715052566</v>
      </c>
    </row>
    <row r="690" spans="1:17" x14ac:dyDescent="0.25">
      <c r="A690" s="19">
        <v>7</v>
      </c>
      <c r="C690" s="11">
        <v>142.79059899999999</v>
      </c>
      <c r="D690" s="11">
        <v>1599.213064</v>
      </c>
      <c r="E690" s="6">
        <v>46.284981000000002</v>
      </c>
      <c r="F690" s="20">
        <v>0.59758199999999995</v>
      </c>
      <c r="G690" s="9">
        <f t="shared" si="74"/>
        <v>34.904238846485249</v>
      </c>
      <c r="H690" s="11">
        <f t="shared" si="78"/>
        <v>428.7705603754747</v>
      </c>
      <c r="I690" s="11">
        <f t="shared" si="75"/>
        <v>0.24958600000000075</v>
      </c>
      <c r="J690" s="29">
        <f t="shared" si="73"/>
        <v>456.2705603754747</v>
      </c>
      <c r="K690" s="6">
        <f t="shared" si="72"/>
        <v>68.073999999999998</v>
      </c>
      <c r="L690" s="9">
        <v>31.783999999999999</v>
      </c>
      <c r="M690" s="9">
        <v>0.18808</v>
      </c>
      <c r="N690" s="10">
        <v>481.28930000000003</v>
      </c>
      <c r="P690" s="10">
        <f t="shared" si="76"/>
        <v>0.48128930000000003</v>
      </c>
      <c r="Q690" s="21">
        <f t="shared" si="77"/>
        <v>0.71764601506001646</v>
      </c>
    </row>
    <row r="691" spans="1:17" x14ac:dyDescent="0.25">
      <c r="A691" s="19">
        <v>8</v>
      </c>
      <c r="C691" s="11">
        <v>140.93303399999999</v>
      </c>
      <c r="D691" s="11">
        <v>1600.648083</v>
      </c>
      <c r="E691" s="6">
        <v>46.24391</v>
      </c>
      <c r="F691" s="20">
        <v>0.59885699999999997</v>
      </c>
      <c r="G691" s="9">
        <f t="shared" si="74"/>
        <v>33.149267621573792</v>
      </c>
      <c r="H691" s="11">
        <f t="shared" si="78"/>
        <v>429.39468055069375</v>
      </c>
      <c r="I691" s="11">
        <f t="shared" si="75"/>
        <v>0.20851499999999845</v>
      </c>
      <c r="J691" s="29">
        <f t="shared" si="73"/>
        <v>456.89468055069375</v>
      </c>
      <c r="K691" s="6">
        <f t="shared" ref="K691:K754" si="79">$K$369+L691</f>
        <v>68.174000000000007</v>
      </c>
      <c r="L691" s="9">
        <v>31.884</v>
      </c>
      <c r="M691" s="9">
        <v>0.18736</v>
      </c>
      <c r="N691" s="10">
        <v>476.79309999999998</v>
      </c>
      <c r="P691" s="10">
        <f t="shared" si="76"/>
        <v>0.47679309999999997</v>
      </c>
      <c r="Q691" s="21">
        <f t="shared" si="77"/>
        <v>0.71094177290688143</v>
      </c>
    </row>
    <row r="692" spans="1:17" x14ac:dyDescent="0.25">
      <c r="A692" s="19">
        <v>9</v>
      </c>
      <c r="C692" s="11">
        <v>140.93303399999999</v>
      </c>
      <c r="D692" s="11">
        <v>1601.285869</v>
      </c>
      <c r="E692" s="6">
        <v>46.278661999999997</v>
      </c>
      <c r="F692" s="20">
        <v>0.59885699999999997</v>
      </c>
      <c r="G692" s="9">
        <f t="shared" si="74"/>
        <v>33.149267621573792</v>
      </c>
      <c r="H692" s="11">
        <f t="shared" si="78"/>
        <v>430.0188007259128</v>
      </c>
      <c r="I692" s="11">
        <f t="shared" si="75"/>
        <v>0.2432669999999959</v>
      </c>
      <c r="J692" s="29">
        <f t="shared" si="73"/>
        <v>457.5188007259128</v>
      </c>
      <c r="K692" s="6">
        <f t="shared" si="79"/>
        <v>68.274000000000001</v>
      </c>
      <c r="L692" s="9">
        <v>31.984000000000002</v>
      </c>
      <c r="M692" s="9">
        <v>0.18659999999999999</v>
      </c>
      <c r="N692" s="10">
        <v>472.06130000000002</v>
      </c>
      <c r="P692" s="10">
        <f t="shared" si="76"/>
        <v>0.47206130000000002</v>
      </c>
      <c r="Q692" s="21">
        <f t="shared" si="77"/>
        <v>0.70388622977708204</v>
      </c>
    </row>
    <row r="693" spans="1:17" x14ac:dyDescent="0.25">
      <c r="A693" s="19">
        <v>0</v>
      </c>
      <c r="B693" s="19">
        <v>71</v>
      </c>
      <c r="C693" s="11">
        <v>140.93303399999999</v>
      </c>
      <c r="D693" s="11">
        <v>1651.192624</v>
      </c>
      <c r="E693" s="6">
        <v>46.307096000000001</v>
      </c>
      <c r="F693" s="20">
        <v>0.64539199999999997</v>
      </c>
      <c r="G693" s="9">
        <f t="shared" si="74"/>
        <v>33.149267621573792</v>
      </c>
      <c r="H693" s="11">
        <f t="shared" si="78"/>
        <v>430.64292090113184</v>
      </c>
      <c r="I693" s="11">
        <f t="shared" si="75"/>
        <v>0.27170100000000019</v>
      </c>
      <c r="J693" s="29">
        <f t="shared" si="73"/>
        <v>458.14292090113184</v>
      </c>
      <c r="K693" s="6">
        <f t="shared" si="79"/>
        <v>68.373999999999995</v>
      </c>
      <c r="L693" s="9">
        <v>32.084000000000003</v>
      </c>
      <c r="M693" s="9">
        <v>0.18595999999999999</v>
      </c>
      <c r="N693" s="10">
        <v>467.71069999999997</v>
      </c>
      <c r="P693" s="10">
        <f t="shared" si="76"/>
        <v>0.46771069999999998</v>
      </c>
      <c r="Q693" s="21">
        <f t="shared" si="77"/>
        <v>0.69739909043465298</v>
      </c>
    </row>
    <row r="694" spans="1:17" x14ac:dyDescent="0.25">
      <c r="A694" s="19">
        <v>1</v>
      </c>
      <c r="C694" s="11">
        <v>140.93303399999999</v>
      </c>
      <c r="D694" s="11">
        <v>1651.9898559999999</v>
      </c>
      <c r="E694" s="6">
        <v>46.307096000000001</v>
      </c>
      <c r="F694" s="20">
        <v>0.64507300000000001</v>
      </c>
      <c r="G694" s="9">
        <f t="shared" si="74"/>
        <v>33.149267621573792</v>
      </c>
      <c r="H694" s="11">
        <f t="shared" si="78"/>
        <v>431.26704107635089</v>
      </c>
      <c r="I694" s="11">
        <f t="shared" si="75"/>
        <v>0.27170100000000019</v>
      </c>
      <c r="J694" s="29">
        <f t="shared" si="73"/>
        <v>458.76704107635089</v>
      </c>
      <c r="K694" s="6">
        <f t="shared" si="79"/>
        <v>68.47399999999999</v>
      </c>
      <c r="L694" s="9">
        <v>32.183999999999997</v>
      </c>
      <c r="M694" s="9">
        <v>0.18523999999999999</v>
      </c>
      <c r="N694" s="10">
        <v>463.45670000000001</v>
      </c>
      <c r="P694" s="10">
        <f t="shared" si="76"/>
        <v>0.4634567</v>
      </c>
      <c r="Q694" s="21">
        <f t="shared" si="77"/>
        <v>0.69105599045701938</v>
      </c>
    </row>
    <row r="695" spans="1:17" x14ac:dyDescent="0.25">
      <c r="A695" s="19">
        <v>2</v>
      </c>
      <c r="C695" s="11">
        <v>161.94710699999999</v>
      </c>
      <c r="D695" s="11">
        <v>1653.2654279999999</v>
      </c>
      <c r="E695" s="6">
        <v>46.316574000000003</v>
      </c>
      <c r="F695" s="20">
        <v>0.64602899999999996</v>
      </c>
      <c r="G695" s="9">
        <f t="shared" si="74"/>
        <v>53.002728164375192</v>
      </c>
      <c r="H695" s="11">
        <f t="shared" si="78"/>
        <v>431.89116125156994</v>
      </c>
      <c r="I695" s="11">
        <f t="shared" si="75"/>
        <v>0.28117900000000162</v>
      </c>
      <c r="J695" s="29">
        <f t="shared" si="73"/>
        <v>459.39116125156994</v>
      </c>
      <c r="K695" s="6">
        <f t="shared" si="79"/>
        <v>68.573999999999998</v>
      </c>
      <c r="L695" s="9">
        <v>32.283999999999999</v>
      </c>
      <c r="M695" s="9">
        <v>0.18451999999999999</v>
      </c>
      <c r="N695" s="10">
        <v>459.02640000000002</v>
      </c>
      <c r="P695" s="10">
        <f t="shared" si="76"/>
        <v>0.4590264</v>
      </c>
      <c r="Q695" s="21">
        <f t="shared" si="77"/>
        <v>0.68445001118318061</v>
      </c>
    </row>
    <row r="696" spans="1:17" x14ac:dyDescent="0.25">
      <c r="A696" s="19">
        <v>3</v>
      </c>
      <c r="C696" s="11">
        <v>161.94710699999999</v>
      </c>
      <c r="D696" s="11">
        <v>1654.0626600000001</v>
      </c>
      <c r="E696" s="6">
        <v>46.266024999999999</v>
      </c>
      <c r="F696" s="20">
        <v>0.64571000000000001</v>
      </c>
      <c r="G696" s="9">
        <f t="shared" si="74"/>
        <v>53.002728164375192</v>
      </c>
      <c r="H696" s="11">
        <f t="shared" si="78"/>
        <v>432.51528142678899</v>
      </c>
      <c r="I696" s="11">
        <f t="shared" si="75"/>
        <v>0.23062999999999789</v>
      </c>
      <c r="J696" s="29">
        <f t="shared" si="73"/>
        <v>460.01528142678899</v>
      </c>
      <c r="K696" s="6">
        <f t="shared" si="79"/>
        <v>68.674000000000007</v>
      </c>
      <c r="L696" s="9">
        <v>32.384</v>
      </c>
      <c r="M696" s="9">
        <v>0.18376000000000001</v>
      </c>
      <c r="N696" s="10">
        <v>454.48840000000001</v>
      </c>
      <c r="P696" s="10">
        <f t="shared" si="76"/>
        <v>0.45448840000000001</v>
      </c>
      <c r="Q696" s="21">
        <f t="shared" si="77"/>
        <v>0.67768344143741155</v>
      </c>
    </row>
    <row r="697" spans="1:17" x14ac:dyDescent="0.25">
      <c r="A697" s="19">
        <v>4</v>
      </c>
      <c r="C697" s="11">
        <v>161.94710699999999</v>
      </c>
      <c r="D697" s="11">
        <v>1653.7437669999999</v>
      </c>
      <c r="E697" s="6">
        <v>46.326051999999997</v>
      </c>
      <c r="F697" s="20">
        <v>0.64698500000000003</v>
      </c>
      <c r="G697" s="9">
        <f t="shared" si="74"/>
        <v>53.002728164375192</v>
      </c>
      <c r="H697" s="11">
        <f t="shared" si="78"/>
        <v>433.13940160200804</v>
      </c>
      <c r="I697" s="11">
        <f t="shared" si="75"/>
        <v>0.29065699999999595</v>
      </c>
      <c r="J697" s="29">
        <f t="shared" si="73"/>
        <v>460.63940160200804</v>
      </c>
      <c r="K697" s="6">
        <f t="shared" si="79"/>
        <v>68.774000000000001</v>
      </c>
      <c r="L697" s="9">
        <v>32.484000000000002</v>
      </c>
      <c r="M697" s="9">
        <v>0.18304000000000001</v>
      </c>
      <c r="N697" s="10">
        <v>449.8655</v>
      </c>
      <c r="P697" s="10">
        <f t="shared" si="76"/>
        <v>0.44986549999999997</v>
      </c>
      <c r="Q697" s="21">
        <f t="shared" si="77"/>
        <v>0.67079027808842173</v>
      </c>
    </row>
    <row r="698" spans="1:17" x14ac:dyDescent="0.25">
      <c r="A698" s="19">
        <v>5</v>
      </c>
      <c r="C698" s="11">
        <v>177.244879</v>
      </c>
      <c r="D698" s="11">
        <v>1654.5409999999999</v>
      </c>
      <c r="E698" s="6">
        <v>46.310254999999998</v>
      </c>
      <c r="F698" s="20">
        <v>0.64730399999999999</v>
      </c>
      <c r="G698" s="9">
        <f t="shared" si="74"/>
        <v>67.455600427394941</v>
      </c>
      <c r="H698" s="11">
        <f t="shared" si="78"/>
        <v>433.76352177722708</v>
      </c>
      <c r="I698" s="11">
        <f t="shared" si="75"/>
        <v>0.27485999999999677</v>
      </c>
      <c r="J698" s="29">
        <f t="shared" si="73"/>
        <v>461.26352177722708</v>
      </c>
      <c r="K698" s="6">
        <f t="shared" si="79"/>
        <v>68.873999999999995</v>
      </c>
      <c r="L698" s="9">
        <v>32.584000000000003</v>
      </c>
      <c r="M698" s="9">
        <v>0.18232000000000001</v>
      </c>
      <c r="N698" s="10">
        <v>445.4529</v>
      </c>
      <c r="P698" s="10">
        <f t="shared" si="76"/>
        <v>0.44545289999999998</v>
      </c>
      <c r="Q698" s="21">
        <f t="shared" si="77"/>
        <v>0.66421069112055475</v>
      </c>
    </row>
    <row r="699" spans="1:17" x14ac:dyDescent="0.25">
      <c r="A699" s="19">
        <v>6</v>
      </c>
      <c r="C699" s="11">
        <v>177.244879</v>
      </c>
      <c r="D699" s="11">
        <v>1654.8598930000001</v>
      </c>
      <c r="E699" s="6">
        <v>46.313414000000002</v>
      </c>
      <c r="F699" s="20">
        <v>0.64857900000000002</v>
      </c>
      <c r="G699" s="9">
        <f t="shared" si="74"/>
        <v>67.455600427394941</v>
      </c>
      <c r="H699" s="11">
        <f t="shared" si="78"/>
        <v>434.38764195244613</v>
      </c>
      <c r="I699" s="11">
        <f t="shared" si="75"/>
        <v>0.27801900000000046</v>
      </c>
      <c r="J699" s="29">
        <f t="shared" si="73"/>
        <v>461.88764195244613</v>
      </c>
      <c r="K699" s="6">
        <f t="shared" si="79"/>
        <v>68.97399999999999</v>
      </c>
      <c r="L699" s="9">
        <v>32.683999999999997</v>
      </c>
      <c r="M699" s="9">
        <v>0.18164</v>
      </c>
      <c r="N699" s="10">
        <v>441.24849999999998</v>
      </c>
      <c r="P699" s="10">
        <f t="shared" si="76"/>
        <v>0.44124849999999999</v>
      </c>
      <c r="Q699" s="21">
        <f t="shared" si="77"/>
        <v>0.65794154924327142</v>
      </c>
    </row>
    <row r="700" spans="1:17" x14ac:dyDescent="0.25">
      <c r="A700" s="19">
        <v>7</v>
      </c>
      <c r="C700" s="11">
        <v>177.244879</v>
      </c>
      <c r="D700" s="11">
        <v>1654.3815529999999</v>
      </c>
      <c r="E700" s="6">
        <v>46.300776999999997</v>
      </c>
      <c r="F700" s="20">
        <v>0.64921600000000002</v>
      </c>
      <c r="G700" s="9">
        <f t="shared" si="74"/>
        <v>67.455600427394941</v>
      </c>
      <c r="H700" s="11">
        <f t="shared" si="78"/>
        <v>435.01176212766518</v>
      </c>
      <c r="I700" s="11">
        <f t="shared" si="75"/>
        <v>0.26538199999999534</v>
      </c>
      <c r="J700" s="29">
        <f t="shared" ref="J700:J763" si="80">H700+$S$5+$S$6+$S$7+$S$8+$S$9+$S$10</f>
        <v>462.51176212766518</v>
      </c>
      <c r="K700" s="6">
        <f t="shared" si="79"/>
        <v>69.073999999999998</v>
      </c>
      <c r="L700" s="9">
        <v>32.783999999999999</v>
      </c>
      <c r="M700" s="9">
        <v>0.18096000000000001</v>
      </c>
      <c r="N700" s="10">
        <v>437.26440000000002</v>
      </c>
      <c r="P700" s="10">
        <f t="shared" si="76"/>
        <v>0.4372644</v>
      </c>
      <c r="Q700" s="21">
        <f t="shared" si="77"/>
        <v>0.65200089465443978</v>
      </c>
    </row>
    <row r="701" spans="1:17" x14ac:dyDescent="0.25">
      <c r="A701" s="19">
        <v>8</v>
      </c>
      <c r="C701" s="11">
        <v>192.21321599999999</v>
      </c>
      <c r="D701" s="11">
        <v>1655.3382329999999</v>
      </c>
      <c r="E701" s="6">
        <v>46.291299000000002</v>
      </c>
      <c r="F701" s="20">
        <v>0.65017199999999997</v>
      </c>
      <c r="G701" s="9">
        <f t="shared" si="74"/>
        <v>81.597232467069219</v>
      </c>
      <c r="H701" s="11">
        <f t="shared" si="78"/>
        <v>435.63588230288423</v>
      </c>
      <c r="I701" s="11">
        <f t="shared" si="75"/>
        <v>0.25590400000000102</v>
      </c>
      <c r="J701" s="29">
        <f t="shared" si="80"/>
        <v>463.13588230288423</v>
      </c>
      <c r="K701" s="6">
        <f t="shared" si="79"/>
        <v>69.174000000000007</v>
      </c>
      <c r="L701" s="9">
        <v>32.884</v>
      </c>
      <c r="M701" s="9">
        <v>0.18024000000000001</v>
      </c>
      <c r="N701" s="10">
        <v>433.20069999999998</v>
      </c>
      <c r="P701" s="10">
        <f t="shared" si="76"/>
        <v>0.43320069999999999</v>
      </c>
      <c r="Q701" s="21">
        <f t="shared" si="77"/>
        <v>0.64594154924327141</v>
      </c>
    </row>
    <row r="702" spans="1:17" x14ac:dyDescent="0.25">
      <c r="A702" s="19">
        <v>9</v>
      </c>
      <c r="C702" s="11">
        <v>192.21321599999999</v>
      </c>
      <c r="D702" s="11">
        <v>1655.4976790000001</v>
      </c>
      <c r="E702" s="6">
        <v>46.319732999999999</v>
      </c>
      <c r="F702" s="20">
        <v>0.65049100000000004</v>
      </c>
      <c r="G702" s="9">
        <f t="shared" si="74"/>
        <v>81.597232467069219</v>
      </c>
      <c r="H702" s="11">
        <f t="shared" si="78"/>
        <v>436.26000247810327</v>
      </c>
      <c r="I702" s="11">
        <f t="shared" si="75"/>
        <v>0.2843379999999982</v>
      </c>
      <c r="J702" s="29">
        <f t="shared" si="80"/>
        <v>463.76000247810327</v>
      </c>
      <c r="K702" s="6">
        <f t="shared" si="79"/>
        <v>69.274000000000001</v>
      </c>
      <c r="L702" s="9">
        <v>32.984000000000002</v>
      </c>
      <c r="M702" s="9">
        <v>0.17956</v>
      </c>
      <c r="N702" s="10">
        <v>429.09480000000002</v>
      </c>
      <c r="P702" s="10">
        <f t="shared" si="76"/>
        <v>0.4290948</v>
      </c>
      <c r="Q702" s="21">
        <f t="shared" si="77"/>
        <v>0.6398192798031761</v>
      </c>
    </row>
    <row r="703" spans="1:17" x14ac:dyDescent="0.25">
      <c r="A703" s="19">
        <v>0</v>
      </c>
      <c r="B703" s="19">
        <v>72</v>
      </c>
      <c r="C703" s="11">
        <v>192.21321599999999</v>
      </c>
      <c r="D703" s="23">
        <v>1666.3400409999999</v>
      </c>
      <c r="E703" s="6">
        <v>46.322892000000003</v>
      </c>
      <c r="F703" s="20">
        <v>0.69606900000000005</v>
      </c>
      <c r="G703" s="9">
        <f t="shared" si="74"/>
        <v>81.597232467069219</v>
      </c>
      <c r="H703" s="11">
        <f t="shared" si="78"/>
        <v>436.88412265332232</v>
      </c>
      <c r="I703" s="23">
        <f t="shared" si="75"/>
        <v>0.28749700000000189</v>
      </c>
      <c r="J703" s="29">
        <f t="shared" si="80"/>
        <v>464.38412265332232</v>
      </c>
      <c r="K703" s="6">
        <f t="shared" si="79"/>
        <v>69.373999999999995</v>
      </c>
      <c r="L703" s="9">
        <v>33.084000000000003</v>
      </c>
      <c r="M703" s="9">
        <v>0.17888000000000001</v>
      </c>
      <c r="N703" s="10">
        <v>425.04419999999999</v>
      </c>
      <c r="P703" s="10">
        <f t="shared" si="76"/>
        <v>0.42504419999999998</v>
      </c>
      <c r="Q703" s="21">
        <f t="shared" si="77"/>
        <v>0.63377946768060833</v>
      </c>
    </row>
    <row r="704" spans="1:17" x14ac:dyDescent="0.25">
      <c r="A704" s="19">
        <v>1</v>
      </c>
      <c r="C704" s="11">
        <v>192.21321599999999</v>
      </c>
      <c r="D704" s="11">
        <v>1666.1805939999999</v>
      </c>
      <c r="E704" s="6">
        <v>46.316574000000003</v>
      </c>
      <c r="F704" s="20">
        <v>0.69670699999999997</v>
      </c>
      <c r="G704" s="9">
        <f t="shared" si="74"/>
        <v>81.597232467069219</v>
      </c>
      <c r="H704" s="11">
        <f t="shared" si="78"/>
        <v>437.50824282854137</v>
      </c>
      <c r="I704" s="11">
        <f t="shared" si="75"/>
        <v>0.28117900000000162</v>
      </c>
      <c r="J704" s="29">
        <f t="shared" si="80"/>
        <v>465.00824282854137</v>
      </c>
      <c r="K704" s="6">
        <f t="shared" si="79"/>
        <v>69.47399999999999</v>
      </c>
      <c r="L704" s="9">
        <v>33.183999999999997</v>
      </c>
      <c r="M704" s="9">
        <v>0.17816000000000001</v>
      </c>
      <c r="N704" s="10">
        <v>420.99349999999998</v>
      </c>
      <c r="P704" s="10">
        <f t="shared" si="76"/>
        <v>0.42099349999999996</v>
      </c>
      <c r="Q704" s="21">
        <f t="shared" si="77"/>
        <v>0.62773950644896737</v>
      </c>
    </row>
    <row r="705" spans="1:17" x14ac:dyDescent="0.25">
      <c r="A705" s="19">
        <v>2</v>
      </c>
      <c r="C705" s="11">
        <v>230.54869299999999</v>
      </c>
      <c r="D705" s="11">
        <v>1665.383362</v>
      </c>
      <c r="E705" s="6">
        <v>46.332369999999997</v>
      </c>
      <c r="F705" s="20">
        <v>0.69734399999999996</v>
      </c>
      <c r="G705" s="9">
        <f t="shared" si="74"/>
        <v>117.81543157625526</v>
      </c>
      <c r="H705" s="11">
        <f t="shared" si="78"/>
        <v>438.13236300376042</v>
      </c>
      <c r="I705" s="11">
        <f t="shared" si="75"/>
        <v>0.29697499999999621</v>
      </c>
      <c r="J705" s="29">
        <f t="shared" si="80"/>
        <v>465.63236300376042</v>
      </c>
      <c r="K705" s="6">
        <f t="shared" si="79"/>
        <v>69.573999999999998</v>
      </c>
      <c r="L705" s="9">
        <v>33.283999999999999</v>
      </c>
      <c r="M705" s="9">
        <v>0.17743999999999999</v>
      </c>
      <c r="N705" s="10">
        <v>416.91789999999997</v>
      </c>
      <c r="P705" s="10">
        <f t="shared" si="76"/>
        <v>0.41691789999999995</v>
      </c>
      <c r="Q705" s="21">
        <f t="shared" si="77"/>
        <v>0.62166241705807801</v>
      </c>
    </row>
    <row r="706" spans="1:17" x14ac:dyDescent="0.25">
      <c r="A706" s="19">
        <v>3</v>
      </c>
      <c r="C706" s="11">
        <v>230.54869299999999</v>
      </c>
      <c r="D706" s="11">
        <v>1664.745576</v>
      </c>
      <c r="E706" s="6">
        <v>46.345008</v>
      </c>
      <c r="F706" s="20">
        <v>0.69766300000000003</v>
      </c>
      <c r="G706" s="9">
        <f t="shared" si="74"/>
        <v>117.81543157625526</v>
      </c>
      <c r="H706" s="11">
        <f t="shared" si="78"/>
        <v>438.75648317897947</v>
      </c>
      <c r="I706" s="11">
        <f t="shared" si="75"/>
        <v>0.30961299999999881</v>
      </c>
      <c r="J706" s="29">
        <f t="shared" si="80"/>
        <v>466.25648317897947</v>
      </c>
      <c r="K706" s="6">
        <f t="shared" si="79"/>
        <v>69.674000000000007</v>
      </c>
      <c r="L706" s="9">
        <v>33.384</v>
      </c>
      <c r="M706" s="9">
        <v>0.17676</v>
      </c>
      <c r="N706" s="10">
        <v>412.9486</v>
      </c>
      <c r="P706" s="10">
        <f t="shared" si="76"/>
        <v>0.4129486</v>
      </c>
      <c r="Q706" s="21">
        <f t="shared" si="77"/>
        <v>0.61574383061209281</v>
      </c>
    </row>
    <row r="707" spans="1:17" x14ac:dyDescent="0.25">
      <c r="A707" s="19">
        <v>4</v>
      </c>
      <c r="C707" s="11">
        <v>230.54869299999999</v>
      </c>
      <c r="D707" s="11">
        <v>1664.586129</v>
      </c>
      <c r="E707" s="6">
        <v>46.338689000000002</v>
      </c>
      <c r="F707" s="20">
        <v>0.69861899999999999</v>
      </c>
      <c r="G707" s="9">
        <f t="shared" si="74"/>
        <v>117.81543157625526</v>
      </c>
      <c r="H707" s="11">
        <f t="shared" si="78"/>
        <v>439.38060335419851</v>
      </c>
      <c r="I707" s="11">
        <f t="shared" si="75"/>
        <v>0.30329400000000106</v>
      </c>
      <c r="J707" s="29">
        <f t="shared" si="80"/>
        <v>466.88060335419851</v>
      </c>
      <c r="K707" s="6">
        <f t="shared" si="79"/>
        <v>69.774000000000001</v>
      </c>
      <c r="L707" s="9">
        <v>33.484000000000002</v>
      </c>
      <c r="M707" s="9">
        <v>0.17604</v>
      </c>
      <c r="N707" s="10">
        <v>408.92570000000001</v>
      </c>
      <c r="P707" s="10">
        <f t="shared" si="76"/>
        <v>0.4089257</v>
      </c>
      <c r="Q707" s="21">
        <f t="shared" si="77"/>
        <v>0.60974532170282569</v>
      </c>
    </row>
    <row r="708" spans="1:17" x14ac:dyDescent="0.25">
      <c r="A708" s="19">
        <v>5</v>
      </c>
      <c r="C708" s="11">
        <v>230.77835099999999</v>
      </c>
      <c r="D708" s="11">
        <v>1664.745576</v>
      </c>
      <c r="E708" s="6">
        <v>46.329211000000001</v>
      </c>
      <c r="F708" s="20">
        <v>0.69925700000000002</v>
      </c>
      <c r="G708" s="9">
        <f t="shared" ref="G708:G771" si="81">(C708-$C$3)/$C$3*100</f>
        <v>118.03240550802654</v>
      </c>
      <c r="H708" s="11">
        <f t="shared" si="78"/>
        <v>440.00472352941756</v>
      </c>
      <c r="I708" s="11">
        <f t="shared" ref="I708:I771" si="82">E708-$E$3</f>
        <v>0.29381599999999963</v>
      </c>
      <c r="J708" s="29">
        <f t="shared" si="80"/>
        <v>467.50472352941756</v>
      </c>
      <c r="K708" s="6">
        <f t="shared" si="79"/>
        <v>69.873999999999995</v>
      </c>
      <c r="L708" s="9">
        <v>33.584000000000003</v>
      </c>
      <c r="M708" s="9">
        <v>0.17535999999999999</v>
      </c>
      <c r="N708" s="10">
        <v>405.01740000000001</v>
      </c>
      <c r="P708" s="10">
        <f t="shared" ref="P708:P771" si="83">N708/1000</f>
        <v>0.40501740000000003</v>
      </c>
      <c r="Q708" s="21">
        <f t="shared" ref="Q708:Q771" si="84">N708/($T$5*$T$7)</f>
        <v>0.60391769179154553</v>
      </c>
    </row>
    <row r="709" spans="1:17" x14ac:dyDescent="0.25">
      <c r="A709" s="19">
        <v>6</v>
      </c>
      <c r="C709" s="11">
        <v>230.77835099999999</v>
      </c>
      <c r="D709" s="11">
        <v>1663.948343</v>
      </c>
      <c r="E709" s="6">
        <v>46.316574000000003</v>
      </c>
      <c r="F709" s="20">
        <v>0.70053100000000001</v>
      </c>
      <c r="G709" s="9">
        <f t="shared" si="81"/>
        <v>118.03240550802654</v>
      </c>
      <c r="H709" s="11">
        <f t="shared" ref="H709:H772" si="85">$K$5213/799+H708</f>
        <v>440.62884370463661</v>
      </c>
      <c r="I709" s="11">
        <f t="shared" si="82"/>
        <v>0.28117900000000162</v>
      </c>
      <c r="J709" s="29">
        <f t="shared" si="80"/>
        <v>468.12884370463661</v>
      </c>
      <c r="K709" s="6">
        <f t="shared" si="79"/>
        <v>69.97399999999999</v>
      </c>
      <c r="L709" s="9">
        <v>33.683999999999997</v>
      </c>
      <c r="M709" s="9">
        <v>0.17463999999999999</v>
      </c>
      <c r="N709" s="10">
        <v>401.13729999999998</v>
      </c>
      <c r="P709" s="10">
        <f t="shared" si="83"/>
        <v>0.40113729999999997</v>
      </c>
      <c r="Q709" s="21">
        <f t="shared" si="84"/>
        <v>0.59813211063893235</v>
      </c>
    </row>
    <row r="710" spans="1:17" x14ac:dyDescent="0.25">
      <c r="A710" s="19">
        <v>7</v>
      </c>
      <c r="C710" s="11">
        <v>230.77835099999999</v>
      </c>
      <c r="D710" s="11">
        <v>1662.991665</v>
      </c>
      <c r="E710" s="6">
        <v>46.351326</v>
      </c>
      <c r="F710" s="20">
        <v>0.70053100000000001</v>
      </c>
      <c r="G710" s="9">
        <f t="shared" si="81"/>
        <v>118.03240550802654</v>
      </c>
      <c r="H710" s="11">
        <f t="shared" si="85"/>
        <v>441.25296387985566</v>
      </c>
      <c r="I710" s="11">
        <f t="shared" si="82"/>
        <v>0.31593099999999907</v>
      </c>
      <c r="J710" s="29">
        <f t="shared" si="80"/>
        <v>468.75296387985566</v>
      </c>
      <c r="K710" s="6">
        <f t="shared" si="79"/>
        <v>70.073999999999998</v>
      </c>
      <c r="L710" s="9">
        <v>33.783999999999999</v>
      </c>
      <c r="M710" s="9">
        <v>0.17396</v>
      </c>
      <c r="N710" s="10">
        <v>397.28910000000002</v>
      </c>
      <c r="P710" s="10">
        <f t="shared" si="83"/>
        <v>0.39728910000000001</v>
      </c>
      <c r="Q710" s="21">
        <f t="shared" si="84"/>
        <v>0.59239409528069786</v>
      </c>
    </row>
    <row r="711" spans="1:17" x14ac:dyDescent="0.25">
      <c r="A711" s="19">
        <v>8</v>
      </c>
      <c r="C711" s="11">
        <v>280.55507499999999</v>
      </c>
      <c r="D711" s="11">
        <v>1662.991665</v>
      </c>
      <c r="E711" s="6">
        <v>46.329211000000001</v>
      </c>
      <c r="F711" s="20">
        <v>0.701488</v>
      </c>
      <c r="G711" s="9">
        <f t="shared" si="81"/>
        <v>165.05994871128448</v>
      </c>
      <c r="H711" s="11">
        <f t="shared" si="85"/>
        <v>441.8770840550747</v>
      </c>
      <c r="I711" s="11">
        <f t="shared" si="82"/>
        <v>0.29381599999999963</v>
      </c>
      <c r="J711" s="29">
        <f t="shared" si="80"/>
        <v>469.3770840550747</v>
      </c>
      <c r="K711" s="6">
        <f t="shared" si="79"/>
        <v>70.174000000000007</v>
      </c>
      <c r="L711" s="9">
        <v>33.884</v>
      </c>
      <c r="M711" s="9">
        <v>0.17327999999999999</v>
      </c>
      <c r="N711" s="10">
        <v>393.49680000000001</v>
      </c>
      <c r="P711" s="10">
        <f t="shared" si="83"/>
        <v>0.39349679999999998</v>
      </c>
      <c r="Q711" s="21">
        <f t="shared" si="84"/>
        <v>0.58673943189443079</v>
      </c>
    </row>
    <row r="712" spans="1:17" x14ac:dyDescent="0.25">
      <c r="A712" s="19">
        <v>9</v>
      </c>
      <c r="C712" s="11">
        <v>280.55507499999999</v>
      </c>
      <c r="D712" s="11">
        <v>1663.310557</v>
      </c>
      <c r="E712" s="6">
        <v>46.319732999999999</v>
      </c>
      <c r="F712" s="20">
        <v>0.702125</v>
      </c>
      <c r="G712" s="9">
        <f t="shared" si="81"/>
        <v>165.05994871128448</v>
      </c>
      <c r="H712" s="11">
        <f t="shared" si="85"/>
        <v>442.50120423029375</v>
      </c>
      <c r="I712" s="11">
        <f t="shared" si="82"/>
        <v>0.2843379999999982</v>
      </c>
      <c r="J712" s="29">
        <f t="shared" si="80"/>
        <v>470.00120423029375</v>
      </c>
      <c r="K712" s="6">
        <f t="shared" si="79"/>
        <v>70.274000000000001</v>
      </c>
      <c r="L712" s="9">
        <v>33.984000000000002</v>
      </c>
      <c r="M712" s="9">
        <v>0.1726</v>
      </c>
      <c r="N712" s="10">
        <v>389.79880000000003</v>
      </c>
      <c r="P712" s="10">
        <f t="shared" si="83"/>
        <v>0.3897988</v>
      </c>
      <c r="Q712" s="21">
        <f t="shared" si="84"/>
        <v>0.58122537836427357</v>
      </c>
    </row>
    <row r="713" spans="1:17" x14ac:dyDescent="0.25">
      <c r="A713" s="19">
        <v>0</v>
      </c>
      <c r="B713" s="19">
        <v>73</v>
      </c>
      <c r="C713" s="11">
        <v>280.55507499999999</v>
      </c>
      <c r="D713" s="23">
        <v>1562.2214759999999</v>
      </c>
      <c r="E713" s="6">
        <v>46.354486000000001</v>
      </c>
      <c r="F713" s="20">
        <v>0.74483500000000002</v>
      </c>
      <c r="G713" s="9">
        <f t="shared" si="81"/>
        <v>165.05994871128448</v>
      </c>
      <c r="H713" s="11">
        <f t="shared" si="85"/>
        <v>443.1253244055128</v>
      </c>
      <c r="I713" s="23">
        <f t="shared" si="82"/>
        <v>0.31909100000000024</v>
      </c>
      <c r="J713" s="29">
        <f t="shared" si="80"/>
        <v>470.6253244055128</v>
      </c>
      <c r="K713" s="6">
        <f t="shared" si="79"/>
        <v>70.373999999999995</v>
      </c>
      <c r="L713" s="9">
        <v>34.084000000000003</v>
      </c>
      <c r="M713" s="9">
        <v>0.17191999999999999</v>
      </c>
      <c r="N713" s="10">
        <v>386.01609999999999</v>
      </c>
      <c r="P713" s="10">
        <f t="shared" si="83"/>
        <v>0.38601609999999997</v>
      </c>
      <c r="Q713" s="21">
        <f t="shared" si="84"/>
        <v>0.575585029449042</v>
      </c>
    </row>
    <row r="714" spans="1:17" x14ac:dyDescent="0.25">
      <c r="A714" s="19">
        <v>1</v>
      </c>
      <c r="C714" s="11">
        <v>280.55507499999999</v>
      </c>
      <c r="D714" s="11">
        <v>1559.351439</v>
      </c>
      <c r="E714" s="6">
        <v>46.363962999999998</v>
      </c>
      <c r="F714" s="20">
        <v>0.74706600000000001</v>
      </c>
      <c r="G714" s="9">
        <f t="shared" si="81"/>
        <v>165.05994871128448</v>
      </c>
      <c r="H714" s="11">
        <f t="shared" si="85"/>
        <v>443.74944458073185</v>
      </c>
      <c r="I714" s="11">
        <f t="shared" si="82"/>
        <v>0.32856799999999708</v>
      </c>
      <c r="J714" s="29">
        <f t="shared" si="80"/>
        <v>471.24944458073185</v>
      </c>
      <c r="K714" s="6">
        <f t="shared" si="79"/>
        <v>70.47399999999999</v>
      </c>
      <c r="L714" s="9">
        <v>34.183999999999997</v>
      </c>
      <c r="M714" s="9">
        <v>0.17119999999999999</v>
      </c>
      <c r="N714" s="10">
        <v>382.21530000000001</v>
      </c>
      <c r="P714" s="10">
        <f t="shared" si="83"/>
        <v>0.38221530000000004</v>
      </c>
      <c r="Q714" s="21">
        <f t="shared" si="84"/>
        <v>0.5699176917915455</v>
      </c>
    </row>
    <row r="715" spans="1:17" x14ac:dyDescent="0.25">
      <c r="A715" s="19">
        <v>2</v>
      </c>
      <c r="C715" s="11">
        <v>352.66387700000001</v>
      </c>
      <c r="D715" s="11">
        <v>1556.959742</v>
      </c>
      <c r="E715" s="6">
        <v>46.382919000000001</v>
      </c>
      <c r="F715" s="20">
        <v>0.74706600000000001</v>
      </c>
      <c r="G715" s="9">
        <f t="shared" si="81"/>
        <v>233.18616371471001</v>
      </c>
      <c r="H715" s="11">
        <f t="shared" si="85"/>
        <v>444.37356475595089</v>
      </c>
      <c r="I715" s="11">
        <f t="shared" si="82"/>
        <v>0.34752399999999994</v>
      </c>
      <c r="J715" s="29">
        <f t="shared" si="80"/>
        <v>471.87356475595089</v>
      </c>
      <c r="K715" s="6">
        <f t="shared" si="79"/>
        <v>70.573999999999998</v>
      </c>
      <c r="L715" s="9">
        <v>34.283999999999999</v>
      </c>
      <c r="M715" s="9">
        <v>0.17052</v>
      </c>
      <c r="N715" s="10">
        <v>378.44290000000001</v>
      </c>
      <c r="P715" s="10">
        <f t="shared" si="83"/>
        <v>0.37844290000000003</v>
      </c>
      <c r="Q715" s="21">
        <f t="shared" si="84"/>
        <v>0.5642927011108626</v>
      </c>
    </row>
    <row r="716" spans="1:17" x14ac:dyDescent="0.25">
      <c r="A716" s="19">
        <v>3</v>
      </c>
      <c r="C716" s="11">
        <v>352.66387700000001</v>
      </c>
      <c r="D716" s="11">
        <v>1552.49524</v>
      </c>
      <c r="E716" s="6">
        <v>46.367122999999999</v>
      </c>
      <c r="F716" s="20">
        <v>0.74897800000000003</v>
      </c>
      <c r="G716" s="9">
        <f t="shared" si="81"/>
        <v>233.18616371471001</v>
      </c>
      <c r="H716" s="11">
        <f t="shared" si="85"/>
        <v>444.99768493116994</v>
      </c>
      <c r="I716" s="11">
        <f t="shared" si="82"/>
        <v>0.33172799999999825</v>
      </c>
      <c r="J716" s="29">
        <f t="shared" si="80"/>
        <v>472.49768493116994</v>
      </c>
      <c r="K716" s="6">
        <f t="shared" si="79"/>
        <v>70.674000000000007</v>
      </c>
      <c r="L716" s="9">
        <v>34.384</v>
      </c>
      <c r="M716" s="9">
        <v>0.16983999999999999</v>
      </c>
      <c r="N716" s="10">
        <v>374.74299999999999</v>
      </c>
      <c r="P716" s="10">
        <f t="shared" si="83"/>
        <v>0.37474299999999999</v>
      </c>
      <c r="Q716" s="21">
        <f t="shared" si="84"/>
        <v>0.55877581450831282</v>
      </c>
    </row>
    <row r="717" spans="1:17" x14ac:dyDescent="0.25">
      <c r="A717" s="19">
        <v>4</v>
      </c>
      <c r="C717" s="11">
        <v>352.66387700000001</v>
      </c>
      <c r="D717" s="11">
        <v>1549.7846500000001</v>
      </c>
      <c r="E717" s="6">
        <v>46.335529999999999</v>
      </c>
      <c r="F717" s="20">
        <v>0.74897800000000003</v>
      </c>
      <c r="G717" s="9">
        <f t="shared" si="81"/>
        <v>233.18616371471001</v>
      </c>
      <c r="H717" s="11">
        <f t="shared" si="85"/>
        <v>445.62180510638899</v>
      </c>
      <c r="I717" s="11">
        <f t="shared" si="82"/>
        <v>0.30013499999999738</v>
      </c>
      <c r="J717" s="29">
        <f t="shared" si="80"/>
        <v>473.12180510638899</v>
      </c>
      <c r="K717" s="6">
        <f t="shared" si="79"/>
        <v>70.774000000000001</v>
      </c>
      <c r="L717" s="9">
        <v>34.484000000000002</v>
      </c>
      <c r="M717" s="9">
        <v>0.16916</v>
      </c>
      <c r="N717" s="10">
        <v>370.85980000000001</v>
      </c>
      <c r="P717" s="10">
        <f t="shared" si="83"/>
        <v>0.37085980000000002</v>
      </c>
      <c r="Q717" s="21">
        <f t="shared" si="84"/>
        <v>0.55298561097442778</v>
      </c>
    </row>
    <row r="718" spans="1:17" x14ac:dyDescent="0.25">
      <c r="A718" s="19">
        <v>5</v>
      </c>
      <c r="C718" s="11">
        <v>476.42573299999998</v>
      </c>
      <c r="D718" s="11">
        <v>1547.2335049999999</v>
      </c>
      <c r="E718" s="6">
        <v>46.370282000000003</v>
      </c>
      <c r="F718" s="20">
        <v>0.74993399999999999</v>
      </c>
      <c r="G718" s="9">
        <f t="shared" si="81"/>
        <v>350.11262175070652</v>
      </c>
      <c r="H718" s="11">
        <f t="shared" si="85"/>
        <v>446.24592528160804</v>
      </c>
      <c r="I718" s="11">
        <f t="shared" si="82"/>
        <v>0.33488700000000193</v>
      </c>
      <c r="J718" s="29">
        <f t="shared" si="80"/>
        <v>473.74592528160804</v>
      </c>
      <c r="K718" s="6">
        <f t="shared" si="79"/>
        <v>70.873999999999995</v>
      </c>
      <c r="L718" s="9">
        <v>34.584000000000003</v>
      </c>
      <c r="M718" s="9">
        <v>0.16847999999999999</v>
      </c>
      <c r="N718" s="10">
        <v>367.31310000000002</v>
      </c>
      <c r="P718" s="10">
        <f t="shared" si="83"/>
        <v>0.3673131</v>
      </c>
      <c r="Q718" s="21">
        <f t="shared" si="84"/>
        <v>0.54769715947215392</v>
      </c>
    </row>
    <row r="719" spans="1:17" x14ac:dyDescent="0.25">
      <c r="A719" s="19">
        <v>6</v>
      </c>
      <c r="C719" s="11">
        <v>476.42573299999998</v>
      </c>
      <c r="D719" s="11">
        <v>1544.522915</v>
      </c>
      <c r="E719" s="6">
        <v>46.395556999999997</v>
      </c>
      <c r="F719" s="20">
        <v>0.75057200000000002</v>
      </c>
      <c r="G719" s="9">
        <f t="shared" si="81"/>
        <v>350.11262175070652</v>
      </c>
      <c r="H719" s="11">
        <f t="shared" si="85"/>
        <v>446.87004545682709</v>
      </c>
      <c r="I719" s="11">
        <f t="shared" si="82"/>
        <v>0.36016199999999543</v>
      </c>
      <c r="J719" s="29">
        <f t="shared" si="80"/>
        <v>474.37004545682709</v>
      </c>
      <c r="K719" s="6">
        <f t="shared" si="79"/>
        <v>70.97399999999999</v>
      </c>
      <c r="L719" s="9">
        <v>34.683999999999997</v>
      </c>
      <c r="M719" s="9">
        <v>0.16775999999999999</v>
      </c>
      <c r="N719" s="10">
        <v>363.64120000000003</v>
      </c>
      <c r="P719" s="10">
        <f t="shared" si="83"/>
        <v>0.36364120000000005</v>
      </c>
      <c r="Q719" s="21">
        <f t="shared" si="84"/>
        <v>0.5422220234101246</v>
      </c>
    </row>
    <row r="720" spans="1:17" x14ac:dyDescent="0.25">
      <c r="A720" s="19">
        <v>7</v>
      </c>
      <c r="C720" s="11">
        <v>476.42573299999998</v>
      </c>
      <c r="D720" s="11">
        <v>1541.174538</v>
      </c>
      <c r="E720" s="6">
        <v>46.386079000000002</v>
      </c>
      <c r="F720" s="20">
        <v>0.75120900000000002</v>
      </c>
      <c r="G720" s="9">
        <f t="shared" si="81"/>
        <v>350.11262175070652</v>
      </c>
      <c r="H720" s="11">
        <f t="shared" si="85"/>
        <v>447.49416563204613</v>
      </c>
      <c r="I720" s="11">
        <f t="shared" si="82"/>
        <v>0.35068400000000111</v>
      </c>
      <c r="J720" s="29">
        <f t="shared" si="80"/>
        <v>474.99416563204613</v>
      </c>
      <c r="K720" s="6">
        <f t="shared" si="79"/>
        <v>71.073999999999998</v>
      </c>
      <c r="L720" s="9">
        <v>34.783999999999999</v>
      </c>
      <c r="M720" s="9">
        <v>0.16708000000000001</v>
      </c>
      <c r="N720" s="10">
        <v>359.8578</v>
      </c>
      <c r="P720" s="10">
        <f t="shared" si="83"/>
        <v>0.35985780000000001</v>
      </c>
      <c r="Q720" s="21">
        <f t="shared" si="84"/>
        <v>0.53658063073138007</v>
      </c>
    </row>
    <row r="721" spans="1:17" x14ac:dyDescent="0.25">
      <c r="A721" s="19">
        <v>8</v>
      </c>
      <c r="C721" s="11">
        <v>748.79400199999998</v>
      </c>
      <c r="D721" s="11">
        <v>1538.145055</v>
      </c>
      <c r="E721" s="6">
        <v>46.379759999999997</v>
      </c>
      <c r="F721" s="20">
        <v>0.75152799999999997</v>
      </c>
      <c r="G721" s="9">
        <f t="shared" si="81"/>
        <v>607.43792378532953</v>
      </c>
      <c r="H721" s="11">
        <f t="shared" si="85"/>
        <v>448.11828580726518</v>
      </c>
      <c r="I721" s="11">
        <f t="shared" si="82"/>
        <v>0.34436499999999626</v>
      </c>
      <c r="J721" s="29">
        <f t="shared" si="80"/>
        <v>475.61828580726518</v>
      </c>
      <c r="K721" s="6">
        <f t="shared" si="79"/>
        <v>71.174000000000007</v>
      </c>
      <c r="L721" s="9">
        <v>34.884</v>
      </c>
      <c r="M721" s="9">
        <v>0.16636000000000001</v>
      </c>
      <c r="N721" s="10">
        <v>356.00740000000002</v>
      </c>
      <c r="P721" s="10">
        <f t="shared" si="83"/>
        <v>0.35600740000000003</v>
      </c>
      <c r="Q721" s="21">
        <f t="shared" si="84"/>
        <v>0.53083933497353319</v>
      </c>
    </row>
    <row r="722" spans="1:17" x14ac:dyDescent="0.25">
      <c r="A722" s="19">
        <v>9</v>
      </c>
      <c r="C722" s="11">
        <v>748.79400199999998</v>
      </c>
      <c r="D722" s="11">
        <v>1535.4344639999999</v>
      </c>
      <c r="E722" s="6">
        <v>46.392397000000003</v>
      </c>
      <c r="F722" s="20">
        <v>0.75312199999999996</v>
      </c>
      <c r="G722" s="9">
        <f t="shared" si="81"/>
        <v>607.43792378532953</v>
      </c>
      <c r="H722" s="11">
        <f t="shared" si="85"/>
        <v>448.74240598248423</v>
      </c>
      <c r="I722" s="11">
        <f t="shared" si="82"/>
        <v>0.35700200000000137</v>
      </c>
      <c r="J722" s="29">
        <f t="shared" si="80"/>
        <v>476.24240598248423</v>
      </c>
      <c r="K722" s="6">
        <f t="shared" si="79"/>
        <v>71.274000000000001</v>
      </c>
      <c r="L722" s="9">
        <v>34.984000000000002</v>
      </c>
      <c r="M722" s="9">
        <v>0.16564000000000001</v>
      </c>
      <c r="N722" s="10">
        <v>352.2013</v>
      </c>
      <c r="P722" s="10">
        <f t="shared" si="83"/>
        <v>0.35220129999999999</v>
      </c>
      <c r="Q722" s="21">
        <f t="shared" si="84"/>
        <v>0.52516409453515245</v>
      </c>
    </row>
    <row r="723" spans="1:17" x14ac:dyDescent="0.25">
      <c r="A723" s="19">
        <v>0</v>
      </c>
      <c r="B723" s="19">
        <v>74</v>
      </c>
      <c r="C723" s="11">
        <v>748.79400199999998</v>
      </c>
      <c r="D723" s="11">
        <v>951.222489</v>
      </c>
      <c r="E723" s="6">
        <v>46.408194000000002</v>
      </c>
      <c r="F723" s="20">
        <v>0.79838100000000001</v>
      </c>
      <c r="G723" s="9">
        <f t="shared" si="81"/>
        <v>607.43792378532953</v>
      </c>
      <c r="H723" s="11">
        <f t="shared" si="85"/>
        <v>449.36652615770328</v>
      </c>
      <c r="I723" s="11">
        <f t="shared" si="82"/>
        <v>0.37279900000000055</v>
      </c>
      <c r="J723" s="29">
        <f t="shared" si="80"/>
        <v>476.86652615770328</v>
      </c>
      <c r="K723" s="6">
        <f t="shared" si="79"/>
        <v>71.373999999999995</v>
      </c>
      <c r="L723" s="9">
        <v>35.084000000000003</v>
      </c>
      <c r="M723" s="9">
        <v>0.16492000000000001</v>
      </c>
      <c r="N723" s="10">
        <v>348.34589999999997</v>
      </c>
      <c r="P723" s="10">
        <f t="shared" si="83"/>
        <v>0.34834589999999999</v>
      </c>
      <c r="Q723" s="21">
        <f t="shared" si="84"/>
        <v>0.51941534332364125</v>
      </c>
    </row>
    <row r="724" spans="1:17" x14ac:dyDescent="0.25">
      <c r="A724" s="19">
        <v>1</v>
      </c>
      <c r="C724" s="11">
        <v>748.79400199999998</v>
      </c>
      <c r="D724" s="11">
        <v>926.82717400000001</v>
      </c>
      <c r="E724" s="6">
        <v>46.439787000000003</v>
      </c>
      <c r="F724" s="20">
        <v>0.79838100000000001</v>
      </c>
      <c r="G724" s="9">
        <f t="shared" si="81"/>
        <v>607.43792378532953</v>
      </c>
      <c r="H724" s="11">
        <f t="shared" si="85"/>
        <v>449.99064633292232</v>
      </c>
      <c r="I724" s="11">
        <f t="shared" si="82"/>
        <v>0.40439200000000142</v>
      </c>
      <c r="J724" s="29">
        <f t="shared" si="80"/>
        <v>477.49064633292232</v>
      </c>
      <c r="K724" s="6">
        <f t="shared" si="79"/>
        <v>71.47399999999999</v>
      </c>
      <c r="L724" s="9">
        <v>35.183999999999997</v>
      </c>
      <c r="M724" s="9">
        <v>0.16420000000000001</v>
      </c>
      <c r="N724" s="10">
        <v>344.58249999999998</v>
      </c>
      <c r="P724" s="10">
        <f t="shared" si="83"/>
        <v>0.34458249999999996</v>
      </c>
      <c r="Q724" s="21">
        <f t="shared" si="84"/>
        <v>0.51380377245955411</v>
      </c>
    </row>
    <row r="725" spans="1:17" x14ac:dyDescent="0.25">
      <c r="A725" s="19">
        <v>2</v>
      </c>
      <c r="C725" s="11">
        <v>892.29549799999995</v>
      </c>
      <c r="D725" s="11">
        <v>900.04016200000001</v>
      </c>
      <c r="E725" s="6">
        <v>46.433467999999998</v>
      </c>
      <c r="F725" s="20">
        <v>0.79965600000000003</v>
      </c>
      <c r="G725" s="9">
        <f t="shared" si="81"/>
        <v>743.01379661440808</v>
      </c>
      <c r="H725" s="11">
        <f t="shared" si="85"/>
        <v>450.61476650814137</v>
      </c>
      <c r="I725" s="11">
        <f t="shared" si="82"/>
        <v>0.39807299999999657</v>
      </c>
      <c r="J725" s="29">
        <f t="shared" si="80"/>
        <v>478.11476650814137</v>
      </c>
      <c r="K725" s="6">
        <f t="shared" si="79"/>
        <v>71.573999999999998</v>
      </c>
      <c r="L725" s="9">
        <v>35.283999999999999</v>
      </c>
      <c r="M725" s="9">
        <v>0.16347999999999999</v>
      </c>
      <c r="N725" s="10">
        <v>340.8766</v>
      </c>
      <c r="P725" s="10">
        <f t="shared" si="83"/>
        <v>0.34087659999999997</v>
      </c>
      <c r="Q725" s="21">
        <f t="shared" si="84"/>
        <v>0.50827793931260723</v>
      </c>
    </row>
    <row r="726" spans="1:17" x14ac:dyDescent="0.25">
      <c r="A726" s="19">
        <v>3</v>
      </c>
      <c r="C726" s="11">
        <v>892.29549799999995</v>
      </c>
      <c r="D726" s="11">
        <v>869.26698799999997</v>
      </c>
      <c r="E726" s="6">
        <v>46.452424000000001</v>
      </c>
      <c r="F726" s="20">
        <v>0.79965600000000003</v>
      </c>
      <c r="G726" s="9">
        <f t="shared" si="81"/>
        <v>743.01379661440808</v>
      </c>
      <c r="H726" s="11">
        <f t="shared" si="85"/>
        <v>451.23888668336042</v>
      </c>
      <c r="I726" s="11">
        <f t="shared" si="82"/>
        <v>0.41702899999999943</v>
      </c>
      <c r="J726" s="29">
        <f t="shared" si="80"/>
        <v>478.73888668336042</v>
      </c>
      <c r="K726" s="6">
        <f t="shared" si="79"/>
        <v>71.674000000000007</v>
      </c>
      <c r="L726" s="9">
        <v>35.384</v>
      </c>
      <c r="M726" s="9">
        <v>0.16275999999999999</v>
      </c>
      <c r="N726" s="10">
        <v>337.19459999999998</v>
      </c>
      <c r="P726" s="10">
        <f t="shared" si="83"/>
        <v>0.33719459999999996</v>
      </c>
      <c r="Q726" s="21">
        <f t="shared" si="84"/>
        <v>0.50278774323417574</v>
      </c>
    </row>
    <row r="727" spans="1:17" x14ac:dyDescent="0.25">
      <c r="A727" s="19">
        <v>4</v>
      </c>
      <c r="C727" s="11">
        <v>5270.8847599999999</v>
      </c>
      <c r="D727" s="11">
        <v>832.27539899999999</v>
      </c>
      <c r="E727" s="6">
        <v>46.436627999999999</v>
      </c>
      <c r="F727" s="20">
        <v>0.80061199999999999</v>
      </c>
      <c r="G727" s="9">
        <f t="shared" si="81"/>
        <v>4879.7724890511809</v>
      </c>
      <c r="H727" s="11">
        <f t="shared" si="85"/>
        <v>451.86300685857947</v>
      </c>
      <c r="I727" s="11">
        <f t="shared" si="82"/>
        <v>0.40123299999999773</v>
      </c>
      <c r="J727" s="29">
        <f t="shared" si="80"/>
        <v>479.36300685857947</v>
      </c>
      <c r="K727" s="6">
        <f t="shared" si="79"/>
        <v>71.774000000000001</v>
      </c>
      <c r="L727" s="9">
        <v>35.484000000000002</v>
      </c>
      <c r="M727" s="9">
        <v>0.16203999999999999</v>
      </c>
      <c r="N727" s="10">
        <v>333.5523</v>
      </c>
      <c r="P727" s="10">
        <f t="shared" si="83"/>
        <v>0.33355230000000002</v>
      </c>
      <c r="Q727" s="21">
        <f t="shared" si="84"/>
        <v>0.49735674345783942</v>
      </c>
    </row>
    <row r="728" spans="1:17" x14ac:dyDescent="0.25">
      <c r="A728" s="19">
        <v>5</v>
      </c>
      <c r="C728" s="11">
        <v>5270.8847599999999</v>
      </c>
      <c r="D728" s="11">
        <v>800.06720600000006</v>
      </c>
      <c r="E728" s="6">
        <v>46.458742999999998</v>
      </c>
      <c r="F728" s="20">
        <v>0.80061199999999999</v>
      </c>
      <c r="G728" s="9">
        <f t="shared" si="81"/>
        <v>4879.7724890511809</v>
      </c>
      <c r="H728" s="11">
        <f t="shared" si="85"/>
        <v>452.48712703379852</v>
      </c>
      <c r="I728" s="11">
        <f t="shared" si="82"/>
        <v>0.42334799999999717</v>
      </c>
      <c r="J728" s="29">
        <f t="shared" si="80"/>
        <v>479.98712703379852</v>
      </c>
      <c r="K728" s="6">
        <f t="shared" si="79"/>
        <v>71.873999999999995</v>
      </c>
      <c r="L728" s="9">
        <v>35.584000000000003</v>
      </c>
      <c r="M728" s="9">
        <v>0.16136</v>
      </c>
      <c r="N728" s="10">
        <v>330.18630000000002</v>
      </c>
      <c r="P728" s="10">
        <f t="shared" si="83"/>
        <v>0.33018630000000004</v>
      </c>
      <c r="Q728" s="21">
        <f t="shared" si="84"/>
        <v>0.49233773205099535</v>
      </c>
    </row>
    <row r="729" spans="1:17" x14ac:dyDescent="0.25">
      <c r="A729" s="19">
        <v>6</v>
      </c>
      <c r="C729" s="11">
        <v>5730.4914399999998</v>
      </c>
      <c r="D729" s="11">
        <v>765.30786899999998</v>
      </c>
      <c r="E729" s="6">
        <v>46.452424000000001</v>
      </c>
      <c r="F729" s="20">
        <v>0.80156799999999995</v>
      </c>
      <c r="G729" s="9">
        <f t="shared" si="81"/>
        <v>5313.9949782653357</v>
      </c>
      <c r="H729" s="11">
        <f t="shared" si="85"/>
        <v>453.11124720901756</v>
      </c>
      <c r="I729" s="11">
        <f t="shared" si="82"/>
        <v>0.41702899999999943</v>
      </c>
      <c r="J729" s="29">
        <f t="shared" si="80"/>
        <v>480.61124720901756</v>
      </c>
      <c r="K729" s="6">
        <f t="shared" si="79"/>
        <v>71.97399999999999</v>
      </c>
      <c r="L729" s="9">
        <v>35.683999999999997</v>
      </c>
      <c r="M729" s="9">
        <v>0.16064000000000001</v>
      </c>
      <c r="N729" s="10">
        <v>326.67720000000003</v>
      </c>
      <c r="P729" s="10">
        <f t="shared" si="83"/>
        <v>0.3266772</v>
      </c>
      <c r="Q729" s="21">
        <f t="shared" si="84"/>
        <v>0.4871053455602774</v>
      </c>
    </row>
    <row r="730" spans="1:17" x14ac:dyDescent="0.25">
      <c r="A730" s="19">
        <v>7</v>
      </c>
      <c r="C730" s="11">
        <v>5730.4914399999998</v>
      </c>
      <c r="D730" s="11">
        <v>730.54853200000002</v>
      </c>
      <c r="E730" s="6">
        <v>46.455582999999997</v>
      </c>
      <c r="F730" s="20">
        <v>0.80124899999999999</v>
      </c>
      <c r="G730" s="9">
        <f t="shared" si="81"/>
        <v>5313.9949782653357</v>
      </c>
      <c r="H730" s="11">
        <f t="shared" si="85"/>
        <v>453.73536738423661</v>
      </c>
      <c r="I730" s="11">
        <f t="shared" si="82"/>
        <v>0.42018799999999601</v>
      </c>
      <c r="J730" s="29">
        <f t="shared" si="80"/>
        <v>481.23536738423661</v>
      </c>
      <c r="K730" s="6">
        <f t="shared" si="79"/>
        <v>72.073999999999998</v>
      </c>
      <c r="L730" s="9">
        <v>35.783999999999999</v>
      </c>
      <c r="M730" s="9">
        <v>0.15995999999999999</v>
      </c>
      <c r="N730" s="10">
        <v>323.26389999999998</v>
      </c>
      <c r="P730" s="10">
        <f t="shared" si="83"/>
        <v>0.32326389999999999</v>
      </c>
      <c r="Q730" s="21">
        <f t="shared" si="84"/>
        <v>0.48201580556176843</v>
      </c>
    </row>
    <row r="731" spans="1:17" x14ac:dyDescent="0.25">
      <c r="A731" s="19">
        <v>8</v>
      </c>
      <c r="C731" s="11">
        <v>4011.8293899999999</v>
      </c>
      <c r="D731" s="11">
        <v>694.51362300000005</v>
      </c>
      <c r="E731" s="6">
        <v>46.430309000000001</v>
      </c>
      <c r="F731" s="20">
        <v>0.80379900000000004</v>
      </c>
      <c r="G731" s="9">
        <f t="shared" si="81"/>
        <v>3690.2550590176402</v>
      </c>
      <c r="H731" s="11">
        <f t="shared" si="85"/>
        <v>454.35948755945566</v>
      </c>
      <c r="I731" s="11">
        <f t="shared" si="82"/>
        <v>0.39491399999999999</v>
      </c>
      <c r="J731" s="29">
        <f t="shared" si="80"/>
        <v>481.85948755945566</v>
      </c>
      <c r="K731" s="6">
        <f t="shared" si="79"/>
        <v>72.174000000000007</v>
      </c>
      <c r="L731" s="9">
        <v>35.884</v>
      </c>
      <c r="M731" s="9">
        <v>0.15920000000000001</v>
      </c>
      <c r="N731" s="10">
        <v>319.69909999999999</v>
      </c>
      <c r="P731" s="10">
        <f t="shared" si="83"/>
        <v>0.31969910000000001</v>
      </c>
      <c r="Q731" s="21">
        <f t="shared" si="84"/>
        <v>0.47670036531722954</v>
      </c>
    </row>
    <row r="732" spans="1:17" x14ac:dyDescent="0.25">
      <c r="A732" s="19">
        <v>9</v>
      </c>
      <c r="C732" s="11">
        <v>4011.8293899999999</v>
      </c>
      <c r="D732" s="11">
        <v>652.10085400000003</v>
      </c>
      <c r="E732" s="6">
        <v>46.465060999999999</v>
      </c>
      <c r="F732" s="20">
        <v>0.803481</v>
      </c>
      <c r="G732" s="9">
        <f t="shared" si="81"/>
        <v>3690.2550590176402</v>
      </c>
      <c r="H732" s="11">
        <f t="shared" si="85"/>
        <v>454.98360773467471</v>
      </c>
      <c r="I732" s="11">
        <f t="shared" si="82"/>
        <v>0.42966599999999744</v>
      </c>
      <c r="J732" s="29">
        <f t="shared" si="80"/>
        <v>482.48360773467471</v>
      </c>
      <c r="K732" s="6">
        <f t="shared" si="79"/>
        <v>72.274000000000001</v>
      </c>
      <c r="L732" s="9">
        <v>35.984000000000002</v>
      </c>
      <c r="M732" s="9">
        <v>0.15851999999999999</v>
      </c>
      <c r="N732" s="10">
        <v>316.23360000000002</v>
      </c>
      <c r="P732" s="10">
        <f t="shared" si="83"/>
        <v>0.3162336</v>
      </c>
      <c r="Q732" s="21">
        <f t="shared" si="84"/>
        <v>0.47153299038246482</v>
      </c>
    </row>
    <row r="733" spans="1:17" x14ac:dyDescent="0.25">
      <c r="A733" s="19">
        <v>0</v>
      </c>
      <c r="B733" s="19">
        <v>75</v>
      </c>
      <c r="C733" s="11">
        <v>10363.9385</v>
      </c>
      <c r="D733" s="11">
        <v>59.916553999999998</v>
      </c>
      <c r="E733" s="6">
        <v>46.654620000000001</v>
      </c>
      <c r="F733" s="20">
        <v>0.83949700000000005</v>
      </c>
      <c r="G733" s="9">
        <f t="shared" si="81"/>
        <v>9691.5356093875907</v>
      </c>
      <c r="H733" s="11">
        <f t="shared" si="85"/>
        <v>455.60772790989375</v>
      </c>
      <c r="I733" s="11">
        <f t="shared" si="82"/>
        <v>0.61922500000000014</v>
      </c>
      <c r="J733" s="29">
        <f t="shared" si="80"/>
        <v>483.10772790989375</v>
      </c>
      <c r="K733" s="6">
        <f t="shared" si="79"/>
        <v>72.373999999999995</v>
      </c>
      <c r="L733" s="9">
        <v>36.084000000000003</v>
      </c>
      <c r="M733" s="9">
        <v>0.15784000000000001</v>
      </c>
      <c r="N733" s="10">
        <v>313.0412</v>
      </c>
      <c r="P733" s="10">
        <f t="shared" si="83"/>
        <v>0.31304120000000002</v>
      </c>
      <c r="Q733" s="21">
        <f t="shared" si="84"/>
        <v>0.46677283232684713</v>
      </c>
    </row>
    <row r="734" spans="1:17" x14ac:dyDescent="0.25">
      <c r="A734" s="19">
        <v>1</v>
      </c>
      <c r="C734" s="11">
        <v>10363.9385</v>
      </c>
      <c r="D734" s="11">
        <v>58.640982000000001</v>
      </c>
      <c r="E734" s="6">
        <v>46.648300999999996</v>
      </c>
      <c r="F734" s="20">
        <v>0.84077199999999996</v>
      </c>
      <c r="G734" s="9">
        <f t="shared" si="81"/>
        <v>9691.5356093875907</v>
      </c>
      <c r="H734" s="11">
        <f t="shared" si="85"/>
        <v>456.2318480851128</v>
      </c>
      <c r="I734" s="11">
        <f t="shared" si="82"/>
        <v>0.61290599999999529</v>
      </c>
      <c r="J734" s="29">
        <f t="shared" si="80"/>
        <v>483.7318480851128</v>
      </c>
      <c r="K734" s="6">
        <f t="shared" si="79"/>
        <v>72.47399999999999</v>
      </c>
      <c r="L734" s="9">
        <v>36.183999999999997</v>
      </c>
      <c r="M734" s="9">
        <v>0.15715999999999999</v>
      </c>
      <c r="N734" s="10">
        <v>309.84899999999999</v>
      </c>
      <c r="P734" s="10">
        <f t="shared" si="83"/>
        <v>0.30984899999999999</v>
      </c>
      <c r="Q734" s="21">
        <f t="shared" si="84"/>
        <v>0.46201297248937601</v>
      </c>
    </row>
    <row r="735" spans="1:17" x14ac:dyDescent="0.25">
      <c r="A735" s="19">
        <v>2</v>
      </c>
      <c r="C735" s="11">
        <v>6772.5426699999998</v>
      </c>
      <c r="D735" s="11">
        <v>58.003194999999998</v>
      </c>
      <c r="E735" s="6">
        <v>46.670417</v>
      </c>
      <c r="F735" s="20">
        <v>0.84045300000000001</v>
      </c>
      <c r="G735" s="9">
        <f t="shared" si="81"/>
        <v>6298.493460705301</v>
      </c>
      <c r="H735" s="11">
        <f t="shared" si="85"/>
        <v>456.85596826033185</v>
      </c>
      <c r="I735" s="11">
        <f t="shared" si="82"/>
        <v>0.63502199999999931</v>
      </c>
      <c r="J735" s="29">
        <f t="shared" si="80"/>
        <v>484.35596826033185</v>
      </c>
      <c r="K735" s="6">
        <f t="shared" si="79"/>
        <v>72.573999999999998</v>
      </c>
      <c r="L735" s="9">
        <v>36.283999999999999</v>
      </c>
      <c r="M735" s="9">
        <v>0.15648000000000001</v>
      </c>
      <c r="N735" s="10">
        <v>306.5401</v>
      </c>
      <c r="P735" s="10">
        <f t="shared" si="83"/>
        <v>0.30654009999999998</v>
      </c>
      <c r="Q735" s="21">
        <f t="shared" si="84"/>
        <v>0.45707910236337884</v>
      </c>
    </row>
    <row r="736" spans="1:17" x14ac:dyDescent="0.25">
      <c r="A736" s="19">
        <v>3</v>
      </c>
      <c r="C736" s="11">
        <v>6772.5426699999998</v>
      </c>
      <c r="D736" s="11">
        <v>57.046515999999997</v>
      </c>
      <c r="E736" s="6">
        <v>46.676735000000001</v>
      </c>
      <c r="F736" s="20">
        <v>0.84236500000000003</v>
      </c>
      <c r="G736" s="9">
        <f t="shared" si="81"/>
        <v>6298.493460705301</v>
      </c>
      <c r="H736" s="11">
        <f t="shared" si="85"/>
        <v>457.4800884355509</v>
      </c>
      <c r="I736" s="11">
        <f t="shared" si="82"/>
        <v>0.64133999999999958</v>
      </c>
      <c r="J736" s="29">
        <f t="shared" si="80"/>
        <v>484.9800884355509</v>
      </c>
      <c r="K736" s="6">
        <f t="shared" si="79"/>
        <v>72.674000000000007</v>
      </c>
      <c r="L736" s="9">
        <v>36.384</v>
      </c>
      <c r="M736" s="9">
        <v>0.15576000000000001</v>
      </c>
      <c r="N736" s="10">
        <v>303.25749999999999</v>
      </c>
      <c r="P736" s="10">
        <f t="shared" si="83"/>
        <v>0.30325750000000001</v>
      </c>
      <c r="Q736" s="21">
        <f t="shared" si="84"/>
        <v>0.45218444792365614</v>
      </c>
    </row>
    <row r="737" spans="1:17" x14ac:dyDescent="0.25">
      <c r="A737" s="19">
        <v>4</v>
      </c>
      <c r="C737" s="11">
        <v>10851.865299999999</v>
      </c>
      <c r="D737" s="11">
        <v>56.568176999999999</v>
      </c>
      <c r="E737" s="6">
        <v>46.705168999999998</v>
      </c>
      <c r="F737" s="20">
        <v>0.84172800000000003</v>
      </c>
      <c r="G737" s="9">
        <f t="shared" si="81"/>
        <v>10152.514091358951</v>
      </c>
      <c r="H737" s="11">
        <f t="shared" si="85"/>
        <v>458.10420861076994</v>
      </c>
      <c r="I737" s="11">
        <f t="shared" si="82"/>
        <v>0.66977399999999676</v>
      </c>
      <c r="J737" s="29">
        <f t="shared" si="80"/>
        <v>485.60420861076994</v>
      </c>
      <c r="K737" s="6">
        <f t="shared" si="79"/>
        <v>72.774000000000001</v>
      </c>
      <c r="L737" s="9">
        <v>36.484000000000002</v>
      </c>
      <c r="M737" s="9">
        <v>0.15508</v>
      </c>
      <c r="N737" s="10">
        <v>300.06119999999999</v>
      </c>
      <c r="P737" s="10">
        <f t="shared" si="83"/>
        <v>0.30006119999999997</v>
      </c>
      <c r="Q737" s="21">
        <f t="shared" si="84"/>
        <v>0.44741847461418027</v>
      </c>
    </row>
    <row r="738" spans="1:17" x14ac:dyDescent="0.25">
      <c r="A738" s="19">
        <v>5</v>
      </c>
      <c r="C738" s="11">
        <v>10851.865299999999</v>
      </c>
      <c r="D738" s="11">
        <v>56.089838</v>
      </c>
      <c r="E738" s="6">
        <v>46.670417</v>
      </c>
      <c r="F738" s="20">
        <v>0.84300299999999995</v>
      </c>
      <c r="G738" s="9">
        <f t="shared" si="81"/>
        <v>10152.514091358951</v>
      </c>
      <c r="H738" s="11">
        <f t="shared" si="85"/>
        <v>458.72832878598899</v>
      </c>
      <c r="I738" s="11">
        <f t="shared" si="82"/>
        <v>0.63502199999999931</v>
      </c>
      <c r="J738" s="29">
        <f t="shared" si="80"/>
        <v>486.22832878598899</v>
      </c>
      <c r="K738" s="6">
        <f t="shared" si="79"/>
        <v>72.873999999999995</v>
      </c>
      <c r="L738" s="9">
        <v>36.584000000000003</v>
      </c>
      <c r="M738" s="9">
        <v>0.15436</v>
      </c>
      <c r="N738" s="10">
        <v>296.92149999999998</v>
      </c>
      <c r="P738" s="10">
        <f t="shared" si="83"/>
        <v>0.2969215</v>
      </c>
      <c r="Q738" s="21">
        <f t="shared" si="84"/>
        <v>0.44273689704018487</v>
      </c>
    </row>
    <row r="739" spans="1:17" x14ac:dyDescent="0.25">
      <c r="A739" s="19">
        <v>6</v>
      </c>
      <c r="C739" s="11">
        <v>12708.2857</v>
      </c>
      <c r="D739" s="11">
        <v>55.292605000000002</v>
      </c>
      <c r="E739" s="6">
        <v>46.679893999999997</v>
      </c>
      <c r="F739" s="20">
        <v>0.84363999999999995</v>
      </c>
      <c r="G739" s="9">
        <f t="shared" si="81"/>
        <v>11906.403932811943</v>
      </c>
      <c r="H739" s="11">
        <f t="shared" si="85"/>
        <v>459.35244896120804</v>
      </c>
      <c r="I739" s="11">
        <f t="shared" si="82"/>
        <v>0.64449899999999616</v>
      </c>
      <c r="J739" s="29">
        <f t="shared" si="80"/>
        <v>486.85244896120804</v>
      </c>
      <c r="K739" s="6">
        <f t="shared" si="79"/>
        <v>72.97399999999999</v>
      </c>
      <c r="L739" s="9">
        <v>36.683999999999997</v>
      </c>
      <c r="M739" s="9">
        <v>0.15368000000000001</v>
      </c>
      <c r="N739" s="10">
        <v>293.7672</v>
      </c>
      <c r="P739" s="10">
        <f t="shared" si="83"/>
        <v>0.29376720000000001</v>
      </c>
      <c r="Q739" s="21">
        <f t="shared" si="84"/>
        <v>0.4380335495414896</v>
      </c>
    </row>
    <row r="740" spans="1:17" x14ac:dyDescent="0.25">
      <c r="A740" s="19">
        <v>7</v>
      </c>
      <c r="C740" s="11">
        <v>12708.2857</v>
      </c>
      <c r="D740" s="11">
        <v>55.133158999999999</v>
      </c>
      <c r="E740" s="6">
        <v>46.679893999999997</v>
      </c>
      <c r="F740" s="20">
        <v>0.84395900000000001</v>
      </c>
      <c r="G740" s="9">
        <f t="shared" si="81"/>
        <v>11906.403932811943</v>
      </c>
      <c r="H740" s="11">
        <f t="shared" si="85"/>
        <v>459.97656913642709</v>
      </c>
      <c r="I740" s="11">
        <f t="shared" si="82"/>
        <v>0.64449899999999616</v>
      </c>
      <c r="J740" s="29">
        <f t="shared" si="80"/>
        <v>487.47656913642709</v>
      </c>
      <c r="K740" s="6">
        <f t="shared" si="79"/>
        <v>73.073999999999998</v>
      </c>
      <c r="L740" s="9">
        <v>36.783999999999999</v>
      </c>
      <c r="M740" s="9">
        <v>0.153</v>
      </c>
      <c r="N740" s="10">
        <v>290.76690000000002</v>
      </c>
      <c r="P740" s="10">
        <f t="shared" si="83"/>
        <v>0.29076689999999999</v>
      </c>
      <c r="Q740" s="21">
        <f t="shared" si="84"/>
        <v>0.43355983001565651</v>
      </c>
    </row>
    <row r="741" spans="1:17" x14ac:dyDescent="0.25">
      <c r="A741" s="19">
        <v>8</v>
      </c>
      <c r="C741" s="11">
        <v>14221.3519</v>
      </c>
      <c r="D741" s="11">
        <v>54.335926000000001</v>
      </c>
      <c r="E741" s="6">
        <v>46.686213000000002</v>
      </c>
      <c r="F741" s="20">
        <v>0.84395900000000001</v>
      </c>
      <c r="G741" s="9">
        <f t="shared" si="81"/>
        <v>13335.903111783409</v>
      </c>
      <c r="H741" s="11">
        <f t="shared" si="85"/>
        <v>460.60068931164614</v>
      </c>
      <c r="I741" s="11">
        <f t="shared" si="82"/>
        <v>0.65081800000000101</v>
      </c>
      <c r="J741" s="29">
        <f t="shared" si="80"/>
        <v>488.10068931164614</v>
      </c>
      <c r="K741" s="6">
        <f t="shared" si="79"/>
        <v>73.174000000000007</v>
      </c>
      <c r="L741" s="9">
        <v>36.884</v>
      </c>
      <c r="M741" s="9">
        <v>0.15232000000000001</v>
      </c>
      <c r="N741" s="10">
        <v>287.73930000000001</v>
      </c>
      <c r="P741" s="10">
        <f t="shared" si="83"/>
        <v>0.28773930000000003</v>
      </c>
      <c r="Q741" s="21">
        <f t="shared" si="84"/>
        <v>0.42904540371281596</v>
      </c>
    </row>
    <row r="742" spans="1:17" x14ac:dyDescent="0.25">
      <c r="A742" s="19">
        <v>9</v>
      </c>
      <c r="C742" s="11">
        <v>14221.3519</v>
      </c>
      <c r="D742" s="11">
        <v>54.335926000000001</v>
      </c>
      <c r="E742" s="6">
        <v>46.660938999999999</v>
      </c>
      <c r="F742" s="20">
        <v>0.84523400000000004</v>
      </c>
      <c r="G742" s="9">
        <f t="shared" si="81"/>
        <v>13335.903111783409</v>
      </c>
      <c r="H742" s="11">
        <f t="shared" si="85"/>
        <v>461.22480948686518</v>
      </c>
      <c r="I742" s="11">
        <f t="shared" si="82"/>
        <v>0.62554399999999788</v>
      </c>
      <c r="J742" s="29">
        <f t="shared" si="80"/>
        <v>488.72480948686518</v>
      </c>
      <c r="K742" s="6">
        <f t="shared" si="79"/>
        <v>73.274000000000001</v>
      </c>
      <c r="L742" s="9">
        <v>36.984000000000002</v>
      </c>
      <c r="M742" s="9">
        <v>0.15160000000000001</v>
      </c>
      <c r="N742" s="10">
        <v>284.77159999999998</v>
      </c>
      <c r="P742" s="10">
        <f t="shared" si="83"/>
        <v>0.28477159999999996</v>
      </c>
      <c r="Q742" s="21">
        <f t="shared" si="84"/>
        <v>0.42462029374487437</v>
      </c>
    </row>
    <row r="743" spans="1:17" x14ac:dyDescent="0.25">
      <c r="A743" s="19">
        <v>0</v>
      </c>
      <c r="B743" s="19">
        <v>76</v>
      </c>
      <c r="C743" s="11">
        <v>10384.323</v>
      </c>
      <c r="D743" s="11">
        <v>41.739652999999997</v>
      </c>
      <c r="E743" s="6">
        <v>46.74624</v>
      </c>
      <c r="F743" s="20">
        <v>0.88029400000000002</v>
      </c>
      <c r="G743" s="9">
        <f t="shared" si="81"/>
        <v>9710.794268403135</v>
      </c>
      <c r="H743" s="11">
        <f t="shared" si="85"/>
        <v>461.84892966208423</v>
      </c>
      <c r="I743" s="11">
        <f t="shared" si="82"/>
        <v>0.71084499999999906</v>
      </c>
      <c r="J743" s="29">
        <f t="shared" si="80"/>
        <v>489.34892966208423</v>
      </c>
      <c r="K743" s="6">
        <f t="shared" si="79"/>
        <v>73.373999999999995</v>
      </c>
      <c r="L743" s="9">
        <v>37.084000000000003</v>
      </c>
      <c r="M743" s="9">
        <v>0.15087999999999999</v>
      </c>
      <c r="N743" s="10">
        <v>281.61520000000002</v>
      </c>
      <c r="P743" s="10">
        <f t="shared" si="83"/>
        <v>0.28161520000000001</v>
      </c>
      <c r="Q743" s="21">
        <f t="shared" si="84"/>
        <v>0.41991381495564006</v>
      </c>
    </row>
    <row r="744" spans="1:17" x14ac:dyDescent="0.25">
      <c r="A744" s="19">
        <v>1</v>
      </c>
      <c r="C744" s="11">
        <v>10384.323</v>
      </c>
      <c r="D744" s="11">
        <v>41.739652999999997</v>
      </c>
      <c r="E744" s="6">
        <v>46.771514000000003</v>
      </c>
      <c r="F744" s="20">
        <v>0.88029400000000002</v>
      </c>
      <c r="G744" s="9">
        <f t="shared" si="81"/>
        <v>9710.794268403135</v>
      </c>
      <c r="H744" s="11">
        <f t="shared" si="85"/>
        <v>462.47304983730328</v>
      </c>
      <c r="I744" s="11">
        <f t="shared" si="82"/>
        <v>0.73611900000000219</v>
      </c>
      <c r="J744" s="29">
        <f t="shared" si="80"/>
        <v>489.97304983730328</v>
      </c>
      <c r="K744" s="6">
        <f t="shared" si="79"/>
        <v>73.47399999999999</v>
      </c>
      <c r="L744" s="9">
        <v>37.183999999999997</v>
      </c>
      <c r="M744" s="9">
        <v>0.15024000000000001</v>
      </c>
      <c r="N744" s="10">
        <v>278.60410000000002</v>
      </c>
      <c r="P744" s="10">
        <f t="shared" si="83"/>
        <v>0.27860410000000002</v>
      </c>
      <c r="Q744" s="21">
        <f t="shared" si="84"/>
        <v>0.41542399164989191</v>
      </c>
    </row>
    <row r="745" spans="1:17" x14ac:dyDescent="0.25">
      <c r="A745" s="19">
        <v>2</v>
      </c>
      <c r="C745" s="11">
        <v>13070.6338</v>
      </c>
      <c r="D745" s="11">
        <v>40.942419999999998</v>
      </c>
      <c r="E745" s="6">
        <v>46.777833000000001</v>
      </c>
      <c r="F745" s="20">
        <v>0.88124999999999998</v>
      </c>
      <c r="G745" s="9">
        <f t="shared" si="81"/>
        <v>12248.739457491478</v>
      </c>
      <c r="H745" s="11">
        <f t="shared" si="85"/>
        <v>463.09717001252233</v>
      </c>
      <c r="I745" s="11">
        <f t="shared" si="82"/>
        <v>0.74243799999999993</v>
      </c>
      <c r="J745" s="29">
        <f t="shared" si="80"/>
        <v>490.59717001252233</v>
      </c>
      <c r="K745" s="6">
        <f t="shared" si="79"/>
        <v>73.573999999999998</v>
      </c>
      <c r="L745" s="9">
        <v>37.283999999999999</v>
      </c>
      <c r="M745" s="9">
        <v>0.14951999999999999</v>
      </c>
      <c r="N745" s="10">
        <v>275.8365</v>
      </c>
      <c r="P745" s="10">
        <f t="shared" si="83"/>
        <v>0.27583649999999998</v>
      </c>
      <c r="Q745" s="21">
        <f t="shared" si="84"/>
        <v>0.41129724893759789</v>
      </c>
    </row>
    <row r="746" spans="1:17" x14ac:dyDescent="0.25">
      <c r="A746" s="19">
        <v>3</v>
      </c>
      <c r="C746" s="11">
        <v>13070.6338</v>
      </c>
      <c r="D746" s="11">
        <v>40.623527000000003</v>
      </c>
      <c r="E746" s="6">
        <v>46.758876999999998</v>
      </c>
      <c r="F746" s="20">
        <v>0.88284399999999996</v>
      </c>
      <c r="G746" s="9">
        <f t="shared" si="81"/>
        <v>12248.739457491478</v>
      </c>
      <c r="H746" s="11">
        <f t="shared" si="85"/>
        <v>463.72129018774137</v>
      </c>
      <c r="I746" s="11">
        <f t="shared" si="82"/>
        <v>0.72348199999999707</v>
      </c>
      <c r="J746" s="29">
        <f t="shared" si="80"/>
        <v>491.22129018774137</v>
      </c>
      <c r="K746" s="6">
        <f t="shared" si="79"/>
        <v>73.674000000000007</v>
      </c>
      <c r="L746" s="9">
        <v>37.384</v>
      </c>
      <c r="M746" s="9">
        <v>0.14879999999999999</v>
      </c>
      <c r="N746" s="10">
        <v>272.66390000000001</v>
      </c>
      <c r="P746" s="10">
        <f t="shared" si="83"/>
        <v>0.27266390000000001</v>
      </c>
      <c r="Q746" s="21">
        <f t="shared" si="84"/>
        <v>0.40656661447849107</v>
      </c>
    </row>
    <row r="747" spans="1:17" x14ac:dyDescent="0.25">
      <c r="A747" s="19">
        <v>4</v>
      </c>
      <c r="C747" s="11">
        <v>12510.550999999999</v>
      </c>
      <c r="D747" s="11">
        <v>40.942419999999998</v>
      </c>
      <c r="E747" s="6">
        <v>46.777833000000001</v>
      </c>
      <c r="F747" s="20">
        <v>0.88348099999999996</v>
      </c>
      <c r="G747" s="9">
        <f t="shared" si="81"/>
        <v>11719.590169273924</v>
      </c>
      <c r="H747" s="11">
        <f t="shared" si="85"/>
        <v>464.34541036296042</v>
      </c>
      <c r="I747" s="11">
        <f t="shared" si="82"/>
        <v>0.74243799999999993</v>
      </c>
      <c r="J747" s="29">
        <f t="shared" si="80"/>
        <v>491.84541036296042</v>
      </c>
      <c r="K747" s="6">
        <f t="shared" si="79"/>
        <v>73.774000000000001</v>
      </c>
      <c r="L747" s="9">
        <v>37.484000000000002</v>
      </c>
      <c r="M747" s="9">
        <v>0.14807999999999999</v>
      </c>
      <c r="N747" s="10">
        <v>269.48739999999998</v>
      </c>
      <c r="P747" s="10">
        <f t="shared" si="83"/>
        <v>0.26948739999999999</v>
      </c>
      <c r="Q747" s="21">
        <f t="shared" si="84"/>
        <v>0.40183016476552597</v>
      </c>
    </row>
    <row r="748" spans="1:17" x14ac:dyDescent="0.25">
      <c r="A748" s="19">
        <v>5</v>
      </c>
      <c r="C748" s="11">
        <v>12510.550999999999</v>
      </c>
      <c r="D748" s="11">
        <v>40.623527000000003</v>
      </c>
      <c r="E748" s="6">
        <v>46.777833000000001</v>
      </c>
      <c r="F748" s="20">
        <v>0.88411899999999999</v>
      </c>
      <c r="G748" s="9">
        <f t="shared" si="81"/>
        <v>11719.590169273924</v>
      </c>
      <c r="H748" s="11">
        <f t="shared" si="85"/>
        <v>464.96953053817947</v>
      </c>
      <c r="I748" s="11">
        <f t="shared" si="82"/>
        <v>0.74243799999999993</v>
      </c>
      <c r="J748" s="29">
        <f t="shared" si="80"/>
        <v>492.46953053817947</v>
      </c>
      <c r="K748" s="6">
        <f t="shared" si="79"/>
        <v>73.873999999999995</v>
      </c>
      <c r="L748" s="9">
        <v>37.584000000000003</v>
      </c>
      <c r="M748" s="9">
        <v>0.1474</v>
      </c>
      <c r="N748" s="10">
        <v>266.5333</v>
      </c>
      <c r="P748" s="10">
        <f t="shared" si="83"/>
        <v>0.26653329999999997</v>
      </c>
      <c r="Q748" s="21">
        <f t="shared" si="84"/>
        <v>0.39742533363155147</v>
      </c>
    </row>
    <row r="749" spans="1:17" x14ac:dyDescent="0.25">
      <c r="A749" s="19">
        <v>6</v>
      </c>
      <c r="C749" s="11">
        <v>20686.587599999999</v>
      </c>
      <c r="D749" s="11">
        <v>40.464081</v>
      </c>
      <c r="E749" s="6">
        <v>46.784151999999999</v>
      </c>
      <c r="F749" s="20">
        <v>0.88443799999999995</v>
      </c>
      <c r="G749" s="9">
        <f t="shared" si="81"/>
        <v>19444.062242565004</v>
      </c>
      <c r="H749" s="11">
        <f t="shared" si="85"/>
        <v>465.59365071339852</v>
      </c>
      <c r="I749" s="11">
        <f t="shared" si="82"/>
        <v>0.74875699999999767</v>
      </c>
      <c r="J749" s="29">
        <f t="shared" si="80"/>
        <v>493.09365071339852</v>
      </c>
      <c r="K749" s="6">
        <f t="shared" si="79"/>
        <v>73.97399999999999</v>
      </c>
      <c r="L749" s="9">
        <v>37.683999999999997</v>
      </c>
      <c r="M749" s="9">
        <v>0.14671999999999999</v>
      </c>
      <c r="N749" s="10">
        <v>263.62060000000002</v>
      </c>
      <c r="P749" s="10">
        <f t="shared" si="83"/>
        <v>0.26362060000000004</v>
      </c>
      <c r="Q749" s="21">
        <f t="shared" si="84"/>
        <v>0.39308223365391787</v>
      </c>
    </row>
    <row r="750" spans="1:17" x14ac:dyDescent="0.25">
      <c r="A750" s="19">
        <v>7</v>
      </c>
      <c r="C750" s="11">
        <v>20686.587599999999</v>
      </c>
      <c r="D750" s="11">
        <v>39.985740999999997</v>
      </c>
      <c r="E750" s="6">
        <v>46.777833000000001</v>
      </c>
      <c r="F750" s="20">
        <v>0.88571200000000005</v>
      </c>
      <c r="G750" s="9">
        <f t="shared" si="81"/>
        <v>19444.062242565004</v>
      </c>
      <c r="H750" s="11">
        <f t="shared" si="85"/>
        <v>466.21777088861757</v>
      </c>
      <c r="I750" s="11">
        <f t="shared" si="82"/>
        <v>0.74243799999999993</v>
      </c>
      <c r="J750" s="29">
        <f t="shared" si="80"/>
        <v>493.71777088861757</v>
      </c>
      <c r="K750" s="6">
        <f t="shared" si="79"/>
        <v>74.073999999999998</v>
      </c>
      <c r="L750" s="9">
        <v>37.783999999999999</v>
      </c>
      <c r="M750" s="9">
        <v>0.14604</v>
      </c>
      <c r="N750" s="10">
        <v>260.75170000000003</v>
      </c>
      <c r="P750" s="10">
        <f t="shared" si="83"/>
        <v>0.26075170000000003</v>
      </c>
      <c r="Q750" s="21">
        <f t="shared" si="84"/>
        <v>0.38880444345038401</v>
      </c>
    </row>
    <row r="751" spans="1:17" x14ac:dyDescent="0.25">
      <c r="A751" s="19">
        <v>8</v>
      </c>
      <c r="C751" s="11">
        <v>10195.859200000001</v>
      </c>
      <c r="D751" s="11">
        <v>40.145187</v>
      </c>
      <c r="E751" s="6">
        <v>46.787311000000003</v>
      </c>
      <c r="F751" s="20">
        <v>0.88571200000000005</v>
      </c>
      <c r="G751" s="9">
        <f t="shared" si="81"/>
        <v>9532.7393707616156</v>
      </c>
      <c r="H751" s="11">
        <f t="shared" si="85"/>
        <v>466.84189106383661</v>
      </c>
      <c r="I751" s="11">
        <f t="shared" si="82"/>
        <v>0.75191600000000136</v>
      </c>
      <c r="J751" s="29">
        <f t="shared" si="80"/>
        <v>494.34189106383661</v>
      </c>
      <c r="K751" s="6">
        <f t="shared" si="79"/>
        <v>74.174000000000007</v>
      </c>
      <c r="L751" s="9">
        <v>37.884</v>
      </c>
      <c r="M751" s="9">
        <v>0.14532</v>
      </c>
      <c r="N751" s="10">
        <v>257.7561</v>
      </c>
      <c r="P751" s="10">
        <f t="shared" si="83"/>
        <v>0.25775609999999999</v>
      </c>
      <c r="Q751" s="21">
        <f t="shared" si="84"/>
        <v>0.38433773205099531</v>
      </c>
    </row>
    <row r="752" spans="1:17" x14ac:dyDescent="0.25">
      <c r="A752" s="19">
        <v>9</v>
      </c>
      <c r="C752" s="11">
        <v>10195.859200000001</v>
      </c>
      <c r="D752" s="11">
        <v>39.188509000000003</v>
      </c>
      <c r="E752" s="6">
        <v>46.777833000000001</v>
      </c>
      <c r="F752" s="20">
        <v>0.88666900000000004</v>
      </c>
      <c r="G752" s="9">
        <f t="shared" si="81"/>
        <v>9532.7393707616156</v>
      </c>
      <c r="H752" s="11">
        <f t="shared" si="85"/>
        <v>467.46601123905566</v>
      </c>
      <c r="I752" s="11">
        <f t="shared" si="82"/>
        <v>0.74243799999999993</v>
      </c>
      <c r="J752" s="29">
        <f t="shared" si="80"/>
        <v>494.96601123905566</v>
      </c>
      <c r="K752" s="6">
        <f t="shared" si="79"/>
        <v>74.274000000000001</v>
      </c>
      <c r="L752" s="9">
        <v>37.984000000000002</v>
      </c>
      <c r="M752" s="9">
        <v>0.14460000000000001</v>
      </c>
      <c r="N752" s="10">
        <v>254.64099999999999</v>
      </c>
      <c r="P752" s="10">
        <f t="shared" si="83"/>
        <v>0.25464100000000001</v>
      </c>
      <c r="Q752" s="21">
        <f t="shared" si="84"/>
        <v>0.37969283530902853</v>
      </c>
    </row>
    <row r="753" spans="1:17" x14ac:dyDescent="0.25">
      <c r="A753" s="19">
        <v>0</v>
      </c>
      <c r="B753" s="19">
        <v>77</v>
      </c>
      <c r="C753" s="11">
        <v>19215.537</v>
      </c>
      <c r="D753" s="11">
        <v>33.767327999999999</v>
      </c>
      <c r="E753" s="6">
        <v>46.806266999999998</v>
      </c>
      <c r="F753" s="20">
        <v>0.91981599999999997</v>
      </c>
      <c r="G753" s="9">
        <f t="shared" si="81"/>
        <v>18054.258131597831</v>
      </c>
      <c r="H753" s="11">
        <f t="shared" si="85"/>
        <v>468.09013141427471</v>
      </c>
      <c r="I753" s="11">
        <f t="shared" si="82"/>
        <v>0.77087199999999712</v>
      </c>
      <c r="J753" s="29">
        <f t="shared" si="80"/>
        <v>495.59013141427471</v>
      </c>
      <c r="K753" s="6">
        <f t="shared" si="79"/>
        <v>74.373999999999995</v>
      </c>
      <c r="L753" s="9">
        <v>38.084000000000003</v>
      </c>
      <c r="M753" s="9">
        <v>0.14388000000000001</v>
      </c>
      <c r="N753" s="10">
        <v>251.5898</v>
      </c>
      <c r="P753" s="10">
        <f t="shared" si="83"/>
        <v>0.25158979999999997</v>
      </c>
      <c r="Q753" s="21">
        <f t="shared" si="84"/>
        <v>0.3751432192648923</v>
      </c>
    </row>
    <row r="754" spans="1:17" x14ac:dyDescent="0.25">
      <c r="A754" s="19">
        <v>1</v>
      </c>
      <c r="C754" s="11">
        <v>19215.537</v>
      </c>
      <c r="D754" s="11">
        <v>34.086221000000002</v>
      </c>
      <c r="E754" s="6">
        <v>46.803108000000002</v>
      </c>
      <c r="F754" s="20">
        <v>0.92172900000000002</v>
      </c>
      <c r="G754" s="9">
        <f t="shared" si="81"/>
        <v>18054.258131597831</v>
      </c>
      <c r="H754" s="11">
        <f t="shared" si="85"/>
        <v>468.71425158949376</v>
      </c>
      <c r="I754" s="11">
        <f t="shared" si="82"/>
        <v>0.76771300000000053</v>
      </c>
      <c r="J754" s="29">
        <f t="shared" si="80"/>
        <v>496.21425158949376</v>
      </c>
      <c r="K754" s="6">
        <f t="shared" si="79"/>
        <v>74.47399999999999</v>
      </c>
      <c r="L754" s="9">
        <v>38.183999999999997</v>
      </c>
      <c r="M754" s="9">
        <v>0.14319999999999999</v>
      </c>
      <c r="N754" s="10">
        <v>248.72049999999999</v>
      </c>
      <c r="P754" s="10">
        <f t="shared" si="83"/>
        <v>0.24872049999999998</v>
      </c>
      <c r="Q754" s="21">
        <f t="shared" si="84"/>
        <v>0.37086483262506525</v>
      </c>
    </row>
    <row r="755" spans="1:17" x14ac:dyDescent="0.25">
      <c r="A755" s="19">
        <v>2</v>
      </c>
      <c r="C755" s="11">
        <v>40021.382100000003</v>
      </c>
      <c r="D755" s="11">
        <v>33.767327999999999</v>
      </c>
      <c r="E755" s="6">
        <v>46.806266999999998</v>
      </c>
      <c r="F755" s="20">
        <v>0.92172900000000002</v>
      </c>
      <c r="G755" s="9">
        <f t="shared" si="81"/>
        <v>37710.991252896492</v>
      </c>
      <c r="H755" s="11">
        <f t="shared" si="85"/>
        <v>469.3383717647128</v>
      </c>
      <c r="I755" s="11">
        <f t="shared" si="82"/>
        <v>0.77087199999999712</v>
      </c>
      <c r="J755" s="29">
        <f t="shared" si="80"/>
        <v>496.8383717647128</v>
      </c>
      <c r="K755" s="6">
        <f t="shared" ref="K755:K818" si="86">$K$369+L755</f>
        <v>74.573999999999998</v>
      </c>
      <c r="L755" s="9">
        <v>38.283999999999999</v>
      </c>
      <c r="M755" s="9">
        <v>0.14252000000000001</v>
      </c>
      <c r="N755" s="10">
        <v>245.85239999999999</v>
      </c>
      <c r="P755" s="10">
        <f t="shared" si="83"/>
        <v>0.2458524</v>
      </c>
      <c r="Q755" s="21">
        <f t="shared" si="84"/>
        <v>0.36658823529411766</v>
      </c>
    </row>
    <row r="756" spans="1:17" x14ac:dyDescent="0.25">
      <c r="A756" s="19">
        <v>3</v>
      </c>
      <c r="C756" s="11">
        <v>40021.382100000003</v>
      </c>
      <c r="D756" s="11">
        <v>34.086221000000002</v>
      </c>
      <c r="E756" s="6">
        <v>46.799948000000001</v>
      </c>
      <c r="F756" s="20">
        <v>0.92332199999999998</v>
      </c>
      <c r="G756" s="9">
        <f t="shared" si="81"/>
        <v>37710.991252896492</v>
      </c>
      <c r="H756" s="11">
        <f t="shared" si="85"/>
        <v>469.96249193993185</v>
      </c>
      <c r="I756" s="11">
        <f t="shared" si="82"/>
        <v>0.76455299999999937</v>
      </c>
      <c r="J756" s="29">
        <f t="shared" si="80"/>
        <v>497.46249193993185</v>
      </c>
      <c r="K756" s="6">
        <f t="shared" si="86"/>
        <v>74.674000000000007</v>
      </c>
      <c r="L756" s="9">
        <v>38.384</v>
      </c>
      <c r="M756" s="9">
        <v>0.14180000000000001</v>
      </c>
      <c r="N756" s="10">
        <v>243.05080000000001</v>
      </c>
      <c r="P756" s="10">
        <f t="shared" si="83"/>
        <v>0.24305080000000001</v>
      </c>
      <c r="Q756" s="21">
        <f t="shared" si="84"/>
        <v>0.36241079549690602</v>
      </c>
    </row>
    <row r="757" spans="1:17" x14ac:dyDescent="0.25">
      <c r="A757" s="19">
        <v>4</v>
      </c>
      <c r="C757" s="11">
        <v>15966.2318</v>
      </c>
      <c r="D757" s="11">
        <v>33.926774000000002</v>
      </c>
      <c r="E757" s="6">
        <v>46.828381999999998</v>
      </c>
      <c r="F757" s="20">
        <v>0.92236600000000002</v>
      </c>
      <c r="G757" s="9">
        <f t="shared" si="81"/>
        <v>14984.412862681165</v>
      </c>
      <c r="H757" s="11">
        <f t="shared" si="85"/>
        <v>470.5866121151509</v>
      </c>
      <c r="I757" s="11">
        <f t="shared" si="82"/>
        <v>0.79298699999999656</v>
      </c>
      <c r="J757" s="29">
        <f t="shared" si="80"/>
        <v>498.0866121151509</v>
      </c>
      <c r="K757" s="6">
        <f t="shared" si="86"/>
        <v>74.774000000000001</v>
      </c>
      <c r="L757" s="9">
        <v>38.484000000000002</v>
      </c>
      <c r="M757" s="9">
        <v>0.14112</v>
      </c>
      <c r="N757" s="10">
        <v>240.2431</v>
      </c>
      <c r="P757" s="10">
        <f t="shared" si="83"/>
        <v>0.24024309999999999</v>
      </c>
      <c r="Q757" s="21">
        <f t="shared" si="84"/>
        <v>0.35822426004622382</v>
      </c>
    </row>
    <row r="758" spans="1:17" x14ac:dyDescent="0.25">
      <c r="A758" s="19">
        <v>5</v>
      </c>
      <c r="C758" s="11">
        <v>15966.2318</v>
      </c>
      <c r="D758" s="11">
        <v>33.607880999999999</v>
      </c>
      <c r="E758" s="6">
        <v>46.831541000000001</v>
      </c>
      <c r="F758" s="20">
        <v>0.92364100000000005</v>
      </c>
      <c r="G758" s="9">
        <f t="shared" si="81"/>
        <v>14984.412862681165</v>
      </c>
      <c r="H758" s="11">
        <f t="shared" si="85"/>
        <v>471.21073229036995</v>
      </c>
      <c r="I758" s="11">
        <f t="shared" si="82"/>
        <v>0.79614600000000024</v>
      </c>
      <c r="J758" s="29">
        <f t="shared" si="80"/>
        <v>498.71073229036995</v>
      </c>
      <c r="K758" s="6">
        <f t="shared" si="86"/>
        <v>74.873999999999995</v>
      </c>
      <c r="L758" s="9">
        <v>38.584000000000003</v>
      </c>
      <c r="M758" s="9">
        <v>0.1404</v>
      </c>
      <c r="N758" s="10">
        <v>237.31549999999999</v>
      </c>
      <c r="P758" s="10">
        <f t="shared" si="83"/>
        <v>0.23731549999999998</v>
      </c>
      <c r="Q758" s="21">
        <f t="shared" si="84"/>
        <v>0.35385894281667041</v>
      </c>
    </row>
    <row r="759" spans="1:17" x14ac:dyDescent="0.25">
      <c r="A759" s="19">
        <v>6</v>
      </c>
      <c r="C759" s="11">
        <v>12713.422500000001</v>
      </c>
      <c r="D759" s="11">
        <v>33.767327999999999</v>
      </c>
      <c r="E759" s="6">
        <v>46.831541000000001</v>
      </c>
      <c r="F759" s="20">
        <v>0.92396</v>
      </c>
      <c r="G759" s="9">
        <f t="shared" si="81"/>
        <v>11911.257026075504</v>
      </c>
      <c r="H759" s="11">
        <f t="shared" si="85"/>
        <v>471.83485246558899</v>
      </c>
      <c r="I759" s="11">
        <f t="shared" si="82"/>
        <v>0.79614600000000024</v>
      </c>
      <c r="J759" s="29">
        <f t="shared" si="80"/>
        <v>499.33485246558899</v>
      </c>
      <c r="K759" s="6">
        <f t="shared" si="86"/>
        <v>74.97399999999999</v>
      </c>
      <c r="L759" s="9">
        <v>38.683999999999997</v>
      </c>
      <c r="M759" s="9">
        <v>0.13972000000000001</v>
      </c>
      <c r="N759" s="10">
        <v>234.46250000000001</v>
      </c>
      <c r="P759" s="10">
        <f t="shared" si="83"/>
        <v>0.23446250000000002</v>
      </c>
      <c r="Q759" s="21">
        <f t="shared" si="84"/>
        <v>0.34960486095578919</v>
      </c>
    </row>
    <row r="760" spans="1:17" x14ac:dyDescent="0.25">
      <c r="A760" s="19">
        <v>7</v>
      </c>
      <c r="C760" s="11">
        <v>12713.422500000001</v>
      </c>
      <c r="D760" s="11">
        <v>33.926774000000002</v>
      </c>
      <c r="E760" s="6">
        <v>46.825223000000001</v>
      </c>
      <c r="F760" s="20">
        <v>0.92491599999999996</v>
      </c>
      <c r="G760" s="9">
        <f t="shared" si="81"/>
        <v>11911.257026075504</v>
      </c>
      <c r="H760" s="11">
        <f t="shared" si="85"/>
        <v>472.45897264080804</v>
      </c>
      <c r="I760" s="11">
        <f t="shared" si="82"/>
        <v>0.78982799999999997</v>
      </c>
      <c r="J760" s="29">
        <f t="shared" si="80"/>
        <v>499.95897264080804</v>
      </c>
      <c r="K760" s="6">
        <f t="shared" si="86"/>
        <v>75.073999999999998</v>
      </c>
      <c r="L760" s="9">
        <v>38.783999999999999</v>
      </c>
      <c r="M760" s="9">
        <v>0.13900000000000001</v>
      </c>
      <c r="N760" s="10">
        <v>231.7253</v>
      </c>
      <c r="P760" s="10">
        <f t="shared" si="83"/>
        <v>0.2317253</v>
      </c>
      <c r="Q760" s="21">
        <f t="shared" si="84"/>
        <v>0.34552344740177443</v>
      </c>
    </row>
    <row r="761" spans="1:17" x14ac:dyDescent="0.25">
      <c r="A761" s="19">
        <v>8</v>
      </c>
      <c r="C761" s="11">
        <v>12713.422500000001</v>
      </c>
      <c r="D761" s="11">
        <v>33.767327999999999</v>
      </c>
      <c r="E761" s="6">
        <v>46.784151999999999</v>
      </c>
      <c r="F761" s="20">
        <v>0.92523500000000003</v>
      </c>
      <c r="G761" s="9">
        <f t="shared" si="81"/>
        <v>11911.257026075504</v>
      </c>
      <c r="H761" s="11">
        <f t="shared" si="85"/>
        <v>473.08309281602709</v>
      </c>
      <c r="I761" s="11">
        <f t="shared" si="82"/>
        <v>0.74875699999999767</v>
      </c>
      <c r="J761" s="29">
        <f t="shared" si="80"/>
        <v>500.58309281602709</v>
      </c>
      <c r="K761" s="6">
        <f t="shared" si="86"/>
        <v>75.174000000000007</v>
      </c>
      <c r="L761" s="9">
        <v>38.884</v>
      </c>
      <c r="M761" s="9">
        <v>0.13832</v>
      </c>
      <c r="N761" s="10">
        <v>228.95320000000001</v>
      </c>
      <c r="P761" s="10">
        <f t="shared" si="83"/>
        <v>0.22895320000000002</v>
      </c>
      <c r="Q761" s="21">
        <f t="shared" si="84"/>
        <v>0.34138999478118248</v>
      </c>
    </row>
    <row r="762" spans="1:17" x14ac:dyDescent="0.25">
      <c r="A762" s="19">
        <v>9</v>
      </c>
      <c r="C762" s="11">
        <v>17779.942800000001</v>
      </c>
      <c r="D762" s="11">
        <v>33.767327999999999</v>
      </c>
      <c r="E762" s="6">
        <v>46.831541000000001</v>
      </c>
      <c r="F762" s="20">
        <v>0.92682799999999999</v>
      </c>
      <c r="G762" s="9">
        <f t="shared" si="81"/>
        <v>16697.952154875729</v>
      </c>
      <c r="H762" s="11">
        <f t="shared" si="85"/>
        <v>473.70721299124614</v>
      </c>
      <c r="I762" s="11">
        <f t="shared" si="82"/>
        <v>0.79614600000000024</v>
      </c>
      <c r="J762" s="29">
        <f t="shared" si="80"/>
        <v>501.20721299124614</v>
      </c>
      <c r="K762" s="6">
        <f t="shared" si="86"/>
        <v>75.274000000000001</v>
      </c>
      <c r="L762" s="9">
        <v>38.984000000000002</v>
      </c>
      <c r="M762" s="9">
        <v>0.1376</v>
      </c>
      <c r="N762" s="10">
        <v>226.14320000000001</v>
      </c>
      <c r="P762" s="10">
        <f t="shared" si="83"/>
        <v>0.22614320000000002</v>
      </c>
      <c r="Q762" s="21">
        <f t="shared" si="84"/>
        <v>0.33720002982181468</v>
      </c>
    </row>
    <row r="763" spans="1:17" x14ac:dyDescent="0.25">
      <c r="A763" s="19">
        <v>0</v>
      </c>
      <c r="B763" s="19">
        <v>78</v>
      </c>
      <c r="C763" s="11">
        <v>17779.942800000001</v>
      </c>
      <c r="D763" s="11">
        <v>30.418951</v>
      </c>
      <c r="E763" s="6">
        <v>46.850496999999997</v>
      </c>
      <c r="F763" s="20">
        <v>0.96762599999999999</v>
      </c>
      <c r="G763" s="9">
        <f t="shared" si="81"/>
        <v>16697.952154875729</v>
      </c>
      <c r="H763" s="11">
        <f t="shared" si="85"/>
        <v>474.33133316646519</v>
      </c>
      <c r="I763" s="11">
        <f t="shared" si="82"/>
        <v>0.815101999999996</v>
      </c>
      <c r="J763" s="29">
        <f t="shared" si="80"/>
        <v>501.83133316646519</v>
      </c>
      <c r="K763" s="6">
        <f t="shared" si="86"/>
        <v>75.373999999999995</v>
      </c>
      <c r="L763" s="9">
        <v>39.084000000000003</v>
      </c>
      <c r="M763" s="9">
        <v>0.13683999999999999</v>
      </c>
      <c r="N763" s="10">
        <v>223.3502</v>
      </c>
      <c r="P763" s="10">
        <f t="shared" si="83"/>
        <v>0.2233502</v>
      </c>
      <c r="Q763" s="21">
        <f t="shared" si="84"/>
        <v>0.33303541340490572</v>
      </c>
    </row>
    <row r="764" spans="1:17" x14ac:dyDescent="0.25">
      <c r="A764" s="19">
        <v>1</v>
      </c>
      <c r="C764" s="11">
        <v>17779.942800000001</v>
      </c>
      <c r="D764" s="11">
        <v>30.578398</v>
      </c>
      <c r="E764" s="6">
        <v>46.859974999999999</v>
      </c>
      <c r="F764" s="20">
        <v>0.96730700000000003</v>
      </c>
      <c r="G764" s="9">
        <f t="shared" si="81"/>
        <v>16697.952154875729</v>
      </c>
      <c r="H764" s="11">
        <f t="shared" si="85"/>
        <v>474.95545334168423</v>
      </c>
      <c r="I764" s="11">
        <f t="shared" si="82"/>
        <v>0.82457999999999743</v>
      </c>
      <c r="J764" s="29">
        <f t="shared" ref="J764:J802" si="87">H764+$S$5+$S$6+$S$7+$S$8+$S$9+$S$10</f>
        <v>502.45545334168423</v>
      </c>
      <c r="K764" s="6">
        <f t="shared" si="86"/>
        <v>75.47399999999999</v>
      </c>
      <c r="L764" s="9">
        <v>39.183999999999997</v>
      </c>
      <c r="M764" s="9">
        <v>0.13616</v>
      </c>
      <c r="N764" s="10">
        <v>220.5917</v>
      </c>
      <c r="P764" s="10">
        <f t="shared" si="83"/>
        <v>0.2205917</v>
      </c>
      <c r="Q764" s="21">
        <f t="shared" si="84"/>
        <v>0.32892223961828077</v>
      </c>
    </row>
    <row r="765" spans="1:17" x14ac:dyDescent="0.25">
      <c r="A765" s="19">
        <v>2</v>
      </c>
      <c r="C765" s="11">
        <v>19803.516599999999</v>
      </c>
      <c r="D765" s="11">
        <v>30.259504</v>
      </c>
      <c r="E765" s="6">
        <v>46.869453</v>
      </c>
      <c r="F765" s="20">
        <v>0.96858200000000005</v>
      </c>
      <c r="G765" s="9">
        <f t="shared" si="81"/>
        <v>18609.763472641051</v>
      </c>
      <c r="H765" s="11">
        <f t="shared" si="85"/>
        <v>475.57957351690328</v>
      </c>
      <c r="I765" s="11">
        <f t="shared" si="82"/>
        <v>0.83405799999999886</v>
      </c>
      <c r="J765" s="29">
        <f t="shared" si="87"/>
        <v>503.07957351690328</v>
      </c>
      <c r="K765" s="6">
        <f t="shared" si="86"/>
        <v>75.573999999999998</v>
      </c>
      <c r="L765" s="9">
        <v>39.283999999999999</v>
      </c>
      <c r="M765" s="9">
        <v>0.13544</v>
      </c>
      <c r="N765" s="10">
        <v>217.9068</v>
      </c>
      <c r="P765" s="10">
        <f t="shared" si="83"/>
        <v>0.21790680000000001</v>
      </c>
      <c r="Q765" s="21">
        <f t="shared" si="84"/>
        <v>0.32491881010959517</v>
      </c>
    </row>
    <row r="766" spans="1:17" x14ac:dyDescent="0.25">
      <c r="A766" s="19">
        <v>3</v>
      </c>
      <c r="C766" s="11">
        <v>19803.516599999999</v>
      </c>
      <c r="D766" s="11">
        <v>30.418951</v>
      </c>
      <c r="E766" s="6">
        <v>46.856816000000002</v>
      </c>
      <c r="F766" s="20">
        <v>0.96921900000000005</v>
      </c>
      <c r="G766" s="9">
        <f t="shared" si="81"/>
        <v>18609.763472641051</v>
      </c>
      <c r="H766" s="11">
        <f t="shared" si="85"/>
        <v>476.20369369212233</v>
      </c>
      <c r="I766" s="11">
        <f t="shared" si="82"/>
        <v>0.82142100000000084</v>
      </c>
      <c r="J766" s="29">
        <f t="shared" si="87"/>
        <v>503.70369369212233</v>
      </c>
      <c r="K766" s="6">
        <f t="shared" si="86"/>
        <v>75.674000000000007</v>
      </c>
      <c r="L766" s="9">
        <v>39.384</v>
      </c>
      <c r="M766" s="9">
        <v>0.13472000000000001</v>
      </c>
      <c r="N766" s="10">
        <v>215.2191</v>
      </c>
      <c r="P766" s="10">
        <f t="shared" si="83"/>
        <v>0.2152191</v>
      </c>
      <c r="Q766" s="21">
        <f t="shared" si="84"/>
        <v>0.32091120554685754</v>
      </c>
    </row>
    <row r="767" spans="1:17" x14ac:dyDescent="0.25">
      <c r="A767" s="19">
        <v>4</v>
      </c>
      <c r="C767" s="11">
        <v>34008.900099999999</v>
      </c>
      <c r="D767" s="11">
        <v>30.418951</v>
      </c>
      <c r="E767" s="6">
        <v>46.841019000000003</v>
      </c>
      <c r="F767" s="20">
        <v>0.96985699999999997</v>
      </c>
      <c r="G767" s="9">
        <f t="shared" si="81"/>
        <v>32030.580123112002</v>
      </c>
      <c r="H767" s="11">
        <f t="shared" si="85"/>
        <v>476.82781386734138</v>
      </c>
      <c r="I767" s="11">
        <f t="shared" si="82"/>
        <v>0.80562400000000167</v>
      </c>
      <c r="J767" s="29">
        <f t="shared" si="87"/>
        <v>504.32781386734138</v>
      </c>
      <c r="K767" s="6">
        <f t="shared" si="86"/>
        <v>75.774000000000001</v>
      </c>
      <c r="L767" s="9">
        <v>39.484000000000002</v>
      </c>
      <c r="M767" s="9">
        <v>0.13403999999999999</v>
      </c>
      <c r="N767" s="10">
        <v>212.5915</v>
      </c>
      <c r="P767" s="10">
        <f t="shared" si="83"/>
        <v>0.21259149999999999</v>
      </c>
      <c r="Q767" s="21">
        <f t="shared" si="84"/>
        <v>0.31699321553716542</v>
      </c>
    </row>
    <row r="768" spans="1:17" x14ac:dyDescent="0.25">
      <c r="A768" s="19">
        <v>5</v>
      </c>
      <c r="C768" s="11">
        <v>34008.900099999999</v>
      </c>
      <c r="D768" s="11">
        <v>30.259504</v>
      </c>
      <c r="E768" s="6">
        <v>46.885249999999999</v>
      </c>
      <c r="F768" s="20">
        <v>0.97049399999999997</v>
      </c>
      <c r="G768" s="9">
        <f t="shared" si="81"/>
        <v>32030.580123112002</v>
      </c>
      <c r="H768" s="11">
        <f t="shared" si="85"/>
        <v>477.45193404256042</v>
      </c>
      <c r="I768" s="11">
        <f t="shared" si="82"/>
        <v>0.84985499999999803</v>
      </c>
      <c r="J768" s="29">
        <f t="shared" si="87"/>
        <v>504.95193404256042</v>
      </c>
      <c r="K768" s="6">
        <f t="shared" si="86"/>
        <v>75.873999999999995</v>
      </c>
      <c r="L768" s="9">
        <v>39.584000000000003</v>
      </c>
      <c r="M768" s="9">
        <v>0.13336000000000001</v>
      </c>
      <c r="N768" s="10">
        <v>210.04580000000001</v>
      </c>
      <c r="P768" s="10">
        <f t="shared" si="83"/>
        <v>0.2100458</v>
      </c>
      <c r="Q768" s="21">
        <f t="shared" si="84"/>
        <v>0.31319734585849551</v>
      </c>
    </row>
    <row r="769" spans="1:17" x14ac:dyDescent="0.25">
      <c r="A769" s="19">
        <v>6</v>
      </c>
      <c r="C769" s="11">
        <v>24110.785400000001</v>
      </c>
      <c r="D769" s="11">
        <v>30.259504</v>
      </c>
      <c r="E769" s="6">
        <v>46.834701000000003</v>
      </c>
      <c r="F769" s="20">
        <v>0.97145000000000004</v>
      </c>
      <c r="G769" s="9">
        <f t="shared" si="81"/>
        <v>22679.140749860919</v>
      </c>
      <c r="H769" s="11">
        <f t="shared" si="85"/>
        <v>478.07605421777947</v>
      </c>
      <c r="I769" s="11">
        <f t="shared" si="82"/>
        <v>0.7993060000000014</v>
      </c>
      <c r="J769" s="29">
        <f t="shared" si="87"/>
        <v>505.57605421777947</v>
      </c>
      <c r="K769" s="6">
        <f t="shared" si="86"/>
        <v>75.97399999999999</v>
      </c>
      <c r="L769" s="9">
        <v>39.683999999999997</v>
      </c>
      <c r="M769" s="9">
        <v>0.13264000000000001</v>
      </c>
      <c r="N769" s="10">
        <v>207.4246</v>
      </c>
      <c r="P769" s="10">
        <f t="shared" si="83"/>
        <v>0.20742459999999999</v>
      </c>
      <c r="Q769" s="21">
        <f t="shared" si="84"/>
        <v>0.30928889882949379</v>
      </c>
    </row>
    <row r="770" spans="1:17" x14ac:dyDescent="0.25">
      <c r="A770" s="19">
        <v>7</v>
      </c>
      <c r="C770" s="11">
        <v>24110.785400000001</v>
      </c>
      <c r="D770" s="11">
        <v>30.737843999999999</v>
      </c>
      <c r="E770" s="6">
        <v>46.869453</v>
      </c>
      <c r="F770" s="20">
        <v>0.97240599999999999</v>
      </c>
      <c r="G770" s="9">
        <f t="shared" si="81"/>
        <v>22679.140749860919</v>
      </c>
      <c r="H770" s="11">
        <f t="shared" si="85"/>
        <v>478.70017439299852</v>
      </c>
      <c r="I770" s="11">
        <f t="shared" si="82"/>
        <v>0.83405799999999886</v>
      </c>
      <c r="J770" s="29">
        <f t="shared" si="87"/>
        <v>506.20017439299852</v>
      </c>
      <c r="K770" s="6">
        <f t="shared" si="86"/>
        <v>76.073999999999998</v>
      </c>
      <c r="L770" s="9">
        <v>39.783999999999999</v>
      </c>
      <c r="M770" s="9">
        <v>0.13200000000000001</v>
      </c>
      <c r="N770" s="10">
        <v>204.9813</v>
      </c>
      <c r="P770" s="10">
        <f t="shared" si="83"/>
        <v>0.20498130000000001</v>
      </c>
      <c r="Q770" s="21">
        <f t="shared" si="84"/>
        <v>0.30564571684186986</v>
      </c>
    </row>
    <row r="771" spans="1:17" x14ac:dyDescent="0.25">
      <c r="A771" s="19">
        <v>8</v>
      </c>
      <c r="C771" s="11">
        <v>24110.785400000001</v>
      </c>
      <c r="D771" s="11">
        <v>30.578398</v>
      </c>
      <c r="E771" s="6">
        <v>46.859974999999999</v>
      </c>
      <c r="F771" s="20">
        <v>0.97304400000000002</v>
      </c>
      <c r="G771" s="9">
        <f t="shared" si="81"/>
        <v>22679.140749860919</v>
      </c>
      <c r="H771" s="11">
        <f t="shared" si="85"/>
        <v>479.32429456821757</v>
      </c>
      <c r="I771" s="11">
        <f t="shared" si="82"/>
        <v>0.82457999999999743</v>
      </c>
      <c r="J771" s="29">
        <f t="shared" si="87"/>
        <v>506.82429456821757</v>
      </c>
      <c r="K771" s="6">
        <f t="shared" si="86"/>
        <v>76.174000000000007</v>
      </c>
      <c r="L771" s="9">
        <v>39.884</v>
      </c>
      <c r="M771" s="9">
        <v>0.13128000000000001</v>
      </c>
      <c r="N771" s="10">
        <v>202.41300000000001</v>
      </c>
      <c r="P771" s="10">
        <f t="shared" si="83"/>
        <v>0.20241300000000001</v>
      </c>
      <c r="Q771" s="21">
        <f t="shared" si="84"/>
        <v>0.30181614851263699</v>
      </c>
    </row>
    <row r="772" spans="1:17" x14ac:dyDescent="0.25">
      <c r="A772" s="19">
        <v>9</v>
      </c>
      <c r="C772" s="11">
        <v>29809.590899999999</v>
      </c>
      <c r="D772" s="11">
        <v>30.897290999999999</v>
      </c>
      <c r="E772" s="6">
        <v>46.869453</v>
      </c>
      <c r="F772" s="20">
        <v>0.97431900000000005</v>
      </c>
      <c r="G772" s="9">
        <f t="shared" ref="G772:G802" si="88">(C772-$C$3)/$C$3*100</f>
        <v>28063.199810441398</v>
      </c>
      <c r="H772" s="11">
        <f t="shared" si="85"/>
        <v>479.94841474343662</v>
      </c>
      <c r="I772" s="11">
        <f t="shared" ref="I772:I835" si="89">E772-$E$3</f>
        <v>0.83405799999999886</v>
      </c>
      <c r="J772" s="29">
        <f t="shared" si="87"/>
        <v>507.44841474343662</v>
      </c>
      <c r="K772" s="6">
        <f t="shared" si="86"/>
        <v>76.274000000000001</v>
      </c>
      <c r="L772" s="9">
        <v>39.984000000000002</v>
      </c>
      <c r="M772" s="9">
        <v>0.13059999999999999</v>
      </c>
      <c r="N772" s="10">
        <v>199.9298</v>
      </c>
      <c r="P772" s="10">
        <f t="shared" ref="P772:P835" si="90">N772/1000</f>
        <v>0.19992979999999999</v>
      </c>
      <c r="Q772" s="21">
        <f t="shared" ref="Q772:Q835" si="91">N772/($T$5*$T$7)</f>
        <v>0.29811347200477151</v>
      </c>
    </row>
    <row r="773" spans="1:17" x14ac:dyDescent="0.25">
      <c r="A773" s="19">
        <v>0</v>
      </c>
      <c r="B773" s="19">
        <v>79</v>
      </c>
      <c r="C773" s="11">
        <v>29809.590899999999</v>
      </c>
      <c r="D773" s="11">
        <v>27.070574000000001</v>
      </c>
      <c r="E773" s="6">
        <v>46.888409000000003</v>
      </c>
      <c r="F773" s="20">
        <v>1.005873</v>
      </c>
      <c r="G773" s="9">
        <f t="shared" si="88"/>
        <v>28063.199810441398</v>
      </c>
      <c r="H773" s="11">
        <f t="shared" ref="H773:H802" si="92">$K$5213/799+H772</f>
        <v>480.57253491865566</v>
      </c>
      <c r="I773" s="11">
        <f t="shared" si="89"/>
        <v>0.85301400000000172</v>
      </c>
      <c r="J773" s="29">
        <f t="shared" si="87"/>
        <v>508.07253491865566</v>
      </c>
      <c r="K773" s="6">
        <f t="shared" si="86"/>
        <v>76.373999999999995</v>
      </c>
      <c r="L773" s="9">
        <v>40.084000000000003</v>
      </c>
      <c r="M773" s="9">
        <v>0.12988</v>
      </c>
      <c r="N773" s="10">
        <v>197.51060000000001</v>
      </c>
      <c r="P773" s="10">
        <f t="shared" si="90"/>
        <v>0.19751060000000001</v>
      </c>
      <c r="Q773" s="21">
        <f t="shared" si="91"/>
        <v>0.29450622530380977</v>
      </c>
    </row>
    <row r="774" spans="1:17" x14ac:dyDescent="0.25">
      <c r="A774" s="19">
        <v>1</v>
      </c>
      <c r="C774" s="11">
        <v>29809.590899999999</v>
      </c>
      <c r="D774" s="11">
        <v>27.070574000000001</v>
      </c>
      <c r="E774" s="6">
        <v>46.920001999999997</v>
      </c>
      <c r="F774" s="20">
        <v>1.006192</v>
      </c>
      <c r="G774" s="9">
        <f t="shared" si="88"/>
        <v>28063.199810441398</v>
      </c>
      <c r="H774" s="11">
        <f t="shared" si="92"/>
        <v>481.19665509387471</v>
      </c>
      <c r="I774" s="11">
        <f t="shared" si="89"/>
        <v>0.88460699999999548</v>
      </c>
      <c r="J774" s="29">
        <f t="shared" si="87"/>
        <v>508.69665509387471</v>
      </c>
      <c r="K774" s="6">
        <f t="shared" si="86"/>
        <v>76.47399999999999</v>
      </c>
      <c r="L774" s="9">
        <v>40.183999999999997</v>
      </c>
      <c r="M774" s="9">
        <v>0.12920000000000001</v>
      </c>
      <c r="N774" s="10">
        <v>194.81100000000001</v>
      </c>
      <c r="P774" s="10">
        <f t="shared" si="90"/>
        <v>0.19481100000000001</v>
      </c>
      <c r="Q774" s="21">
        <f t="shared" si="91"/>
        <v>0.29048087676135093</v>
      </c>
    </row>
    <row r="775" spans="1:17" x14ac:dyDescent="0.25">
      <c r="A775" s="19">
        <v>2</v>
      </c>
      <c r="C775" s="11">
        <v>25950.658200000002</v>
      </c>
      <c r="D775" s="11">
        <v>27.070574000000001</v>
      </c>
      <c r="E775" s="6">
        <v>46.926321000000002</v>
      </c>
      <c r="F775" s="20">
        <v>1.00651</v>
      </c>
      <c r="G775" s="9">
        <f t="shared" si="88"/>
        <v>24417.396919360926</v>
      </c>
      <c r="H775" s="11">
        <f t="shared" si="92"/>
        <v>481.82077526909376</v>
      </c>
      <c r="I775" s="11">
        <f t="shared" si="89"/>
        <v>0.89092600000000033</v>
      </c>
      <c r="J775" s="29">
        <f t="shared" si="87"/>
        <v>509.32077526909376</v>
      </c>
      <c r="K775" s="6">
        <f t="shared" si="86"/>
        <v>76.573999999999998</v>
      </c>
      <c r="L775" s="9">
        <v>40.283999999999999</v>
      </c>
      <c r="M775" s="9">
        <v>0.12848000000000001</v>
      </c>
      <c r="N775" s="10">
        <v>192.39529999999999</v>
      </c>
      <c r="P775" s="10">
        <f t="shared" si="90"/>
        <v>0.19239529999999999</v>
      </c>
      <c r="Q775" s="21">
        <f t="shared" si="91"/>
        <v>0.28687884887795423</v>
      </c>
    </row>
    <row r="776" spans="1:17" x14ac:dyDescent="0.25">
      <c r="A776" s="19">
        <v>3</v>
      </c>
      <c r="C776" s="11">
        <v>25950.658200000002</v>
      </c>
      <c r="D776" s="11">
        <v>27.230021000000001</v>
      </c>
      <c r="E776" s="6">
        <v>46.913682999999999</v>
      </c>
      <c r="F776" s="20">
        <v>1.006192</v>
      </c>
      <c r="G776" s="9">
        <f t="shared" si="88"/>
        <v>24417.396919360926</v>
      </c>
      <c r="H776" s="11">
        <f t="shared" si="92"/>
        <v>482.44489544431281</v>
      </c>
      <c r="I776" s="11">
        <f t="shared" si="89"/>
        <v>0.87828799999999774</v>
      </c>
      <c r="J776" s="29">
        <f t="shared" si="87"/>
        <v>509.94489544431281</v>
      </c>
      <c r="K776" s="6">
        <f t="shared" si="86"/>
        <v>76.674000000000007</v>
      </c>
      <c r="L776" s="9">
        <v>40.384</v>
      </c>
      <c r="M776" s="9">
        <v>0.1278</v>
      </c>
      <c r="N776" s="10">
        <v>189.9152</v>
      </c>
      <c r="P776" s="10">
        <f t="shared" si="90"/>
        <v>0.18991520000000001</v>
      </c>
      <c r="Q776" s="21">
        <f t="shared" si="91"/>
        <v>0.28318079475136065</v>
      </c>
    </row>
    <row r="777" spans="1:17" x14ac:dyDescent="0.25">
      <c r="A777" s="19">
        <v>4</v>
      </c>
      <c r="C777" s="11">
        <v>25950.658200000002</v>
      </c>
      <c r="D777" s="11">
        <v>26.911128000000001</v>
      </c>
      <c r="E777" s="6">
        <v>46.910524000000002</v>
      </c>
      <c r="F777" s="20">
        <v>1.005873</v>
      </c>
      <c r="G777" s="9">
        <f t="shared" si="88"/>
        <v>24417.396919360926</v>
      </c>
      <c r="H777" s="11">
        <f t="shared" si="92"/>
        <v>483.06901561953185</v>
      </c>
      <c r="I777" s="11">
        <f t="shared" si="89"/>
        <v>0.87512900000000116</v>
      </c>
      <c r="J777" s="29">
        <f t="shared" si="87"/>
        <v>510.56901561953185</v>
      </c>
      <c r="K777" s="6">
        <f t="shared" si="86"/>
        <v>76.774000000000001</v>
      </c>
      <c r="L777" s="9">
        <v>40.484000000000002</v>
      </c>
      <c r="M777" s="9">
        <v>0.12712000000000001</v>
      </c>
      <c r="N777" s="10">
        <v>187.52189999999999</v>
      </c>
      <c r="P777" s="10">
        <f t="shared" si="90"/>
        <v>0.18752189999999999</v>
      </c>
      <c r="Q777" s="21">
        <f t="shared" si="91"/>
        <v>0.27961216730038024</v>
      </c>
    </row>
    <row r="778" spans="1:17" x14ac:dyDescent="0.25">
      <c r="A778" s="19">
        <v>5</v>
      </c>
      <c r="C778" s="11">
        <v>7306.5343899999998</v>
      </c>
      <c r="D778" s="11">
        <v>26.113896</v>
      </c>
      <c r="E778" s="6">
        <v>46.913682999999999</v>
      </c>
      <c r="F778" s="20">
        <v>1.006829</v>
      </c>
      <c r="G778" s="9">
        <f t="shared" si="88"/>
        <v>6802.9926857342925</v>
      </c>
      <c r="H778" s="11">
        <f t="shared" si="92"/>
        <v>483.6931357947509</v>
      </c>
      <c r="I778" s="11">
        <f t="shared" si="89"/>
        <v>0.87828799999999774</v>
      </c>
      <c r="J778" s="29">
        <f t="shared" si="87"/>
        <v>511.1931357947509</v>
      </c>
      <c r="K778" s="6">
        <f t="shared" si="86"/>
        <v>76.873999999999995</v>
      </c>
      <c r="L778" s="9">
        <v>40.584000000000003</v>
      </c>
      <c r="M778" s="9">
        <v>0.12640000000000001</v>
      </c>
      <c r="N778" s="10">
        <v>185.01439999999999</v>
      </c>
      <c r="P778" s="10">
        <f t="shared" si="90"/>
        <v>0.1850144</v>
      </c>
      <c r="Q778" s="21">
        <f t="shared" si="91"/>
        <v>0.27587325728770595</v>
      </c>
    </row>
    <row r="779" spans="1:17" x14ac:dyDescent="0.25">
      <c r="A779" s="19">
        <v>6</v>
      </c>
      <c r="C779" s="11">
        <v>7306.5343899999998</v>
      </c>
      <c r="D779" s="11">
        <v>26.273342</v>
      </c>
      <c r="E779" s="6">
        <v>46.916843</v>
      </c>
      <c r="F779" s="20">
        <v>1.005873</v>
      </c>
      <c r="G779" s="9">
        <f t="shared" si="88"/>
        <v>6802.9926857342925</v>
      </c>
      <c r="H779" s="11">
        <f t="shared" si="92"/>
        <v>484.31725596996995</v>
      </c>
      <c r="I779" s="11">
        <f t="shared" si="89"/>
        <v>0.8814479999999989</v>
      </c>
      <c r="J779" s="29">
        <f t="shared" si="87"/>
        <v>511.81725596996995</v>
      </c>
      <c r="K779" s="6">
        <f t="shared" si="86"/>
        <v>76.97399999999999</v>
      </c>
      <c r="L779" s="9">
        <v>40.683999999999997</v>
      </c>
      <c r="M779" s="9">
        <v>0.12567999999999999</v>
      </c>
      <c r="N779" s="10">
        <v>182.32749999999999</v>
      </c>
      <c r="P779" s="10">
        <f t="shared" si="90"/>
        <v>0.18232749999999998</v>
      </c>
      <c r="Q779" s="21">
        <f t="shared" si="91"/>
        <v>0.27186684559755459</v>
      </c>
    </row>
    <row r="780" spans="1:17" x14ac:dyDescent="0.25">
      <c r="A780" s="19">
        <v>7</v>
      </c>
      <c r="C780" s="11">
        <v>7637.1419400000004</v>
      </c>
      <c r="D780" s="11">
        <v>26.113896</v>
      </c>
      <c r="E780" s="6">
        <v>46.875771999999998</v>
      </c>
      <c r="F780" s="20">
        <v>1.006192</v>
      </c>
      <c r="G780" s="9">
        <f t="shared" si="88"/>
        <v>7115.3406988527986</v>
      </c>
      <c r="H780" s="11">
        <f t="shared" si="92"/>
        <v>484.941376145189</v>
      </c>
      <c r="I780" s="11">
        <f t="shared" si="89"/>
        <v>0.8403769999999966</v>
      </c>
      <c r="J780" s="29">
        <f t="shared" si="87"/>
        <v>512.441376145189</v>
      </c>
      <c r="K780" s="6">
        <f t="shared" si="86"/>
        <v>77.073999999999998</v>
      </c>
      <c r="L780" s="9">
        <v>40.783999999999999</v>
      </c>
      <c r="M780" s="9">
        <v>0.125</v>
      </c>
      <c r="N780" s="10">
        <v>179.99719999999999</v>
      </c>
      <c r="P780" s="10">
        <f t="shared" si="90"/>
        <v>0.1799972</v>
      </c>
      <c r="Q780" s="21">
        <f t="shared" si="91"/>
        <v>0.26839215686274509</v>
      </c>
    </row>
    <row r="781" spans="1:17" x14ac:dyDescent="0.25">
      <c r="A781" s="19">
        <v>8</v>
      </c>
      <c r="C781" s="11">
        <v>7637.1419400000004</v>
      </c>
      <c r="D781" s="11">
        <v>26.113896</v>
      </c>
      <c r="E781" s="6">
        <v>46.926321000000002</v>
      </c>
      <c r="F781" s="20">
        <v>1.005873</v>
      </c>
      <c r="G781" s="9">
        <f t="shared" si="88"/>
        <v>7115.3406988527986</v>
      </c>
      <c r="H781" s="11">
        <f t="shared" si="92"/>
        <v>485.56549632040804</v>
      </c>
      <c r="I781" s="11">
        <f t="shared" si="89"/>
        <v>0.89092600000000033</v>
      </c>
      <c r="J781" s="29">
        <f t="shared" si="87"/>
        <v>513.0654963204081</v>
      </c>
      <c r="K781" s="6">
        <f t="shared" si="86"/>
        <v>77.174000000000007</v>
      </c>
      <c r="L781" s="9">
        <v>40.884</v>
      </c>
      <c r="M781" s="9">
        <v>0.12432</v>
      </c>
      <c r="N781" s="10">
        <v>177.65170000000001</v>
      </c>
      <c r="P781" s="10">
        <f t="shared" si="90"/>
        <v>0.1776517</v>
      </c>
      <c r="Q781" s="21">
        <f t="shared" si="91"/>
        <v>0.26489480354879597</v>
      </c>
    </row>
    <row r="782" spans="1:17" x14ac:dyDescent="0.25">
      <c r="A782" s="19">
        <v>9</v>
      </c>
      <c r="C782" s="11">
        <v>8339.6134600000005</v>
      </c>
      <c r="D782" s="11">
        <v>25.954449</v>
      </c>
      <c r="E782" s="6">
        <v>46.894728000000001</v>
      </c>
      <c r="F782" s="20">
        <v>1.005873</v>
      </c>
      <c r="G782" s="9">
        <f t="shared" si="88"/>
        <v>7779.0145427935586</v>
      </c>
      <c r="H782" s="11">
        <f t="shared" si="92"/>
        <v>486.18961649562709</v>
      </c>
      <c r="I782" s="11">
        <f t="shared" si="89"/>
        <v>0.85933299999999946</v>
      </c>
      <c r="J782" s="29">
        <f t="shared" si="87"/>
        <v>513.68961649562709</v>
      </c>
      <c r="K782" s="6">
        <f t="shared" si="86"/>
        <v>77.274000000000001</v>
      </c>
      <c r="L782" s="9">
        <v>40.984000000000002</v>
      </c>
      <c r="M782" s="9">
        <v>0.12368</v>
      </c>
      <c r="N782" s="10">
        <v>175.4453</v>
      </c>
      <c r="P782" s="10">
        <f t="shared" si="90"/>
        <v>0.1754453</v>
      </c>
      <c r="Q782" s="21">
        <f t="shared" si="91"/>
        <v>0.26160486095578916</v>
      </c>
    </row>
    <row r="783" spans="1:17" x14ac:dyDescent="0.25">
      <c r="A783" s="19">
        <v>562.828125</v>
      </c>
      <c r="B783" s="19">
        <v>80</v>
      </c>
      <c r="G783" s="9">
        <f t="shared" si="88"/>
        <v>-100</v>
      </c>
      <c r="H783" s="11">
        <f t="shared" si="92"/>
        <v>486.81373667084614</v>
      </c>
      <c r="I783" s="11">
        <f t="shared" si="89"/>
        <v>-46.035395000000001</v>
      </c>
      <c r="J783" s="29">
        <f t="shared" si="87"/>
        <v>514.31373667084608</v>
      </c>
      <c r="K783" s="6">
        <f t="shared" si="86"/>
        <v>77.373999999999995</v>
      </c>
      <c r="L783" s="9">
        <v>41.084000000000003</v>
      </c>
      <c r="M783" s="9">
        <v>0.12296</v>
      </c>
      <c r="N783" s="10">
        <v>173.28229999999999</v>
      </c>
      <c r="P783" s="10">
        <f t="shared" si="90"/>
        <v>0.1732823</v>
      </c>
      <c r="Q783" s="21">
        <f t="shared" si="91"/>
        <v>0.25837963170058897</v>
      </c>
    </row>
    <row r="784" spans="1:17" x14ac:dyDescent="0.25">
      <c r="A784" s="19">
        <v>562.92812500000002</v>
      </c>
      <c r="G784" s="9">
        <f t="shared" si="88"/>
        <v>-100</v>
      </c>
      <c r="H784" s="11">
        <f t="shared" si="92"/>
        <v>487.43785684606519</v>
      </c>
      <c r="I784" s="11">
        <f t="shared" si="89"/>
        <v>-46.035395000000001</v>
      </c>
      <c r="J784" s="29">
        <f t="shared" si="87"/>
        <v>514.93785684606519</v>
      </c>
      <c r="K784" s="6">
        <f t="shared" si="86"/>
        <v>77.47399999999999</v>
      </c>
      <c r="L784" s="9">
        <v>41.183999999999997</v>
      </c>
      <c r="M784" s="9">
        <v>0.12224</v>
      </c>
      <c r="N784" s="10">
        <v>170.90020000000001</v>
      </c>
      <c r="P784" s="10">
        <f t="shared" si="90"/>
        <v>0.1709002</v>
      </c>
      <c r="Q784" s="21">
        <f t="shared" si="91"/>
        <v>0.25482770446581676</v>
      </c>
    </row>
    <row r="785" spans="1:17" x14ac:dyDescent="0.25">
      <c r="A785" s="19">
        <v>563.02812500000005</v>
      </c>
      <c r="G785" s="9">
        <f t="shared" si="88"/>
        <v>-100</v>
      </c>
      <c r="H785" s="11">
        <f t="shared" si="92"/>
        <v>488.06197702128424</v>
      </c>
      <c r="I785" s="11">
        <f t="shared" si="89"/>
        <v>-46.035395000000001</v>
      </c>
      <c r="J785" s="29">
        <f t="shared" si="87"/>
        <v>515.56197702128429</v>
      </c>
      <c r="K785" s="6">
        <f t="shared" si="86"/>
        <v>77.573999999999998</v>
      </c>
      <c r="L785" s="9">
        <v>41.283999999999999</v>
      </c>
      <c r="M785" s="9">
        <v>0.12152</v>
      </c>
      <c r="N785" s="10">
        <v>168.4967</v>
      </c>
      <c r="P785" s="10">
        <f t="shared" si="90"/>
        <v>0.1684967</v>
      </c>
      <c r="Q785" s="21">
        <f t="shared" si="91"/>
        <v>0.25124386788936109</v>
      </c>
    </row>
    <row r="786" spans="1:17" x14ac:dyDescent="0.25">
      <c r="A786" s="19">
        <v>563.12812499999995</v>
      </c>
      <c r="G786" s="9">
        <f t="shared" si="88"/>
        <v>-100</v>
      </c>
      <c r="H786" s="11">
        <f t="shared" si="92"/>
        <v>488.68609719650328</v>
      </c>
      <c r="I786" s="11">
        <f t="shared" si="89"/>
        <v>-46.035395000000001</v>
      </c>
      <c r="J786" s="29">
        <f t="shared" si="87"/>
        <v>516.18609719650328</v>
      </c>
      <c r="K786" s="6">
        <f t="shared" si="86"/>
        <v>77.674000000000007</v>
      </c>
      <c r="L786" s="9">
        <v>41.384</v>
      </c>
      <c r="M786" s="9">
        <v>0.12084</v>
      </c>
      <c r="N786" s="10">
        <v>166.07499999999999</v>
      </c>
      <c r="P786" s="10">
        <f t="shared" si="90"/>
        <v>0.166075</v>
      </c>
      <c r="Q786" s="21">
        <f t="shared" si="91"/>
        <v>0.24763289346156714</v>
      </c>
    </row>
    <row r="787" spans="1:17" x14ac:dyDescent="0.25">
      <c r="A787" s="19">
        <v>563.22812499999998</v>
      </c>
      <c r="G787" s="9">
        <f t="shared" si="88"/>
        <v>-100</v>
      </c>
      <c r="H787" s="11">
        <f t="shared" si="92"/>
        <v>489.31021737172233</v>
      </c>
      <c r="I787" s="11">
        <f t="shared" si="89"/>
        <v>-46.035395000000001</v>
      </c>
      <c r="J787" s="29">
        <f t="shared" si="87"/>
        <v>516.81021737172227</v>
      </c>
      <c r="K787" s="6">
        <f t="shared" si="86"/>
        <v>77.774000000000001</v>
      </c>
      <c r="L787" s="9">
        <v>41.484000000000002</v>
      </c>
      <c r="M787" s="9">
        <v>0.12016</v>
      </c>
      <c r="N787" s="10">
        <v>163.8724</v>
      </c>
      <c r="P787" s="10">
        <f t="shared" si="90"/>
        <v>0.1638724</v>
      </c>
      <c r="Q787" s="21">
        <f t="shared" si="91"/>
        <v>0.24434861701334526</v>
      </c>
    </row>
    <row r="788" spans="1:17" x14ac:dyDescent="0.25">
      <c r="A788" s="19">
        <v>563.328125</v>
      </c>
      <c r="G788" s="9">
        <f t="shared" si="88"/>
        <v>-100</v>
      </c>
      <c r="H788" s="11">
        <f t="shared" si="92"/>
        <v>489.93433754694138</v>
      </c>
      <c r="I788" s="11">
        <f t="shared" si="89"/>
        <v>-46.035395000000001</v>
      </c>
      <c r="J788" s="29">
        <f t="shared" si="87"/>
        <v>517.43433754694138</v>
      </c>
      <c r="K788" s="6">
        <f t="shared" si="86"/>
        <v>77.873999999999995</v>
      </c>
      <c r="L788" s="9">
        <v>41.584000000000003</v>
      </c>
      <c r="M788" s="9">
        <v>0.11944</v>
      </c>
      <c r="N788" s="10">
        <v>161.67619999999999</v>
      </c>
      <c r="P788" s="10">
        <f t="shared" si="90"/>
        <v>0.16167619999999999</v>
      </c>
      <c r="Q788" s="21">
        <f t="shared" si="91"/>
        <v>0.24107388354581377</v>
      </c>
    </row>
    <row r="789" spans="1:17" x14ac:dyDescent="0.25">
      <c r="A789" s="19">
        <v>563.42812500000002</v>
      </c>
      <c r="G789" s="9">
        <f t="shared" si="88"/>
        <v>-100</v>
      </c>
      <c r="H789" s="11">
        <f t="shared" si="92"/>
        <v>490.55845772216043</v>
      </c>
      <c r="I789" s="11">
        <f t="shared" si="89"/>
        <v>-46.035395000000001</v>
      </c>
      <c r="J789" s="29">
        <f t="shared" si="87"/>
        <v>518.05845772216048</v>
      </c>
      <c r="K789" s="6">
        <f t="shared" si="86"/>
        <v>77.97399999999999</v>
      </c>
      <c r="L789" s="9">
        <v>41.683999999999997</v>
      </c>
      <c r="M789" s="9">
        <v>0.11872000000000001</v>
      </c>
      <c r="N789" s="10">
        <v>159.41120000000001</v>
      </c>
      <c r="P789" s="10">
        <f t="shared" si="90"/>
        <v>0.1594112</v>
      </c>
      <c r="Q789" s="21">
        <f t="shared" si="91"/>
        <v>0.23769656303586076</v>
      </c>
    </row>
    <row r="790" spans="1:17" x14ac:dyDescent="0.25">
      <c r="A790" s="19">
        <v>563.52812500000005</v>
      </c>
      <c r="G790" s="9">
        <f t="shared" si="88"/>
        <v>-100</v>
      </c>
      <c r="H790" s="11">
        <f t="shared" si="92"/>
        <v>491.18257789737947</v>
      </c>
      <c r="I790" s="11">
        <f t="shared" si="89"/>
        <v>-46.035395000000001</v>
      </c>
      <c r="J790" s="29">
        <f t="shared" si="87"/>
        <v>518.68257789737947</v>
      </c>
      <c r="K790" s="6">
        <f t="shared" si="86"/>
        <v>78.073999999999998</v>
      </c>
      <c r="L790" s="9">
        <v>41.783999999999999</v>
      </c>
      <c r="M790" s="9">
        <v>0.11799999999999999</v>
      </c>
      <c r="N790" s="10">
        <v>157.16079999999999</v>
      </c>
      <c r="P790" s="10">
        <f t="shared" si="90"/>
        <v>0.15716079999999999</v>
      </c>
      <c r="Q790" s="21">
        <f t="shared" si="91"/>
        <v>0.23434101245060762</v>
      </c>
    </row>
    <row r="791" spans="1:17" x14ac:dyDescent="0.25">
      <c r="A791" s="19">
        <v>563.62812499999995</v>
      </c>
      <c r="G791" s="9">
        <f t="shared" si="88"/>
        <v>-100</v>
      </c>
      <c r="H791" s="11">
        <f t="shared" si="92"/>
        <v>491.80669807259852</v>
      </c>
      <c r="I791" s="11">
        <f t="shared" si="89"/>
        <v>-46.035395000000001</v>
      </c>
      <c r="J791" s="29">
        <f t="shared" si="87"/>
        <v>519.30669807259846</v>
      </c>
      <c r="K791" s="6">
        <f t="shared" si="86"/>
        <v>78.174000000000007</v>
      </c>
      <c r="L791" s="9">
        <v>41.884</v>
      </c>
      <c r="M791" s="9">
        <v>0.11731999999999999</v>
      </c>
      <c r="N791" s="10">
        <v>154.80629999999999</v>
      </c>
      <c r="P791" s="10">
        <f t="shared" si="90"/>
        <v>0.15480629999999998</v>
      </c>
      <c r="Q791" s="21">
        <f t="shared" si="91"/>
        <v>0.23083023932006264</v>
      </c>
    </row>
    <row r="792" spans="1:17" x14ac:dyDescent="0.25">
      <c r="A792" s="19">
        <v>563.72812499999998</v>
      </c>
      <c r="G792" s="9">
        <f t="shared" si="88"/>
        <v>-100</v>
      </c>
      <c r="H792" s="11">
        <f t="shared" si="92"/>
        <v>492.43081824781757</v>
      </c>
      <c r="I792" s="11">
        <f t="shared" si="89"/>
        <v>-46.035395000000001</v>
      </c>
      <c r="J792" s="29">
        <f t="shared" si="87"/>
        <v>519.93081824781757</v>
      </c>
      <c r="K792" s="6">
        <f t="shared" si="86"/>
        <v>78.274000000000001</v>
      </c>
      <c r="L792" s="9">
        <v>41.984000000000002</v>
      </c>
      <c r="M792" s="9">
        <v>0.1166</v>
      </c>
      <c r="N792" s="10">
        <v>152.73220000000001</v>
      </c>
      <c r="P792" s="10">
        <f t="shared" si="90"/>
        <v>0.15273220000000001</v>
      </c>
      <c r="Q792" s="21">
        <f t="shared" si="91"/>
        <v>0.22773756803101469</v>
      </c>
    </row>
    <row r="793" spans="1:17" x14ac:dyDescent="0.25">
      <c r="G793" s="9">
        <f t="shared" si="88"/>
        <v>-100</v>
      </c>
      <c r="H793" s="11">
        <f t="shared" si="92"/>
        <v>493.05493842303662</v>
      </c>
      <c r="I793" s="11">
        <f t="shared" si="89"/>
        <v>-46.035395000000001</v>
      </c>
      <c r="J793" s="29">
        <f t="shared" si="87"/>
        <v>520.55493842303667</v>
      </c>
      <c r="K793" s="6">
        <f t="shared" si="86"/>
        <v>78.373999999999995</v>
      </c>
      <c r="L793" s="9">
        <v>42.084000000000003</v>
      </c>
      <c r="M793" s="9">
        <v>0.11592</v>
      </c>
      <c r="N793" s="10">
        <v>150.70609999999999</v>
      </c>
      <c r="P793" s="10">
        <f t="shared" si="90"/>
        <v>0.15070609999999998</v>
      </c>
      <c r="Q793" s="21">
        <f t="shared" si="91"/>
        <v>0.22471646909714454</v>
      </c>
    </row>
    <row r="794" spans="1:17" x14ac:dyDescent="0.25">
      <c r="G794" s="9">
        <f t="shared" si="88"/>
        <v>-100</v>
      </c>
      <c r="H794" s="11">
        <f t="shared" si="92"/>
        <v>493.67905859825566</v>
      </c>
      <c r="I794" s="11">
        <f t="shared" si="89"/>
        <v>-46.035395000000001</v>
      </c>
      <c r="J794" s="29">
        <f t="shared" si="87"/>
        <v>521.17905859825566</v>
      </c>
      <c r="K794" s="6">
        <f t="shared" si="86"/>
        <v>78.47399999999999</v>
      </c>
      <c r="L794" s="9">
        <v>42.183999999999997</v>
      </c>
      <c r="M794" s="9">
        <v>0.1152</v>
      </c>
      <c r="N794" s="10">
        <v>148.62270000000001</v>
      </c>
      <c r="P794" s="10">
        <f t="shared" si="90"/>
        <v>0.1486227</v>
      </c>
      <c r="Q794" s="21">
        <f t="shared" si="91"/>
        <v>0.22160993066428095</v>
      </c>
    </row>
    <row r="795" spans="1:17" x14ac:dyDescent="0.25">
      <c r="G795" s="9">
        <f t="shared" si="88"/>
        <v>-100</v>
      </c>
      <c r="H795" s="11">
        <f t="shared" si="92"/>
        <v>494.30317877347471</v>
      </c>
      <c r="I795" s="11">
        <f t="shared" si="89"/>
        <v>-46.035395000000001</v>
      </c>
      <c r="J795" s="29">
        <f t="shared" si="87"/>
        <v>521.80317877347466</v>
      </c>
      <c r="K795" s="6">
        <f t="shared" si="86"/>
        <v>78.573999999999998</v>
      </c>
      <c r="L795" s="9">
        <v>42.283999999999999</v>
      </c>
      <c r="M795" s="9">
        <v>0.11448</v>
      </c>
      <c r="N795" s="10">
        <v>146.37819999999999</v>
      </c>
      <c r="P795" s="10">
        <f t="shared" si="90"/>
        <v>0.14637819999999999</v>
      </c>
      <c r="Q795" s="21">
        <f t="shared" si="91"/>
        <v>0.21826317751435176</v>
      </c>
    </row>
    <row r="796" spans="1:17" x14ac:dyDescent="0.25">
      <c r="G796" s="9">
        <f t="shared" si="88"/>
        <v>-100</v>
      </c>
      <c r="H796" s="11">
        <f t="shared" si="92"/>
        <v>494.92729894869376</v>
      </c>
      <c r="I796" s="11">
        <f t="shared" si="89"/>
        <v>-46.035395000000001</v>
      </c>
      <c r="J796" s="29">
        <f t="shared" si="87"/>
        <v>522.42729894869376</v>
      </c>
      <c r="K796" s="6">
        <f t="shared" si="86"/>
        <v>78.674000000000007</v>
      </c>
      <c r="L796" s="9">
        <v>42.384</v>
      </c>
      <c r="M796" s="9">
        <v>0.11376</v>
      </c>
      <c r="N796" s="10">
        <v>144.16130000000001</v>
      </c>
      <c r="P796" s="10">
        <f t="shared" si="90"/>
        <v>0.14416130000000002</v>
      </c>
      <c r="Q796" s="21">
        <f t="shared" si="91"/>
        <v>0.21495757846864985</v>
      </c>
    </row>
    <row r="797" spans="1:17" x14ac:dyDescent="0.25">
      <c r="G797" s="9">
        <f t="shared" si="88"/>
        <v>-100</v>
      </c>
      <c r="H797" s="11">
        <f t="shared" si="92"/>
        <v>495.55141912391281</v>
      </c>
      <c r="I797" s="11">
        <f t="shared" si="89"/>
        <v>-46.035395000000001</v>
      </c>
      <c r="J797" s="29">
        <f t="shared" si="87"/>
        <v>523.05141912391286</v>
      </c>
      <c r="K797" s="6">
        <f t="shared" si="86"/>
        <v>78.774000000000001</v>
      </c>
      <c r="L797" s="9">
        <v>42.484000000000002</v>
      </c>
      <c r="M797" s="9">
        <v>0.11304</v>
      </c>
      <c r="N797" s="10">
        <v>142.09270000000001</v>
      </c>
      <c r="P797" s="10">
        <f t="shared" si="90"/>
        <v>0.14209270000000002</v>
      </c>
      <c r="Q797" s="21">
        <f t="shared" si="91"/>
        <v>0.2118731081786327</v>
      </c>
    </row>
    <row r="798" spans="1:17" x14ac:dyDescent="0.25">
      <c r="G798" s="9">
        <f t="shared" si="88"/>
        <v>-100</v>
      </c>
      <c r="H798" s="11">
        <f t="shared" si="92"/>
        <v>496.17553929913186</v>
      </c>
      <c r="I798" s="11">
        <f t="shared" si="89"/>
        <v>-46.035395000000001</v>
      </c>
      <c r="J798" s="29">
        <f t="shared" si="87"/>
        <v>523.67553929913186</v>
      </c>
      <c r="K798" s="6">
        <f t="shared" si="86"/>
        <v>78.873999999999995</v>
      </c>
      <c r="L798" s="9">
        <v>42.584000000000003</v>
      </c>
      <c r="M798" s="9">
        <v>0.11228</v>
      </c>
      <c r="N798" s="10">
        <v>140.11510000000001</v>
      </c>
      <c r="P798" s="10">
        <f t="shared" si="90"/>
        <v>0.14011510000000002</v>
      </c>
      <c r="Q798" s="21">
        <f t="shared" si="91"/>
        <v>0.20892432714530682</v>
      </c>
    </row>
    <row r="799" spans="1:17" x14ac:dyDescent="0.25">
      <c r="G799" s="9">
        <f t="shared" si="88"/>
        <v>-100</v>
      </c>
      <c r="H799" s="11">
        <f t="shared" si="92"/>
        <v>496.7996594743509</v>
      </c>
      <c r="I799" s="11">
        <f t="shared" si="89"/>
        <v>-46.035395000000001</v>
      </c>
      <c r="J799" s="29">
        <f t="shared" si="87"/>
        <v>524.29965947435085</v>
      </c>
      <c r="K799" s="6">
        <f t="shared" si="86"/>
        <v>78.97399999999999</v>
      </c>
      <c r="L799" s="9">
        <v>42.683999999999997</v>
      </c>
      <c r="M799" s="9">
        <v>0.11156000000000001</v>
      </c>
      <c r="N799" s="10">
        <v>137.8732</v>
      </c>
      <c r="P799" s="10">
        <f t="shared" si="90"/>
        <v>0.1378732</v>
      </c>
      <c r="Q799" s="21">
        <f t="shared" si="91"/>
        <v>0.2055814508312831</v>
      </c>
    </row>
    <row r="800" spans="1:17" x14ac:dyDescent="0.25">
      <c r="G800" s="9">
        <f t="shared" si="88"/>
        <v>-100</v>
      </c>
      <c r="H800" s="11">
        <f t="shared" si="92"/>
        <v>497.42377964956995</v>
      </c>
      <c r="I800" s="11">
        <f t="shared" si="89"/>
        <v>-46.035395000000001</v>
      </c>
      <c r="J800" s="29">
        <f t="shared" si="87"/>
        <v>524.92377964956995</v>
      </c>
      <c r="K800" s="6">
        <f t="shared" si="86"/>
        <v>79.073999999999998</v>
      </c>
      <c r="L800" s="9">
        <v>42.783999999999999</v>
      </c>
      <c r="M800" s="9">
        <v>0.11088000000000001</v>
      </c>
      <c r="N800" s="10">
        <v>135.9434</v>
      </c>
      <c r="P800" s="10">
        <f t="shared" si="90"/>
        <v>0.13594339999999999</v>
      </c>
      <c r="Q800" s="21">
        <f t="shared" si="91"/>
        <v>0.20270394393498845</v>
      </c>
    </row>
    <row r="801" spans="7:17" x14ac:dyDescent="0.25">
      <c r="G801" s="9">
        <f t="shared" si="88"/>
        <v>-100</v>
      </c>
      <c r="H801" s="11">
        <f t="shared" si="92"/>
        <v>498.047899824789</v>
      </c>
      <c r="I801" s="11">
        <f t="shared" si="89"/>
        <v>-46.035395000000001</v>
      </c>
      <c r="J801" s="29">
        <f t="shared" si="87"/>
        <v>525.54789982478906</v>
      </c>
      <c r="K801" s="6">
        <f t="shared" si="86"/>
        <v>79.174000000000007</v>
      </c>
      <c r="L801" s="9">
        <v>42.884</v>
      </c>
      <c r="M801" s="9">
        <v>0.11015999999999999</v>
      </c>
      <c r="N801" s="10">
        <v>133.92779999999999</v>
      </c>
      <c r="P801" s="10">
        <f t="shared" si="90"/>
        <v>0.13392779999999999</v>
      </c>
      <c r="Q801" s="21">
        <f t="shared" si="91"/>
        <v>0.19969850145381346</v>
      </c>
    </row>
    <row r="802" spans="7:17" x14ac:dyDescent="0.25">
      <c r="G802" s="9">
        <f t="shared" si="88"/>
        <v>-100</v>
      </c>
      <c r="H802" s="11">
        <f t="shared" si="92"/>
        <v>498.67202000000805</v>
      </c>
      <c r="I802" s="11">
        <f t="shared" si="89"/>
        <v>-46.035395000000001</v>
      </c>
      <c r="J802" s="29">
        <f t="shared" si="87"/>
        <v>526.17202000000805</v>
      </c>
      <c r="K802" s="6">
        <f t="shared" si="86"/>
        <v>79.274000000000001</v>
      </c>
      <c r="L802" s="9">
        <v>42.984000000000002</v>
      </c>
      <c r="M802" s="9">
        <v>0.10947999999999999</v>
      </c>
      <c r="N802" s="10">
        <v>132.12219999999999</v>
      </c>
      <c r="P802" s="10">
        <f t="shared" si="90"/>
        <v>0.1321222</v>
      </c>
      <c r="Q802" s="21">
        <f t="shared" si="91"/>
        <v>0.19700618802654141</v>
      </c>
    </row>
    <row r="803" spans="7:17" x14ac:dyDescent="0.25">
      <c r="G803" s="9"/>
      <c r="I803" s="11">
        <f t="shared" si="89"/>
        <v>-46.035395000000001</v>
      </c>
      <c r="K803" s="6">
        <f t="shared" si="86"/>
        <v>79.373999999999995</v>
      </c>
      <c r="L803" s="9">
        <v>43.084000000000003</v>
      </c>
      <c r="M803" s="9">
        <v>0.10879999999999999</v>
      </c>
      <c r="N803" s="10">
        <v>130.2662</v>
      </c>
      <c r="P803" s="10">
        <f t="shared" si="90"/>
        <v>0.1302662</v>
      </c>
      <c r="Q803" s="21">
        <f t="shared" si="91"/>
        <v>0.19423872362633265</v>
      </c>
    </row>
    <row r="804" spans="7:17" x14ac:dyDescent="0.25">
      <c r="G804" s="9"/>
      <c r="I804" s="11">
        <f t="shared" si="89"/>
        <v>-46.035395000000001</v>
      </c>
      <c r="K804" s="6">
        <f t="shared" si="86"/>
        <v>79.47399999999999</v>
      </c>
      <c r="L804" s="9">
        <v>43.183999999999997</v>
      </c>
      <c r="M804" s="9">
        <v>0.10816000000000001</v>
      </c>
      <c r="N804" s="10">
        <v>128.38069999999999</v>
      </c>
      <c r="P804" s="10">
        <f t="shared" si="90"/>
        <v>0.12838069999999999</v>
      </c>
      <c r="Q804" s="21">
        <f t="shared" si="91"/>
        <v>0.19142727204950422</v>
      </c>
    </row>
    <row r="805" spans="7:17" x14ac:dyDescent="0.25">
      <c r="G805" s="9"/>
      <c r="I805" s="11">
        <f t="shared" si="89"/>
        <v>-46.035395000000001</v>
      </c>
      <c r="K805" s="6">
        <f t="shared" si="86"/>
        <v>79.573999999999998</v>
      </c>
      <c r="L805" s="9">
        <v>43.283999999999999</v>
      </c>
      <c r="M805" s="9">
        <v>0.10748000000000001</v>
      </c>
      <c r="N805" s="10">
        <v>126.6407</v>
      </c>
      <c r="P805" s="10">
        <f t="shared" si="90"/>
        <v>0.12664069999999999</v>
      </c>
      <c r="Q805" s="21">
        <f t="shared" si="91"/>
        <v>0.18883277417430849</v>
      </c>
    </row>
    <row r="806" spans="7:17" x14ac:dyDescent="0.25">
      <c r="G806" s="9"/>
      <c r="I806" s="11">
        <f t="shared" si="89"/>
        <v>-46.035395000000001</v>
      </c>
      <c r="K806" s="6">
        <f t="shared" si="86"/>
        <v>79.674000000000007</v>
      </c>
      <c r="L806" s="9">
        <v>43.384</v>
      </c>
      <c r="M806" s="9">
        <v>0.10680000000000001</v>
      </c>
      <c r="N806" s="10">
        <v>124.7861</v>
      </c>
      <c r="P806" s="10">
        <f t="shared" si="90"/>
        <v>0.12478610000000001</v>
      </c>
      <c r="Q806" s="21">
        <f t="shared" si="91"/>
        <v>0.18606739730112579</v>
      </c>
    </row>
    <row r="807" spans="7:17" x14ac:dyDescent="0.25">
      <c r="G807" s="9"/>
      <c r="I807" s="11">
        <f t="shared" si="89"/>
        <v>-46.035395000000001</v>
      </c>
      <c r="K807" s="6">
        <f t="shared" si="86"/>
        <v>79.774000000000001</v>
      </c>
      <c r="L807" s="9">
        <v>43.484000000000002</v>
      </c>
      <c r="M807" s="9">
        <v>0.10612000000000001</v>
      </c>
      <c r="N807" s="10">
        <v>122.9503</v>
      </c>
      <c r="P807" s="10">
        <f t="shared" si="90"/>
        <v>0.1229503</v>
      </c>
      <c r="Q807" s="21">
        <f t="shared" si="91"/>
        <v>0.18333005293372101</v>
      </c>
    </row>
    <row r="808" spans="7:17" x14ac:dyDescent="0.25">
      <c r="G808" s="9"/>
      <c r="I808" s="11">
        <f t="shared" si="89"/>
        <v>-46.035395000000001</v>
      </c>
      <c r="K808" s="6">
        <f t="shared" si="86"/>
        <v>79.873999999999995</v>
      </c>
      <c r="L808" s="9">
        <v>43.584000000000003</v>
      </c>
      <c r="M808" s="9">
        <v>0.10544000000000001</v>
      </c>
      <c r="N808" s="10">
        <v>121.1718</v>
      </c>
      <c r="P808" s="10">
        <f t="shared" si="90"/>
        <v>0.12117180000000001</v>
      </c>
      <c r="Q808" s="21">
        <f t="shared" si="91"/>
        <v>0.1806781480653098</v>
      </c>
    </row>
    <row r="809" spans="7:17" x14ac:dyDescent="0.25">
      <c r="G809" s="9"/>
      <c r="I809" s="11">
        <f t="shared" si="89"/>
        <v>-46.035395000000001</v>
      </c>
      <c r="K809" s="6">
        <f t="shared" si="86"/>
        <v>79.97399999999999</v>
      </c>
      <c r="L809" s="9">
        <v>43.683999999999997</v>
      </c>
      <c r="M809" s="9">
        <v>0.10471999999999999</v>
      </c>
      <c r="N809" s="10">
        <v>119.3004</v>
      </c>
      <c r="P809" s="10">
        <f t="shared" si="90"/>
        <v>0.1193004</v>
      </c>
      <c r="Q809" s="21">
        <f t="shared" si="91"/>
        <v>0.17788772086781482</v>
      </c>
    </row>
    <row r="810" spans="7:17" x14ac:dyDescent="0.25">
      <c r="G810" s="9"/>
      <c r="I810" s="11">
        <f t="shared" si="89"/>
        <v>-46.035395000000001</v>
      </c>
      <c r="K810" s="6">
        <f t="shared" si="86"/>
        <v>80.073999999999998</v>
      </c>
      <c r="L810" s="9">
        <v>43.783999999999999</v>
      </c>
      <c r="M810" s="9">
        <v>0.104</v>
      </c>
      <c r="N810" s="10">
        <v>117.4426</v>
      </c>
      <c r="P810" s="10">
        <f t="shared" si="90"/>
        <v>0.11744259999999999</v>
      </c>
      <c r="Q810" s="21">
        <f t="shared" si="91"/>
        <v>0.17511757250428689</v>
      </c>
    </row>
    <row r="811" spans="7:17" x14ac:dyDescent="0.25">
      <c r="G811" s="9"/>
      <c r="I811" s="11">
        <f t="shared" si="89"/>
        <v>-46.035395000000001</v>
      </c>
      <c r="K811" s="6">
        <f t="shared" si="86"/>
        <v>80.174000000000007</v>
      </c>
      <c r="L811" s="9">
        <v>43.884</v>
      </c>
      <c r="M811" s="9">
        <v>0.10328</v>
      </c>
      <c r="N811" s="10">
        <v>115.5887</v>
      </c>
      <c r="P811" s="10">
        <f t="shared" si="90"/>
        <v>0.1155887</v>
      </c>
      <c r="Q811" s="21">
        <f t="shared" si="91"/>
        <v>0.17235323939461716</v>
      </c>
    </row>
    <row r="812" spans="7:17" x14ac:dyDescent="0.25">
      <c r="G812" s="9"/>
      <c r="I812" s="11">
        <f t="shared" si="89"/>
        <v>-46.035395000000001</v>
      </c>
      <c r="K812" s="6">
        <f t="shared" si="86"/>
        <v>80.274000000000001</v>
      </c>
      <c r="L812" s="9">
        <v>43.984000000000002</v>
      </c>
      <c r="M812" s="9">
        <v>0.10264</v>
      </c>
      <c r="N812" s="10">
        <v>113.97880000000001</v>
      </c>
      <c r="P812" s="10">
        <f t="shared" si="90"/>
        <v>0.11397880000000001</v>
      </c>
      <c r="Q812" s="21">
        <f t="shared" si="91"/>
        <v>0.16995273242376802</v>
      </c>
    </row>
    <row r="813" spans="7:17" x14ac:dyDescent="0.25">
      <c r="G813" s="9"/>
      <c r="I813" s="11">
        <f t="shared" si="89"/>
        <v>-46.035395000000001</v>
      </c>
      <c r="K813" s="6">
        <f t="shared" si="86"/>
        <v>80.373999999999995</v>
      </c>
      <c r="L813" s="9">
        <v>44.084000000000003</v>
      </c>
      <c r="M813" s="9">
        <v>0.10192</v>
      </c>
      <c r="N813" s="10">
        <v>112.2577</v>
      </c>
      <c r="P813" s="10">
        <f t="shared" si="90"/>
        <v>0.1122577</v>
      </c>
      <c r="Q813" s="21">
        <f t="shared" si="91"/>
        <v>0.16738641616342356</v>
      </c>
    </row>
    <row r="814" spans="7:17" x14ac:dyDescent="0.25">
      <c r="G814" s="9"/>
      <c r="I814" s="11">
        <f t="shared" si="89"/>
        <v>-46.035395000000001</v>
      </c>
      <c r="K814" s="6">
        <f t="shared" si="86"/>
        <v>80.47399999999999</v>
      </c>
      <c r="L814" s="9">
        <v>44.183999999999997</v>
      </c>
      <c r="M814" s="9">
        <v>0.1012</v>
      </c>
      <c r="N814" s="10">
        <v>110.626</v>
      </c>
      <c r="P814" s="10">
        <f t="shared" si="90"/>
        <v>0.110626</v>
      </c>
      <c r="Q814" s="21">
        <f t="shared" si="91"/>
        <v>0.1649534034145978</v>
      </c>
    </row>
    <row r="815" spans="7:17" x14ac:dyDescent="0.25">
      <c r="G815" s="9"/>
      <c r="I815" s="11">
        <f t="shared" si="89"/>
        <v>-46.035395000000001</v>
      </c>
      <c r="K815" s="6">
        <f t="shared" si="86"/>
        <v>80.573999999999998</v>
      </c>
      <c r="L815" s="9">
        <v>44.283999999999999</v>
      </c>
      <c r="M815" s="9">
        <v>0.10048</v>
      </c>
      <c r="N815" s="10">
        <v>108.97790000000001</v>
      </c>
      <c r="P815" s="10">
        <f t="shared" si="90"/>
        <v>0.1089779</v>
      </c>
      <c r="Q815" s="21">
        <f t="shared" si="91"/>
        <v>0.16249593677775295</v>
      </c>
    </row>
    <row r="816" spans="7:17" x14ac:dyDescent="0.25">
      <c r="G816" s="9"/>
      <c r="I816" s="11">
        <f t="shared" si="89"/>
        <v>-46.035395000000001</v>
      </c>
      <c r="K816" s="6">
        <f t="shared" si="86"/>
        <v>80.674000000000007</v>
      </c>
      <c r="L816" s="9">
        <v>44.384</v>
      </c>
      <c r="M816" s="9">
        <v>9.9760000000000001E-2</v>
      </c>
      <c r="N816" s="10">
        <v>107.3944</v>
      </c>
      <c r="P816" s="10">
        <f t="shared" si="90"/>
        <v>0.1073944</v>
      </c>
      <c r="Q816" s="21">
        <f t="shared" si="91"/>
        <v>0.16013479460225155</v>
      </c>
    </row>
    <row r="817" spans="7:17" x14ac:dyDescent="0.25">
      <c r="G817" s="9"/>
      <c r="I817" s="11">
        <f t="shared" si="89"/>
        <v>-46.035395000000001</v>
      </c>
      <c r="K817" s="6">
        <f t="shared" si="86"/>
        <v>80.774000000000001</v>
      </c>
      <c r="L817" s="9">
        <v>44.484000000000002</v>
      </c>
      <c r="M817" s="9">
        <v>9.9080000000000001E-2</v>
      </c>
      <c r="N817" s="10">
        <v>105.7073</v>
      </c>
      <c r="P817" s="10">
        <f t="shared" si="90"/>
        <v>0.1057073</v>
      </c>
      <c r="Q817" s="21">
        <f t="shared" si="91"/>
        <v>0.15761917542682474</v>
      </c>
    </row>
    <row r="818" spans="7:17" x14ac:dyDescent="0.25">
      <c r="G818" s="9"/>
      <c r="I818" s="11">
        <f t="shared" si="89"/>
        <v>-46.035395000000001</v>
      </c>
      <c r="K818" s="6">
        <f t="shared" si="86"/>
        <v>80.873999999999995</v>
      </c>
      <c r="L818" s="9">
        <v>44.584000000000003</v>
      </c>
      <c r="M818" s="9">
        <v>9.8400000000000001E-2</v>
      </c>
      <c r="N818" s="10">
        <v>104.185</v>
      </c>
      <c r="P818" s="10">
        <f t="shared" si="90"/>
        <v>0.104185</v>
      </c>
      <c r="Q818" s="21">
        <f t="shared" si="91"/>
        <v>0.15534928800417505</v>
      </c>
    </row>
    <row r="819" spans="7:17" x14ac:dyDescent="0.25">
      <c r="G819" s="9"/>
      <c r="I819" s="11">
        <f t="shared" si="89"/>
        <v>-46.035395000000001</v>
      </c>
      <c r="K819" s="6">
        <f t="shared" ref="K819:K882" si="93">$K$369+L819</f>
        <v>80.97399999999999</v>
      </c>
      <c r="L819" s="9">
        <v>44.683999999999997</v>
      </c>
      <c r="M819" s="9">
        <v>9.7720000000000001E-2</v>
      </c>
      <c r="N819" s="10">
        <v>102.5827</v>
      </c>
      <c r="P819" s="10">
        <f t="shared" si="90"/>
        <v>0.1025827</v>
      </c>
      <c r="Q819" s="21">
        <f t="shared" si="91"/>
        <v>0.15296011332289572</v>
      </c>
    </row>
    <row r="820" spans="7:17" x14ac:dyDescent="0.25">
      <c r="G820" s="9"/>
      <c r="I820" s="11">
        <f t="shared" si="89"/>
        <v>-46.035395000000001</v>
      </c>
      <c r="K820" s="6">
        <f t="shared" si="93"/>
        <v>81.073999999999998</v>
      </c>
      <c r="L820" s="9">
        <v>44.783999999999999</v>
      </c>
      <c r="M820" s="9">
        <v>9.7040000000000001E-2</v>
      </c>
      <c r="N820" s="10">
        <v>101.1566</v>
      </c>
      <c r="P820" s="10">
        <f t="shared" si="90"/>
        <v>0.1011566</v>
      </c>
      <c r="Q820" s="21">
        <f t="shared" si="91"/>
        <v>0.15083366882874824</v>
      </c>
    </row>
    <row r="821" spans="7:17" x14ac:dyDescent="0.25">
      <c r="G821" s="9"/>
      <c r="I821" s="11">
        <f t="shared" si="89"/>
        <v>-46.035395000000001</v>
      </c>
      <c r="K821" s="6">
        <f t="shared" si="93"/>
        <v>81.174000000000007</v>
      </c>
      <c r="L821" s="9">
        <v>44.884</v>
      </c>
      <c r="M821" s="9">
        <v>9.6320000000000003E-2</v>
      </c>
      <c r="N821" s="10">
        <v>99.501900000000006</v>
      </c>
      <c r="P821" s="10">
        <f t="shared" si="90"/>
        <v>9.9501900000000004E-2</v>
      </c>
      <c r="Q821" s="21">
        <f t="shared" si="91"/>
        <v>0.14836636099306644</v>
      </c>
    </row>
    <row r="822" spans="7:17" x14ac:dyDescent="0.25">
      <c r="G822" s="9"/>
      <c r="I822" s="11">
        <f t="shared" si="89"/>
        <v>-46.035395000000001</v>
      </c>
      <c r="K822" s="6">
        <f t="shared" si="93"/>
        <v>81.274000000000001</v>
      </c>
      <c r="L822" s="9">
        <v>44.984000000000002</v>
      </c>
      <c r="M822" s="9">
        <v>9.5640000000000003E-2</v>
      </c>
      <c r="N822" s="10">
        <v>98.138769999999994</v>
      </c>
      <c r="P822" s="10">
        <f t="shared" si="90"/>
        <v>9.813877E-2</v>
      </c>
      <c r="Q822" s="21">
        <f t="shared" si="91"/>
        <v>0.14633381048236785</v>
      </c>
    </row>
    <row r="823" spans="7:17" x14ac:dyDescent="0.25">
      <c r="G823" s="9"/>
      <c r="I823" s="11">
        <f t="shared" si="89"/>
        <v>-46.035395000000001</v>
      </c>
      <c r="K823" s="6">
        <f t="shared" si="93"/>
        <v>81.373999999999995</v>
      </c>
      <c r="L823" s="9">
        <v>45.084000000000003</v>
      </c>
      <c r="M823" s="9">
        <v>9.4920009999999999E-2</v>
      </c>
      <c r="N823" s="10">
        <v>96.523070000000004</v>
      </c>
      <c r="P823" s="10">
        <f t="shared" si="90"/>
        <v>9.6523070000000002E-2</v>
      </c>
      <c r="Q823" s="21">
        <f t="shared" si="91"/>
        <v>0.14392465518526804</v>
      </c>
    </row>
    <row r="824" spans="7:17" x14ac:dyDescent="0.25">
      <c r="G824" s="9"/>
      <c r="I824" s="11">
        <f t="shared" si="89"/>
        <v>-46.035395000000001</v>
      </c>
      <c r="K824" s="6">
        <f t="shared" si="93"/>
        <v>81.47399999999999</v>
      </c>
      <c r="L824" s="9">
        <v>45.183999999999997</v>
      </c>
      <c r="M824" s="9">
        <v>9.4200000000000006E-2</v>
      </c>
      <c r="N824" s="10">
        <v>95.059510000000003</v>
      </c>
      <c r="P824" s="10">
        <f t="shared" si="90"/>
        <v>9.505951E-2</v>
      </c>
      <c r="Q824" s="21">
        <f t="shared" si="91"/>
        <v>0.14174235443226721</v>
      </c>
    </row>
    <row r="825" spans="7:17" x14ac:dyDescent="0.25">
      <c r="G825" s="9"/>
      <c r="I825" s="11">
        <f t="shared" si="89"/>
        <v>-46.035395000000001</v>
      </c>
      <c r="K825" s="6">
        <f t="shared" si="93"/>
        <v>81.573999999999998</v>
      </c>
      <c r="L825" s="9">
        <v>45.283999999999999</v>
      </c>
      <c r="M825" s="9">
        <v>9.3520000000000006E-2</v>
      </c>
      <c r="N825" s="10">
        <v>93.666759999999996</v>
      </c>
      <c r="P825" s="10">
        <f t="shared" si="90"/>
        <v>9.3666760000000002E-2</v>
      </c>
      <c r="Q825" s="21">
        <f t="shared" si="91"/>
        <v>0.13966563781406099</v>
      </c>
    </row>
    <row r="826" spans="7:17" x14ac:dyDescent="0.25">
      <c r="G826" s="9"/>
      <c r="I826" s="11">
        <f t="shared" si="89"/>
        <v>-46.035395000000001</v>
      </c>
      <c r="K826" s="6">
        <f t="shared" si="93"/>
        <v>81.674000000000007</v>
      </c>
      <c r="L826" s="9">
        <v>45.384</v>
      </c>
      <c r="M826" s="9">
        <v>9.2840000000000006E-2</v>
      </c>
      <c r="N826" s="10">
        <v>92.193169999999995</v>
      </c>
      <c r="P826" s="10">
        <f t="shared" si="90"/>
        <v>9.2193169999999991E-2</v>
      </c>
      <c r="Q826" s="21">
        <f t="shared" si="91"/>
        <v>0.13746838142100948</v>
      </c>
    </row>
    <row r="827" spans="7:17" x14ac:dyDescent="0.25">
      <c r="G827" s="9"/>
      <c r="I827" s="11">
        <f t="shared" si="89"/>
        <v>-46.035395000000001</v>
      </c>
      <c r="K827" s="6">
        <f t="shared" si="93"/>
        <v>81.774000000000001</v>
      </c>
      <c r="L827" s="9">
        <v>45.484000000000002</v>
      </c>
      <c r="M827" s="9">
        <v>9.2160000000000006E-2</v>
      </c>
      <c r="N827" s="10">
        <v>90.582009999999997</v>
      </c>
      <c r="P827" s="10">
        <f t="shared" si="90"/>
        <v>9.0582009999999991E-2</v>
      </c>
      <c r="Q827" s="21">
        <f t="shared" si="91"/>
        <v>0.13506599567583688</v>
      </c>
    </row>
    <row r="828" spans="7:17" x14ac:dyDescent="0.25">
      <c r="G828" s="9"/>
      <c r="I828" s="11">
        <f t="shared" si="89"/>
        <v>-46.035395000000001</v>
      </c>
      <c r="K828" s="6">
        <f t="shared" si="93"/>
        <v>81.873999999999995</v>
      </c>
      <c r="L828" s="9">
        <v>45.584000000000003</v>
      </c>
      <c r="M828" s="9">
        <v>9.1439999999999994E-2</v>
      </c>
      <c r="N828" s="10">
        <v>89.321029999999993</v>
      </c>
      <c r="P828" s="10">
        <f t="shared" si="90"/>
        <v>8.9321029999999996E-2</v>
      </c>
      <c r="Q828" s="21">
        <f t="shared" si="91"/>
        <v>0.13318576008350108</v>
      </c>
    </row>
    <row r="829" spans="7:17" x14ac:dyDescent="0.25">
      <c r="G829" s="9"/>
      <c r="I829" s="11">
        <f t="shared" si="89"/>
        <v>-46.035395000000001</v>
      </c>
      <c r="K829" s="6">
        <f t="shared" si="93"/>
        <v>81.97399999999999</v>
      </c>
      <c r="L829" s="9">
        <v>45.683999999999997</v>
      </c>
      <c r="M829" s="9">
        <v>9.0719999999999995E-2</v>
      </c>
      <c r="N829" s="10">
        <v>87.749520000000004</v>
      </c>
      <c r="P829" s="10">
        <f t="shared" si="90"/>
        <v>8.7749519999999998E-2</v>
      </c>
      <c r="Q829" s="21">
        <f t="shared" si="91"/>
        <v>0.13084249608588683</v>
      </c>
    </row>
    <row r="830" spans="7:17" x14ac:dyDescent="0.25">
      <c r="G830" s="9"/>
      <c r="I830" s="11">
        <f t="shared" si="89"/>
        <v>-46.035395000000001</v>
      </c>
      <c r="K830" s="6">
        <f t="shared" si="93"/>
        <v>82.073999999999998</v>
      </c>
      <c r="L830" s="9">
        <v>45.783999999999999</v>
      </c>
      <c r="M830" s="9">
        <v>0.09</v>
      </c>
      <c r="N830" s="10">
        <v>86.401750000000007</v>
      </c>
      <c r="P830" s="10">
        <f t="shared" si="90"/>
        <v>8.6401750000000013E-2</v>
      </c>
      <c r="Q830" s="21">
        <f t="shared" si="91"/>
        <v>0.12883284872884518</v>
      </c>
    </row>
    <row r="831" spans="7:17" x14ac:dyDescent="0.25">
      <c r="G831" s="9"/>
      <c r="I831" s="11">
        <f t="shared" si="89"/>
        <v>-46.035395000000001</v>
      </c>
      <c r="K831" s="6">
        <f t="shared" si="93"/>
        <v>82.174000000000007</v>
      </c>
      <c r="L831" s="9">
        <v>45.884</v>
      </c>
      <c r="M831" s="9">
        <v>8.9279999999999998E-2</v>
      </c>
      <c r="N831" s="10">
        <v>84.709739999999996</v>
      </c>
      <c r="P831" s="10">
        <f t="shared" si="90"/>
        <v>8.4709739999999992E-2</v>
      </c>
      <c r="Q831" s="21">
        <f t="shared" si="91"/>
        <v>0.12630990829791994</v>
      </c>
    </row>
    <row r="832" spans="7:17" x14ac:dyDescent="0.25">
      <c r="G832" s="9"/>
      <c r="I832" s="11">
        <f t="shared" si="89"/>
        <v>-46.035395000000001</v>
      </c>
      <c r="K832" s="6">
        <f t="shared" si="93"/>
        <v>82.274000000000001</v>
      </c>
      <c r="L832" s="9">
        <v>45.984000000000002</v>
      </c>
      <c r="M832" s="9">
        <v>8.856E-2</v>
      </c>
      <c r="N832" s="10">
        <v>83.344409999999996</v>
      </c>
      <c r="P832" s="10">
        <f t="shared" si="90"/>
        <v>8.3344409999999994E-2</v>
      </c>
      <c r="Q832" s="21">
        <f t="shared" si="91"/>
        <v>0.12427407738760904</v>
      </c>
    </row>
    <row r="833" spans="7:17" x14ac:dyDescent="0.25">
      <c r="G833" s="9"/>
      <c r="I833" s="11">
        <f t="shared" si="89"/>
        <v>-46.035395000000001</v>
      </c>
      <c r="K833" s="6">
        <f t="shared" si="93"/>
        <v>82.373999999999995</v>
      </c>
      <c r="L833" s="9">
        <v>46.084000000000003</v>
      </c>
      <c r="M833" s="9">
        <v>8.7919999999999998E-2</v>
      </c>
      <c r="N833" s="10">
        <v>81.901070000000004</v>
      </c>
      <c r="P833" s="10">
        <f t="shared" si="90"/>
        <v>8.1901070000000006E-2</v>
      </c>
      <c r="Q833" s="21">
        <f t="shared" si="91"/>
        <v>0.12212192648922689</v>
      </c>
    </row>
    <row r="834" spans="7:17" x14ac:dyDescent="0.25">
      <c r="G834" s="9"/>
      <c r="I834" s="11">
        <f t="shared" si="89"/>
        <v>-46.035395000000001</v>
      </c>
      <c r="K834" s="6">
        <f t="shared" si="93"/>
        <v>82.47399999999999</v>
      </c>
      <c r="L834" s="9">
        <v>46.183999999999997</v>
      </c>
      <c r="M834" s="9">
        <v>8.7200009999999994E-2</v>
      </c>
      <c r="N834" s="10">
        <v>80.727360000000004</v>
      </c>
      <c r="P834" s="10">
        <f t="shared" si="90"/>
        <v>8.0727359999999998E-2</v>
      </c>
      <c r="Q834" s="21">
        <f t="shared" si="91"/>
        <v>0.12037181838514875</v>
      </c>
    </row>
    <row r="835" spans="7:17" x14ac:dyDescent="0.25">
      <c r="G835" s="9"/>
      <c r="I835" s="11">
        <f t="shared" si="89"/>
        <v>-46.035395000000001</v>
      </c>
      <c r="K835" s="6">
        <f t="shared" si="93"/>
        <v>82.573999999999998</v>
      </c>
      <c r="L835" s="9">
        <v>46.283999999999999</v>
      </c>
      <c r="M835" s="9">
        <v>8.6480000000000001E-2</v>
      </c>
      <c r="N835" s="10">
        <v>79.191569999999999</v>
      </c>
      <c r="P835" s="10">
        <f t="shared" si="90"/>
        <v>7.9191570000000003E-2</v>
      </c>
      <c r="Q835" s="21">
        <f t="shared" si="91"/>
        <v>0.11808181614851264</v>
      </c>
    </row>
    <row r="836" spans="7:17" x14ac:dyDescent="0.25">
      <c r="G836" s="9"/>
      <c r="I836" s="11">
        <f t="shared" ref="I836:I899" si="94">E836-$E$3</f>
        <v>-46.035395000000001</v>
      </c>
      <c r="K836" s="6">
        <f t="shared" si="93"/>
        <v>82.674000000000007</v>
      </c>
      <c r="L836" s="9">
        <v>46.384</v>
      </c>
      <c r="M836" s="9">
        <v>8.5800000000000001E-2</v>
      </c>
      <c r="N836" s="10">
        <v>77.932469999999995</v>
      </c>
      <c r="P836" s="10">
        <f t="shared" ref="P836:P899" si="95">N836/1000</f>
        <v>7.793246999999999E-2</v>
      </c>
      <c r="Q836" s="21">
        <f t="shared" ref="Q836:Q899" si="96">N836/($T$5*$T$7)</f>
        <v>0.11620438380675464</v>
      </c>
    </row>
    <row r="837" spans="7:17" x14ac:dyDescent="0.25">
      <c r="G837" s="9"/>
      <c r="I837" s="11">
        <f t="shared" si="94"/>
        <v>-46.035395000000001</v>
      </c>
      <c r="K837" s="6">
        <f t="shared" si="93"/>
        <v>82.774000000000001</v>
      </c>
      <c r="L837" s="9">
        <v>46.484000000000002</v>
      </c>
      <c r="M837" s="9">
        <v>8.5120000000000001E-2</v>
      </c>
      <c r="N837" s="10">
        <v>76.483170000000001</v>
      </c>
      <c r="P837" s="10">
        <f t="shared" si="95"/>
        <v>7.6483170000000003E-2</v>
      </c>
      <c r="Q837" s="21">
        <f t="shared" si="96"/>
        <v>0.11404334600760457</v>
      </c>
    </row>
    <row r="838" spans="7:17" x14ac:dyDescent="0.25">
      <c r="G838" s="9"/>
      <c r="I838" s="11">
        <f t="shared" si="94"/>
        <v>-46.035395000000001</v>
      </c>
      <c r="K838" s="6">
        <f t="shared" si="93"/>
        <v>82.873999999999995</v>
      </c>
      <c r="L838" s="9">
        <v>46.584000000000003</v>
      </c>
      <c r="M838" s="9">
        <v>8.4400000000000003E-2</v>
      </c>
      <c r="N838" s="10">
        <v>75.235979999999998</v>
      </c>
      <c r="P838" s="10">
        <f t="shared" si="95"/>
        <v>7.5235979999999994E-2</v>
      </c>
      <c r="Q838" s="21">
        <f t="shared" si="96"/>
        <v>0.11218367255647506</v>
      </c>
    </row>
    <row r="839" spans="7:17" x14ac:dyDescent="0.25">
      <c r="G839" s="9"/>
      <c r="I839" s="11">
        <f t="shared" si="94"/>
        <v>-46.035395000000001</v>
      </c>
      <c r="K839" s="6">
        <f t="shared" si="93"/>
        <v>82.97399999999999</v>
      </c>
      <c r="L839" s="9">
        <v>46.683999999999997</v>
      </c>
      <c r="M839" s="9">
        <v>8.3720009999999997E-2</v>
      </c>
      <c r="N839" s="10">
        <v>73.886170000000007</v>
      </c>
      <c r="P839" s="10">
        <f t="shared" si="95"/>
        <v>7.3886170000000001E-2</v>
      </c>
      <c r="Q839" s="21">
        <f t="shared" si="96"/>
        <v>0.11017098337433834</v>
      </c>
    </row>
    <row r="840" spans="7:17" x14ac:dyDescent="0.25">
      <c r="G840" s="9"/>
      <c r="I840" s="11">
        <f t="shared" si="94"/>
        <v>-46.035395000000001</v>
      </c>
      <c r="K840" s="6">
        <f t="shared" si="93"/>
        <v>83.073999999999998</v>
      </c>
      <c r="L840" s="9">
        <v>46.783999999999999</v>
      </c>
      <c r="M840" s="9">
        <v>8.3000000000000004E-2</v>
      </c>
      <c r="N840" s="10">
        <v>72.399259999999998</v>
      </c>
      <c r="P840" s="10">
        <f t="shared" si="95"/>
        <v>7.2399259999999993E-2</v>
      </c>
      <c r="Q840" s="21">
        <f t="shared" si="96"/>
        <v>0.10795386565272497</v>
      </c>
    </row>
    <row r="841" spans="7:17" x14ac:dyDescent="0.25">
      <c r="G841" s="9"/>
      <c r="I841" s="11">
        <f t="shared" si="94"/>
        <v>-46.035395000000001</v>
      </c>
      <c r="K841" s="6">
        <f t="shared" si="93"/>
        <v>83.174000000000007</v>
      </c>
      <c r="L841" s="9">
        <v>46.884</v>
      </c>
      <c r="M841" s="9">
        <v>8.2280000000000006E-2</v>
      </c>
      <c r="N841" s="10">
        <v>71.104129999999998</v>
      </c>
      <c r="P841" s="10">
        <f t="shared" si="95"/>
        <v>7.1104130000000001E-2</v>
      </c>
      <c r="Q841" s="21">
        <f t="shared" si="96"/>
        <v>0.10602270931186163</v>
      </c>
    </row>
    <row r="842" spans="7:17" x14ac:dyDescent="0.25">
      <c r="G842" s="9"/>
      <c r="I842" s="11">
        <f t="shared" si="94"/>
        <v>-46.035395000000001</v>
      </c>
      <c r="K842" s="6">
        <f t="shared" si="93"/>
        <v>83.274000000000001</v>
      </c>
      <c r="L842" s="9">
        <v>46.984000000000002</v>
      </c>
      <c r="M842" s="9">
        <v>8.1600000000000006E-2</v>
      </c>
      <c r="N842" s="10">
        <v>69.810410000000005</v>
      </c>
      <c r="P842" s="10">
        <f t="shared" si="95"/>
        <v>6.9810410000000003E-2</v>
      </c>
      <c r="Q842" s="21">
        <f t="shared" si="96"/>
        <v>0.10409365540893165</v>
      </c>
    </row>
    <row r="843" spans="7:17" x14ac:dyDescent="0.25">
      <c r="G843" s="9"/>
      <c r="I843" s="11">
        <f t="shared" si="94"/>
        <v>-46.035395000000001</v>
      </c>
      <c r="K843" s="6">
        <f t="shared" si="93"/>
        <v>83.373999999999995</v>
      </c>
      <c r="L843" s="9">
        <v>47.084000000000003</v>
      </c>
      <c r="M843" s="9">
        <v>8.0920010000000001E-2</v>
      </c>
      <c r="N843" s="10">
        <v>68.720839999999995</v>
      </c>
      <c r="P843" s="10">
        <f t="shared" si="95"/>
        <v>6.8720839999999991E-2</v>
      </c>
      <c r="Q843" s="21">
        <f t="shared" si="96"/>
        <v>0.10246900767911728</v>
      </c>
    </row>
    <row r="844" spans="7:17" x14ac:dyDescent="0.25">
      <c r="G844" s="9"/>
      <c r="I844" s="11">
        <f t="shared" si="94"/>
        <v>-46.035395000000001</v>
      </c>
      <c r="K844" s="6">
        <f t="shared" si="93"/>
        <v>83.47399999999999</v>
      </c>
      <c r="L844" s="9">
        <v>47.183999999999997</v>
      </c>
      <c r="M844" s="9">
        <v>8.0200010000000002E-2</v>
      </c>
      <c r="N844" s="10">
        <v>67.359279999999998</v>
      </c>
      <c r="P844" s="10">
        <f t="shared" si="95"/>
        <v>6.7359279999999994E-2</v>
      </c>
      <c r="Q844" s="21">
        <f t="shared" si="96"/>
        <v>0.1004387981808693</v>
      </c>
    </row>
    <row r="845" spans="7:17" x14ac:dyDescent="0.25">
      <c r="G845" s="9"/>
      <c r="I845" s="11">
        <f t="shared" si="94"/>
        <v>-46.035395000000001</v>
      </c>
      <c r="K845" s="6">
        <f t="shared" si="93"/>
        <v>83.573999999999998</v>
      </c>
      <c r="L845" s="9">
        <v>47.283999999999999</v>
      </c>
      <c r="M845" s="9">
        <v>7.9479999999999995E-2</v>
      </c>
      <c r="N845" s="10">
        <v>66.114599999999996</v>
      </c>
      <c r="P845" s="10">
        <f t="shared" si="95"/>
        <v>6.6114599999999996E-2</v>
      </c>
      <c r="Q845" s="21">
        <f t="shared" si="96"/>
        <v>9.8582867367479302E-2</v>
      </c>
    </row>
    <row r="846" spans="7:17" x14ac:dyDescent="0.25">
      <c r="G846" s="9"/>
      <c r="I846" s="11">
        <f t="shared" si="94"/>
        <v>-46.035395000000001</v>
      </c>
      <c r="K846" s="6">
        <f t="shared" si="93"/>
        <v>83.674000000000007</v>
      </c>
      <c r="L846" s="9">
        <v>47.384</v>
      </c>
      <c r="M846" s="9">
        <v>7.8799999999999995E-2</v>
      </c>
      <c r="N846" s="10">
        <v>64.90737</v>
      </c>
      <c r="P846" s="10">
        <f t="shared" si="95"/>
        <v>6.4907370000000006E-2</v>
      </c>
      <c r="Q846" s="21">
        <f t="shared" si="96"/>
        <v>9.6782777902035336E-2</v>
      </c>
    </row>
    <row r="847" spans="7:17" x14ac:dyDescent="0.25">
      <c r="G847" s="9"/>
      <c r="I847" s="11">
        <f t="shared" si="94"/>
        <v>-46.035395000000001</v>
      </c>
      <c r="K847" s="6">
        <f t="shared" si="93"/>
        <v>83.774000000000001</v>
      </c>
      <c r="L847" s="9">
        <v>47.484000000000002</v>
      </c>
      <c r="M847" s="9">
        <v>7.8119999999999995E-2</v>
      </c>
      <c r="N847" s="10">
        <v>63.698099999999997</v>
      </c>
      <c r="P847" s="10">
        <f t="shared" si="95"/>
        <v>6.3698099999999994E-2</v>
      </c>
      <c r="Q847" s="21">
        <f t="shared" si="96"/>
        <v>9.4979646611496313E-2</v>
      </c>
    </row>
    <row r="848" spans="7:17" x14ac:dyDescent="0.25">
      <c r="G848" s="9"/>
      <c r="I848" s="11">
        <f t="shared" si="94"/>
        <v>-46.035395000000001</v>
      </c>
      <c r="K848" s="6">
        <f t="shared" si="93"/>
        <v>83.873999999999995</v>
      </c>
      <c r="L848" s="9">
        <v>47.584000000000003</v>
      </c>
      <c r="M848" s="9">
        <v>7.7399999999999997E-2</v>
      </c>
      <c r="N848" s="10">
        <v>62.484760000000001</v>
      </c>
      <c r="P848" s="10">
        <f t="shared" si="95"/>
        <v>6.248476E-2</v>
      </c>
      <c r="Q848" s="21">
        <f t="shared" si="96"/>
        <v>9.3170446581674504E-2</v>
      </c>
    </row>
    <row r="849" spans="7:17" x14ac:dyDescent="0.25">
      <c r="G849" s="9"/>
      <c r="I849" s="11">
        <f t="shared" si="94"/>
        <v>-46.035395000000001</v>
      </c>
      <c r="K849" s="6">
        <f t="shared" si="93"/>
        <v>83.97399999999999</v>
      </c>
      <c r="L849" s="9">
        <v>47.683999999999997</v>
      </c>
      <c r="M849" s="9">
        <v>7.6760010000000004E-2</v>
      </c>
      <c r="N849" s="10">
        <v>61.326569999999997</v>
      </c>
      <c r="P849" s="10">
        <f t="shared" si="95"/>
        <v>6.1326569999999997E-2</v>
      </c>
      <c r="Q849" s="21">
        <f t="shared" si="96"/>
        <v>9.1443480205770519E-2</v>
      </c>
    </row>
    <row r="850" spans="7:17" x14ac:dyDescent="0.25">
      <c r="G850" s="9"/>
      <c r="I850" s="11">
        <f t="shared" si="94"/>
        <v>-46.035395000000001</v>
      </c>
      <c r="K850" s="6">
        <f t="shared" si="93"/>
        <v>84.073999999999998</v>
      </c>
      <c r="L850" s="9">
        <v>47.783999999999999</v>
      </c>
      <c r="M850" s="9">
        <v>7.6039999999999996E-2</v>
      </c>
      <c r="N850" s="10">
        <v>60.225879999999997</v>
      </c>
      <c r="P850" s="10">
        <f t="shared" si="95"/>
        <v>6.0225879999999996E-2</v>
      </c>
      <c r="Q850" s="21">
        <f t="shared" si="96"/>
        <v>8.9802251547006634E-2</v>
      </c>
    </row>
    <row r="851" spans="7:17" x14ac:dyDescent="0.25">
      <c r="G851" s="9"/>
      <c r="I851" s="11">
        <f t="shared" si="94"/>
        <v>-46.035395000000001</v>
      </c>
      <c r="K851" s="6">
        <f t="shared" si="93"/>
        <v>84.174000000000007</v>
      </c>
      <c r="L851" s="9">
        <v>47.884</v>
      </c>
      <c r="M851" s="9">
        <v>7.5319999999999998E-2</v>
      </c>
      <c r="N851" s="10">
        <v>58.99765</v>
      </c>
      <c r="P851" s="10">
        <f t="shared" si="95"/>
        <v>5.8997649999999999E-2</v>
      </c>
      <c r="Q851" s="21">
        <f t="shared" si="96"/>
        <v>8.7970849176172372E-2</v>
      </c>
    </row>
    <row r="852" spans="7:17" x14ac:dyDescent="0.25">
      <c r="G852" s="9"/>
      <c r="I852" s="11">
        <f t="shared" si="94"/>
        <v>-46.035395000000001</v>
      </c>
      <c r="K852" s="6">
        <f t="shared" si="93"/>
        <v>84.274000000000001</v>
      </c>
      <c r="L852" s="9">
        <v>47.984000000000002</v>
      </c>
      <c r="M852" s="9">
        <v>7.4639999999999998E-2</v>
      </c>
      <c r="N852" s="10">
        <v>57.86609</v>
      </c>
      <c r="P852" s="10">
        <f t="shared" si="95"/>
        <v>5.7866090000000002E-2</v>
      </c>
      <c r="Q852" s="21">
        <f t="shared" si="96"/>
        <v>8.6283590546484754E-2</v>
      </c>
    </row>
    <row r="853" spans="7:17" x14ac:dyDescent="0.25">
      <c r="G853" s="9"/>
      <c r="I853" s="11">
        <f t="shared" si="94"/>
        <v>-46.035395000000001</v>
      </c>
      <c r="K853" s="6">
        <f t="shared" si="93"/>
        <v>84.373999999999995</v>
      </c>
      <c r="L853" s="9">
        <v>48.084000000000003</v>
      </c>
      <c r="M853" s="9">
        <v>7.392E-2</v>
      </c>
      <c r="N853" s="10">
        <v>56.787030000000001</v>
      </c>
      <c r="P853" s="10">
        <f t="shared" si="95"/>
        <v>5.6787030000000002E-2</v>
      </c>
      <c r="Q853" s="21">
        <f t="shared" si="96"/>
        <v>8.4674614180272875E-2</v>
      </c>
    </row>
    <row r="854" spans="7:17" x14ac:dyDescent="0.25">
      <c r="G854" s="9"/>
      <c r="I854" s="11">
        <f t="shared" si="94"/>
        <v>-46.035395000000001</v>
      </c>
      <c r="K854" s="6">
        <f t="shared" si="93"/>
        <v>84.47399999999999</v>
      </c>
      <c r="L854" s="9">
        <v>48.183999999999997</v>
      </c>
      <c r="M854" s="9">
        <v>7.3200000000000001E-2</v>
      </c>
      <c r="N854" s="10">
        <v>55.538899999999998</v>
      </c>
      <c r="P854" s="10">
        <f t="shared" si="95"/>
        <v>5.5538899999999995E-2</v>
      </c>
      <c r="Q854" s="21">
        <f t="shared" si="96"/>
        <v>8.2813539103854472E-2</v>
      </c>
    </row>
    <row r="855" spans="7:17" x14ac:dyDescent="0.25">
      <c r="G855" s="9"/>
      <c r="I855" s="11">
        <f t="shared" si="94"/>
        <v>-46.035395000000001</v>
      </c>
      <c r="K855" s="6">
        <f t="shared" si="93"/>
        <v>84.573999999999998</v>
      </c>
      <c r="L855" s="9">
        <v>48.283999999999999</v>
      </c>
      <c r="M855" s="9">
        <v>7.2520000000000001E-2</v>
      </c>
      <c r="N855" s="10">
        <v>54.522509999999997</v>
      </c>
      <c r="P855" s="10">
        <f t="shared" si="95"/>
        <v>5.4522509999999996E-2</v>
      </c>
      <c r="Q855" s="21">
        <f t="shared" si="96"/>
        <v>8.129800939387162E-2</v>
      </c>
    </row>
    <row r="856" spans="7:17" x14ac:dyDescent="0.25">
      <c r="G856" s="9"/>
      <c r="I856" s="11">
        <f t="shared" si="94"/>
        <v>-46.035395000000001</v>
      </c>
      <c r="K856" s="6">
        <f t="shared" si="93"/>
        <v>84.674000000000007</v>
      </c>
      <c r="L856" s="9">
        <v>48.384</v>
      </c>
      <c r="M856" s="9">
        <v>7.1840000000000001E-2</v>
      </c>
      <c r="N856" s="10">
        <v>53.414459999999998</v>
      </c>
      <c r="P856" s="10">
        <f t="shared" si="95"/>
        <v>5.3414459999999997E-2</v>
      </c>
      <c r="Q856" s="21">
        <f t="shared" si="96"/>
        <v>7.9645806307313799E-2</v>
      </c>
    </row>
    <row r="857" spans="7:17" x14ac:dyDescent="0.25">
      <c r="G857" s="9"/>
      <c r="I857" s="11">
        <f t="shared" si="94"/>
        <v>-46.035395000000001</v>
      </c>
      <c r="K857" s="6">
        <f t="shared" si="93"/>
        <v>84.774000000000001</v>
      </c>
      <c r="L857" s="9">
        <v>48.484000000000002</v>
      </c>
      <c r="M857" s="9">
        <v>7.1080000000000004E-2</v>
      </c>
      <c r="N857" s="10">
        <v>52.207380000000001</v>
      </c>
      <c r="P857" s="10">
        <f t="shared" si="95"/>
        <v>5.2207379999999998E-2</v>
      </c>
      <c r="Q857" s="21">
        <f t="shared" si="96"/>
        <v>7.7845940505479758E-2</v>
      </c>
    </row>
    <row r="858" spans="7:17" x14ac:dyDescent="0.25">
      <c r="G858" s="9"/>
      <c r="I858" s="11">
        <f t="shared" si="94"/>
        <v>-46.035395000000001</v>
      </c>
      <c r="K858" s="6">
        <f t="shared" si="93"/>
        <v>84.873999999999995</v>
      </c>
      <c r="L858" s="9">
        <v>48.584000000000003</v>
      </c>
      <c r="M858" s="9">
        <v>7.0360000000000006E-2</v>
      </c>
      <c r="N858" s="10">
        <v>51.003279999999997</v>
      </c>
      <c r="P858" s="10">
        <f t="shared" si="95"/>
        <v>5.1003279999999998E-2</v>
      </c>
      <c r="Q858" s="21">
        <f t="shared" si="96"/>
        <v>7.6050518154029675E-2</v>
      </c>
    </row>
    <row r="859" spans="7:17" x14ac:dyDescent="0.25">
      <c r="G859" s="9"/>
      <c r="I859" s="11">
        <f t="shared" si="94"/>
        <v>-46.035395000000001</v>
      </c>
      <c r="K859" s="6">
        <f t="shared" si="93"/>
        <v>84.97399999999999</v>
      </c>
      <c r="L859" s="9">
        <v>48.683999999999997</v>
      </c>
      <c r="M859" s="9">
        <v>6.9600010000000004E-2</v>
      </c>
      <c r="N859" s="10">
        <v>49.915120000000002</v>
      </c>
      <c r="P859" s="10">
        <f t="shared" si="95"/>
        <v>4.991512E-2</v>
      </c>
      <c r="Q859" s="21">
        <f t="shared" si="96"/>
        <v>7.4427972862148667E-2</v>
      </c>
    </row>
    <row r="860" spans="7:17" x14ac:dyDescent="0.25">
      <c r="G860" s="9"/>
      <c r="I860" s="11">
        <f t="shared" si="94"/>
        <v>-46.035395000000001</v>
      </c>
      <c r="K860" s="6">
        <f t="shared" si="93"/>
        <v>85.073999999999998</v>
      </c>
      <c r="L860" s="9">
        <v>48.783999999999999</v>
      </c>
      <c r="M860" s="9">
        <v>6.8879999999999997E-2</v>
      </c>
      <c r="N860" s="10">
        <v>48.859560000000002</v>
      </c>
      <c r="P860" s="10">
        <f t="shared" si="95"/>
        <v>4.8859560000000003E-2</v>
      </c>
      <c r="Q860" s="21">
        <f t="shared" si="96"/>
        <v>7.2854037128159257E-2</v>
      </c>
    </row>
    <row r="861" spans="7:17" x14ac:dyDescent="0.25">
      <c r="G861" s="9"/>
      <c r="I861" s="11">
        <f t="shared" si="94"/>
        <v>-46.035395000000001</v>
      </c>
      <c r="K861" s="6">
        <f t="shared" si="93"/>
        <v>85.174000000000007</v>
      </c>
      <c r="L861" s="9">
        <v>48.884</v>
      </c>
      <c r="M861" s="9">
        <v>6.8199999999999997E-2</v>
      </c>
      <c r="N861" s="10">
        <v>47.742579999999997</v>
      </c>
      <c r="P861" s="10">
        <f t="shared" si="95"/>
        <v>4.774258E-2</v>
      </c>
      <c r="Q861" s="21">
        <f t="shared" si="96"/>
        <v>7.1188518601356887E-2</v>
      </c>
    </row>
    <row r="862" spans="7:17" x14ac:dyDescent="0.25">
      <c r="G862" s="9"/>
      <c r="I862" s="11">
        <f t="shared" si="94"/>
        <v>-46.035395000000001</v>
      </c>
      <c r="K862" s="6">
        <f t="shared" si="93"/>
        <v>85.274000000000001</v>
      </c>
      <c r="L862" s="9">
        <v>48.984000000000002</v>
      </c>
      <c r="M862" s="9">
        <v>6.7519999999999997E-2</v>
      </c>
      <c r="N862" s="10">
        <v>46.74436</v>
      </c>
      <c r="P862" s="10">
        <f t="shared" si="95"/>
        <v>4.6744359999999999E-2</v>
      </c>
      <c r="Q862" s="21">
        <f t="shared" si="96"/>
        <v>6.9700082009990311E-2</v>
      </c>
    </row>
    <row r="863" spans="7:17" x14ac:dyDescent="0.25">
      <c r="G863" s="9"/>
      <c r="I863" s="11">
        <f t="shared" si="94"/>
        <v>-46.035395000000001</v>
      </c>
      <c r="K863" s="6">
        <f t="shared" si="93"/>
        <v>85.373999999999995</v>
      </c>
      <c r="L863" s="9">
        <v>49.084000000000003</v>
      </c>
      <c r="M863" s="9">
        <v>6.6839999999999997E-2</v>
      </c>
      <c r="N863" s="10">
        <v>45.739559999999997</v>
      </c>
      <c r="P863" s="10">
        <f t="shared" si="95"/>
        <v>4.5739559999999999E-2</v>
      </c>
      <c r="Q863" s="21">
        <f t="shared" si="96"/>
        <v>6.8201834041601433E-2</v>
      </c>
    </row>
    <row r="864" spans="7:17" x14ac:dyDescent="0.25">
      <c r="G864" s="9"/>
      <c r="I864" s="11">
        <f t="shared" si="94"/>
        <v>-46.035395000000001</v>
      </c>
      <c r="K864" s="6">
        <f t="shared" si="93"/>
        <v>85.47399999999999</v>
      </c>
      <c r="L864" s="9">
        <v>49.183999999999997</v>
      </c>
      <c r="M864" s="9">
        <v>6.6160010000000005E-2</v>
      </c>
      <c r="N864" s="10">
        <v>44.770319999999998</v>
      </c>
      <c r="P864" s="10">
        <f t="shared" si="95"/>
        <v>4.4770319999999995E-2</v>
      </c>
      <c r="Q864" s="21">
        <f t="shared" si="96"/>
        <v>6.6756609259673444E-2</v>
      </c>
    </row>
    <row r="865" spans="7:17" x14ac:dyDescent="0.25">
      <c r="G865" s="9"/>
      <c r="I865" s="11">
        <f t="shared" si="94"/>
        <v>-46.035395000000001</v>
      </c>
      <c r="K865" s="6">
        <f t="shared" si="93"/>
        <v>85.573999999999998</v>
      </c>
      <c r="L865" s="9">
        <v>49.283999999999999</v>
      </c>
      <c r="M865" s="9">
        <v>6.5519999999999995E-2</v>
      </c>
      <c r="N865" s="10">
        <v>43.742809999999999</v>
      </c>
      <c r="P865" s="10">
        <f t="shared" si="95"/>
        <v>4.374281E-2</v>
      </c>
      <c r="Q865" s="21">
        <f t="shared" si="96"/>
        <v>6.5224498620741075E-2</v>
      </c>
    </row>
    <row r="866" spans="7:17" x14ac:dyDescent="0.25">
      <c r="G866" s="9"/>
      <c r="I866" s="11">
        <f t="shared" si="94"/>
        <v>-46.035395000000001</v>
      </c>
      <c r="K866" s="6">
        <f t="shared" si="93"/>
        <v>85.674000000000007</v>
      </c>
      <c r="L866" s="9">
        <v>49.384</v>
      </c>
      <c r="M866" s="9">
        <v>6.4800010000000005E-2</v>
      </c>
      <c r="N866" s="10">
        <v>42.678159999999998</v>
      </c>
      <c r="P866" s="10">
        <f t="shared" si="95"/>
        <v>4.267816E-2</v>
      </c>
      <c r="Q866" s="21">
        <f t="shared" si="96"/>
        <v>6.3637008871989864E-2</v>
      </c>
    </row>
    <row r="867" spans="7:17" x14ac:dyDescent="0.25">
      <c r="G867" s="9"/>
      <c r="I867" s="11">
        <f t="shared" si="94"/>
        <v>-46.035395000000001</v>
      </c>
      <c r="K867" s="6">
        <f t="shared" si="93"/>
        <v>85.774000000000001</v>
      </c>
      <c r="L867" s="9">
        <v>49.484000000000002</v>
      </c>
      <c r="M867" s="9">
        <v>6.4119999999999996E-2</v>
      </c>
      <c r="N867" s="10">
        <v>41.68197</v>
      </c>
      <c r="P867" s="10">
        <f t="shared" si="95"/>
        <v>4.1681969999999999E-2</v>
      </c>
      <c r="Q867" s="21">
        <f t="shared" si="96"/>
        <v>6.2151599194811009E-2</v>
      </c>
    </row>
    <row r="868" spans="7:17" x14ac:dyDescent="0.25">
      <c r="G868" s="9"/>
      <c r="I868" s="11">
        <f t="shared" si="94"/>
        <v>-46.035395000000001</v>
      </c>
      <c r="K868" s="6">
        <f t="shared" si="93"/>
        <v>85.873999999999995</v>
      </c>
      <c r="L868" s="9">
        <v>49.584000000000003</v>
      </c>
      <c r="M868" s="9">
        <v>6.3399999999999998E-2</v>
      </c>
      <c r="N868" s="10">
        <v>40.63832</v>
      </c>
      <c r="P868" s="10">
        <f t="shared" si="95"/>
        <v>4.0638319999999999E-2</v>
      </c>
      <c r="Q868" s="21">
        <f t="shared" si="96"/>
        <v>6.0595422351450087E-2</v>
      </c>
    </row>
    <row r="869" spans="7:17" x14ac:dyDescent="0.25">
      <c r="G869" s="9"/>
      <c r="I869" s="11">
        <f t="shared" si="94"/>
        <v>-46.035395000000001</v>
      </c>
      <c r="K869" s="6">
        <f t="shared" si="93"/>
        <v>85.97399999999999</v>
      </c>
      <c r="L869" s="9">
        <v>49.683999999999997</v>
      </c>
      <c r="M869" s="9">
        <v>6.2720010000000007E-2</v>
      </c>
      <c r="N869" s="10">
        <v>39.730499999999999</v>
      </c>
      <c r="P869" s="10">
        <f t="shared" si="95"/>
        <v>3.9730500000000002E-2</v>
      </c>
      <c r="Q869" s="21">
        <f t="shared" si="96"/>
        <v>5.9241780362335052E-2</v>
      </c>
    </row>
    <row r="870" spans="7:17" x14ac:dyDescent="0.25">
      <c r="G870" s="9"/>
      <c r="I870" s="11">
        <f t="shared" si="94"/>
        <v>-46.035395000000001</v>
      </c>
      <c r="K870" s="6">
        <f t="shared" si="93"/>
        <v>86.073999999999998</v>
      </c>
      <c r="L870" s="9">
        <v>49.783999999999999</v>
      </c>
      <c r="M870" s="9">
        <v>6.2E-2</v>
      </c>
      <c r="N870" s="10">
        <v>38.856529999999999</v>
      </c>
      <c r="P870" s="10">
        <f t="shared" si="95"/>
        <v>3.885653E-2</v>
      </c>
      <c r="Q870" s="21">
        <f t="shared" si="96"/>
        <v>5.7938611794527695E-2</v>
      </c>
    </row>
    <row r="871" spans="7:17" x14ac:dyDescent="0.25">
      <c r="G871" s="9"/>
      <c r="I871" s="11">
        <f t="shared" si="94"/>
        <v>-46.035395000000001</v>
      </c>
      <c r="K871" s="6">
        <f t="shared" si="93"/>
        <v>86.174000000000007</v>
      </c>
      <c r="L871" s="9">
        <v>49.884</v>
      </c>
      <c r="M871" s="9">
        <v>6.132E-2</v>
      </c>
      <c r="N871" s="10">
        <v>37.900620000000004</v>
      </c>
      <c r="P871" s="10">
        <f t="shared" si="95"/>
        <v>3.7900620000000003E-2</v>
      </c>
      <c r="Q871" s="21">
        <f t="shared" si="96"/>
        <v>5.6513263252068895E-2</v>
      </c>
    </row>
    <row r="872" spans="7:17" x14ac:dyDescent="0.25">
      <c r="G872" s="9"/>
      <c r="I872" s="11">
        <f t="shared" si="94"/>
        <v>-46.035395000000001</v>
      </c>
      <c r="K872" s="6">
        <f t="shared" si="93"/>
        <v>86.274000000000001</v>
      </c>
      <c r="L872" s="9">
        <v>49.984000000000002</v>
      </c>
      <c r="M872" s="9">
        <v>6.0600000000000001E-2</v>
      </c>
      <c r="N872" s="10">
        <v>36.977760000000004</v>
      </c>
      <c r="P872" s="10">
        <f t="shared" si="95"/>
        <v>3.6977760000000005E-2</v>
      </c>
      <c r="Q872" s="21">
        <f t="shared" si="96"/>
        <v>5.5137195258331474E-2</v>
      </c>
    </row>
    <row r="873" spans="7:17" x14ac:dyDescent="0.25">
      <c r="G873" s="9"/>
      <c r="I873" s="11">
        <f t="shared" si="94"/>
        <v>-46.035395000000001</v>
      </c>
      <c r="K873" s="6">
        <f t="shared" si="93"/>
        <v>86.373999999999995</v>
      </c>
      <c r="L873" s="9">
        <v>50.084000000000003</v>
      </c>
      <c r="M873" s="9">
        <v>5.9880000000000003E-2</v>
      </c>
      <c r="N873" s="10">
        <v>36.088749999999997</v>
      </c>
      <c r="P873" s="10">
        <f t="shared" si="95"/>
        <v>3.6088749999999996E-2</v>
      </c>
      <c r="Q873" s="21">
        <f t="shared" si="96"/>
        <v>5.3811600685901732E-2</v>
      </c>
    </row>
    <row r="874" spans="7:17" x14ac:dyDescent="0.25">
      <c r="G874" s="9"/>
      <c r="I874" s="11">
        <f t="shared" si="94"/>
        <v>-46.035395000000001</v>
      </c>
      <c r="K874" s="6">
        <f t="shared" si="93"/>
        <v>86.47399999999999</v>
      </c>
      <c r="L874" s="9">
        <v>50.183999999999997</v>
      </c>
      <c r="M874" s="9">
        <v>5.9200000000000003E-2</v>
      </c>
      <c r="N874" s="10">
        <v>35.17389</v>
      </c>
      <c r="P874" s="10">
        <f t="shared" si="95"/>
        <v>3.5173889999999999E-2</v>
      </c>
      <c r="Q874" s="21">
        <f t="shared" si="96"/>
        <v>5.2447461418027287E-2</v>
      </c>
    </row>
    <row r="875" spans="7:17" x14ac:dyDescent="0.25">
      <c r="G875" s="9"/>
      <c r="I875" s="11">
        <f t="shared" si="94"/>
        <v>-46.035395000000001</v>
      </c>
      <c r="K875" s="6">
        <f t="shared" si="93"/>
        <v>86.573999999999998</v>
      </c>
      <c r="L875" s="9">
        <v>50.283999999999999</v>
      </c>
      <c r="M875" s="9">
        <v>5.8520000000000003E-2</v>
      </c>
      <c r="N875" s="10">
        <v>34.358829999999998</v>
      </c>
      <c r="P875" s="10">
        <f t="shared" si="95"/>
        <v>3.435883E-2</v>
      </c>
      <c r="Q875" s="21">
        <f t="shared" si="96"/>
        <v>5.1232133005293369E-2</v>
      </c>
    </row>
    <row r="876" spans="7:17" x14ac:dyDescent="0.25">
      <c r="G876" s="9"/>
      <c r="I876" s="11">
        <f t="shared" si="94"/>
        <v>-46.035395000000001</v>
      </c>
      <c r="K876" s="6">
        <f t="shared" si="93"/>
        <v>86.674000000000007</v>
      </c>
      <c r="L876" s="9">
        <v>50.384</v>
      </c>
      <c r="M876" s="9">
        <v>5.7840000000000003E-2</v>
      </c>
      <c r="N876" s="10">
        <v>33.516660000000002</v>
      </c>
      <c r="P876" s="10">
        <f t="shared" si="95"/>
        <v>3.3516660000000004E-2</v>
      </c>
      <c r="Q876" s="21">
        <f t="shared" si="96"/>
        <v>4.9976381122791326E-2</v>
      </c>
    </row>
    <row r="877" spans="7:17" x14ac:dyDescent="0.25">
      <c r="G877" s="9"/>
      <c r="I877" s="11">
        <f t="shared" si="94"/>
        <v>-46.035395000000001</v>
      </c>
      <c r="K877" s="6">
        <f t="shared" si="93"/>
        <v>86.774000000000001</v>
      </c>
      <c r="L877" s="9">
        <v>50.484000000000002</v>
      </c>
      <c r="M877" s="9">
        <v>5.7160000000000002E-2</v>
      </c>
      <c r="N877" s="10">
        <v>32.617780000000003</v>
      </c>
      <c r="P877" s="10">
        <f t="shared" si="95"/>
        <v>3.2617780000000006E-2</v>
      </c>
      <c r="Q877" s="21">
        <f t="shared" si="96"/>
        <v>4.8636069484828161E-2</v>
      </c>
    </row>
    <row r="878" spans="7:17" x14ac:dyDescent="0.25">
      <c r="G878" s="9"/>
      <c r="I878" s="11">
        <f t="shared" si="94"/>
        <v>-46.035395000000001</v>
      </c>
      <c r="K878" s="6">
        <f t="shared" si="93"/>
        <v>86.873999999999995</v>
      </c>
      <c r="L878" s="9">
        <v>50.584000000000003</v>
      </c>
      <c r="M878" s="9">
        <v>5.6399999999999999E-2</v>
      </c>
      <c r="N878" s="10">
        <v>31.785019999999999</v>
      </c>
      <c r="P878" s="10">
        <f t="shared" si="95"/>
        <v>3.1785019999999997E-2</v>
      </c>
      <c r="Q878" s="21">
        <f t="shared" si="96"/>
        <v>4.7394348766122418E-2</v>
      </c>
    </row>
    <row r="879" spans="7:17" x14ac:dyDescent="0.25">
      <c r="G879" s="9"/>
      <c r="I879" s="11">
        <f t="shared" si="94"/>
        <v>-46.035395000000001</v>
      </c>
      <c r="K879" s="6">
        <f t="shared" si="93"/>
        <v>86.97399999999999</v>
      </c>
      <c r="L879" s="9">
        <v>50.683999999999997</v>
      </c>
      <c r="M879" s="9">
        <v>5.568E-2</v>
      </c>
      <c r="N879" s="10">
        <v>30.98845</v>
      </c>
      <c r="P879" s="10">
        <f t="shared" si="95"/>
        <v>3.0988450000000001E-2</v>
      </c>
      <c r="Q879" s="21">
        <f t="shared" si="96"/>
        <v>4.6206590621039295E-2</v>
      </c>
    </row>
    <row r="880" spans="7:17" x14ac:dyDescent="0.25">
      <c r="G880" s="9"/>
      <c r="I880" s="11">
        <f t="shared" si="94"/>
        <v>-46.035395000000001</v>
      </c>
      <c r="K880" s="6">
        <f t="shared" si="93"/>
        <v>87.073999999999998</v>
      </c>
      <c r="L880" s="9">
        <v>50.783999999999999</v>
      </c>
      <c r="M880" s="9">
        <v>5.5039999999999999E-2</v>
      </c>
      <c r="N880" s="10">
        <v>30.19501</v>
      </c>
      <c r="P880" s="10">
        <f t="shared" si="95"/>
        <v>3.0195010000000001E-2</v>
      </c>
      <c r="Q880" s="21">
        <f t="shared" si="96"/>
        <v>4.5023499589950049E-2</v>
      </c>
    </row>
    <row r="881" spans="7:17" x14ac:dyDescent="0.25">
      <c r="G881" s="9"/>
      <c r="I881" s="11">
        <f t="shared" si="94"/>
        <v>-46.035395000000001</v>
      </c>
      <c r="K881" s="6">
        <f t="shared" si="93"/>
        <v>87.174000000000007</v>
      </c>
      <c r="L881" s="9">
        <v>50.884</v>
      </c>
      <c r="M881" s="9">
        <v>5.432E-2</v>
      </c>
      <c r="N881" s="10">
        <v>29.455939999999998</v>
      </c>
      <c r="P881" s="10">
        <f t="shared" si="95"/>
        <v>2.945594E-2</v>
      </c>
      <c r="Q881" s="21">
        <f t="shared" si="96"/>
        <v>4.3921479162007004E-2</v>
      </c>
    </row>
    <row r="882" spans="7:17" x14ac:dyDescent="0.25">
      <c r="G882" s="9"/>
      <c r="I882" s="11">
        <f t="shared" si="94"/>
        <v>-46.035395000000001</v>
      </c>
      <c r="K882" s="6">
        <f t="shared" si="93"/>
        <v>87.274000000000001</v>
      </c>
      <c r="L882" s="9">
        <v>50.984000000000002</v>
      </c>
      <c r="M882" s="9">
        <v>5.364E-2</v>
      </c>
      <c r="N882" s="10">
        <v>28.638380000000002</v>
      </c>
      <c r="P882" s="10">
        <f t="shared" si="95"/>
        <v>2.8638380000000001E-2</v>
      </c>
      <c r="Q882" s="21">
        <f t="shared" si="96"/>
        <v>4.270242302244092E-2</v>
      </c>
    </row>
    <row r="883" spans="7:17" x14ac:dyDescent="0.25">
      <c r="G883" s="9"/>
      <c r="I883" s="11">
        <f t="shared" si="94"/>
        <v>-46.035395000000001</v>
      </c>
      <c r="K883" s="6">
        <f t="shared" ref="K883:K934" si="97">$K$369+L883</f>
        <v>87.373999999999995</v>
      </c>
      <c r="L883" s="9">
        <v>51.084000000000003</v>
      </c>
      <c r="M883" s="9">
        <v>5.2880000000000003E-2</v>
      </c>
      <c r="N883" s="10">
        <v>27.851520000000001</v>
      </c>
      <c r="P883" s="10">
        <f t="shared" si="95"/>
        <v>2.7851520000000001E-2</v>
      </c>
      <c r="Q883" s="21">
        <f t="shared" si="96"/>
        <v>4.1529143368373968E-2</v>
      </c>
    </row>
    <row r="884" spans="7:17" x14ac:dyDescent="0.25">
      <c r="G884" s="9"/>
      <c r="I884" s="11">
        <f t="shared" si="94"/>
        <v>-46.035395000000001</v>
      </c>
      <c r="K884" s="6">
        <f t="shared" si="97"/>
        <v>87.47399999999999</v>
      </c>
      <c r="L884" s="9">
        <v>51.183999999999997</v>
      </c>
      <c r="M884" s="9">
        <v>5.212E-2</v>
      </c>
      <c r="N884" s="10">
        <v>27.075479999999999</v>
      </c>
      <c r="P884" s="10">
        <f t="shared" si="95"/>
        <v>2.7075479999999999E-2</v>
      </c>
      <c r="Q884" s="21">
        <f t="shared" si="96"/>
        <v>4.0371997316036683E-2</v>
      </c>
    </row>
    <row r="885" spans="7:17" x14ac:dyDescent="0.25">
      <c r="G885" s="9"/>
      <c r="I885" s="11">
        <f t="shared" si="94"/>
        <v>-46.035395000000001</v>
      </c>
      <c r="K885" s="6">
        <f t="shared" si="97"/>
        <v>87.573999999999998</v>
      </c>
      <c r="L885" s="9">
        <v>51.283999999999999</v>
      </c>
      <c r="M885" s="9">
        <v>5.1400000000000001E-2</v>
      </c>
      <c r="N885" s="10">
        <v>26.267469999999999</v>
      </c>
      <c r="P885" s="10">
        <f t="shared" si="95"/>
        <v>2.6267470000000001E-2</v>
      </c>
      <c r="Q885" s="21">
        <f t="shared" si="96"/>
        <v>3.9167181092969509E-2</v>
      </c>
    </row>
    <row r="886" spans="7:17" x14ac:dyDescent="0.25">
      <c r="G886" s="9"/>
      <c r="I886" s="11">
        <f t="shared" si="94"/>
        <v>-46.035395000000001</v>
      </c>
      <c r="K886" s="6">
        <f t="shared" si="97"/>
        <v>87.674000000000007</v>
      </c>
      <c r="L886" s="9">
        <v>51.384</v>
      </c>
      <c r="M886" s="9">
        <v>5.0720000000000001E-2</v>
      </c>
      <c r="N886" s="10">
        <v>25.554410000000001</v>
      </c>
      <c r="P886" s="10">
        <f t="shared" si="95"/>
        <v>2.555441E-2</v>
      </c>
      <c r="Q886" s="21">
        <f t="shared" si="96"/>
        <v>3.8103943934988449E-2</v>
      </c>
    </row>
    <row r="887" spans="7:17" x14ac:dyDescent="0.25">
      <c r="G887" s="9"/>
      <c r="I887" s="11">
        <f t="shared" si="94"/>
        <v>-46.035395000000001</v>
      </c>
      <c r="K887" s="6">
        <f t="shared" si="97"/>
        <v>87.774000000000001</v>
      </c>
      <c r="L887" s="9">
        <v>51.484000000000002</v>
      </c>
      <c r="M887" s="9">
        <v>5.0040000000000001E-2</v>
      </c>
      <c r="N887" s="10">
        <v>24.815349999999999</v>
      </c>
      <c r="P887" s="10">
        <f t="shared" si="95"/>
        <v>2.481535E-2</v>
      </c>
      <c r="Q887" s="21">
        <f t="shared" si="96"/>
        <v>3.7001938417952733E-2</v>
      </c>
    </row>
    <row r="888" spans="7:17" x14ac:dyDescent="0.25">
      <c r="G888" s="9"/>
      <c r="I888" s="11">
        <f t="shared" si="94"/>
        <v>-46.035395000000001</v>
      </c>
      <c r="K888" s="6">
        <f t="shared" si="97"/>
        <v>87.873999999999995</v>
      </c>
      <c r="L888" s="9">
        <v>51.584000000000003</v>
      </c>
      <c r="M888" s="9">
        <v>4.9360000000000001E-2</v>
      </c>
      <c r="N888" s="10">
        <v>24.078320000000001</v>
      </c>
      <c r="P888" s="10">
        <f t="shared" si="95"/>
        <v>2.407832E-2</v>
      </c>
      <c r="Q888" s="21">
        <f t="shared" si="96"/>
        <v>3.5902959815104753E-2</v>
      </c>
    </row>
    <row r="889" spans="7:17" x14ac:dyDescent="0.25">
      <c r="G889" s="9"/>
      <c r="I889" s="11">
        <f t="shared" si="94"/>
        <v>-46.035395000000001</v>
      </c>
      <c r="K889" s="6">
        <f t="shared" si="97"/>
        <v>87.97399999999999</v>
      </c>
      <c r="L889" s="9">
        <v>51.683999999999997</v>
      </c>
      <c r="M889" s="9">
        <v>4.8640000000000003E-2</v>
      </c>
      <c r="N889" s="10">
        <v>23.257930000000002</v>
      </c>
      <c r="P889" s="10">
        <f t="shared" si="95"/>
        <v>2.3257930000000003E-2</v>
      </c>
      <c r="Q889" s="21">
        <f t="shared" si="96"/>
        <v>3.4679683888764634E-2</v>
      </c>
    </row>
    <row r="890" spans="7:17" x14ac:dyDescent="0.25">
      <c r="G890" s="9"/>
      <c r="I890" s="11">
        <f t="shared" si="94"/>
        <v>-46.035395000000001</v>
      </c>
      <c r="K890" s="6">
        <f t="shared" si="97"/>
        <v>88.073999999999998</v>
      </c>
      <c r="L890" s="9">
        <v>51.783999999999999</v>
      </c>
      <c r="M890" s="9">
        <v>4.7919999999999997E-2</v>
      </c>
      <c r="N890" s="10">
        <v>22.484079999999999</v>
      </c>
      <c r="P890" s="10">
        <f t="shared" si="95"/>
        <v>2.248408E-2</v>
      </c>
      <c r="Q890" s="21">
        <f t="shared" si="96"/>
        <v>3.3525803325132331E-2</v>
      </c>
    </row>
    <row r="891" spans="7:17" x14ac:dyDescent="0.25">
      <c r="G891" s="9"/>
      <c r="I891" s="11">
        <f t="shared" si="94"/>
        <v>-46.035395000000001</v>
      </c>
      <c r="K891" s="6">
        <f t="shared" si="97"/>
        <v>88.174000000000007</v>
      </c>
      <c r="L891" s="9">
        <v>51.884</v>
      </c>
      <c r="M891" s="9">
        <v>4.7239999999999997E-2</v>
      </c>
      <c r="N891" s="10">
        <v>21.754100000000001</v>
      </c>
      <c r="P891" s="10">
        <f t="shared" si="95"/>
        <v>2.1754100000000002E-2</v>
      </c>
      <c r="Q891" s="21">
        <f t="shared" si="96"/>
        <v>3.2437336911951095E-2</v>
      </c>
    </row>
    <row r="892" spans="7:17" x14ac:dyDescent="0.25">
      <c r="G892" s="9"/>
      <c r="I892" s="11">
        <f t="shared" si="94"/>
        <v>-46.035395000000001</v>
      </c>
      <c r="K892" s="6">
        <f t="shared" si="97"/>
        <v>88.274000000000001</v>
      </c>
      <c r="L892" s="9">
        <v>51.984000000000002</v>
      </c>
      <c r="M892" s="9">
        <v>4.6559999999999997E-2</v>
      </c>
      <c r="N892" s="10">
        <v>21.059370000000001</v>
      </c>
      <c r="P892" s="10">
        <f t="shared" si="95"/>
        <v>2.1059370000000001E-2</v>
      </c>
      <c r="Q892" s="21">
        <f t="shared" si="96"/>
        <v>3.1401431447103556E-2</v>
      </c>
    </row>
    <row r="893" spans="7:17" x14ac:dyDescent="0.25">
      <c r="G893" s="9"/>
      <c r="I893" s="11">
        <f t="shared" si="94"/>
        <v>-46.035395000000001</v>
      </c>
      <c r="K893" s="6">
        <f t="shared" si="97"/>
        <v>88.373999999999995</v>
      </c>
      <c r="L893" s="9">
        <v>52.084000000000003</v>
      </c>
      <c r="M893" s="9">
        <v>4.5879999999999997E-2</v>
      </c>
      <c r="N893" s="10">
        <v>20.3261</v>
      </c>
      <c r="P893" s="10">
        <f t="shared" si="95"/>
        <v>2.03261E-2</v>
      </c>
      <c r="Q893" s="21">
        <f t="shared" si="96"/>
        <v>3.030805934541117E-2</v>
      </c>
    </row>
    <row r="894" spans="7:17" x14ac:dyDescent="0.25">
      <c r="G894" s="9"/>
      <c r="I894" s="11">
        <f t="shared" si="94"/>
        <v>-46.035395000000001</v>
      </c>
      <c r="K894" s="6">
        <f t="shared" si="97"/>
        <v>88.47399999999999</v>
      </c>
      <c r="L894" s="9">
        <v>52.183999999999997</v>
      </c>
      <c r="M894" s="9">
        <v>4.5159999999999999E-2</v>
      </c>
      <c r="N894" s="10">
        <v>19.589230000000001</v>
      </c>
      <c r="P894" s="10">
        <f t="shared" si="95"/>
        <v>1.9589229999999999E-2</v>
      </c>
      <c r="Q894" s="21">
        <f t="shared" si="96"/>
        <v>2.9209319317080446E-2</v>
      </c>
    </row>
    <row r="895" spans="7:17" x14ac:dyDescent="0.25">
      <c r="G895" s="9"/>
      <c r="I895" s="11">
        <f t="shared" si="94"/>
        <v>-46.035395000000001</v>
      </c>
      <c r="K895" s="6">
        <f t="shared" si="97"/>
        <v>88.573999999999998</v>
      </c>
      <c r="L895" s="9">
        <v>52.283999999999999</v>
      </c>
      <c r="M895" s="9">
        <v>4.4479999999999999E-2</v>
      </c>
      <c r="N895" s="10">
        <v>18.900770000000001</v>
      </c>
      <c r="P895" s="10">
        <f t="shared" si="95"/>
        <v>1.8900770000000001E-2</v>
      </c>
      <c r="Q895" s="21">
        <f t="shared" si="96"/>
        <v>2.8182762991128013E-2</v>
      </c>
    </row>
    <row r="896" spans="7:17" x14ac:dyDescent="0.25">
      <c r="G896" s="9"/>
      <c r="I896" s="11">
        <f t="shared" si="94"/>
        <v>-46.035395000000001</v>
      </c>
      <c r="K896" s="6">
        <f t="shared" si="97"/>
        <v>88.674000000000007</v>
      </c>
      <c r="L896" s="9">
        <v>52.384</v>
      </c>
      <c r="M896" s="9">
        <v>4.376E-2</v>
      </c>
      <c r="N896" s="10">
        <v>18.150729999999999</v>
      </c>
      <c r="P896" s="10">
        <f t="shared" si="95"/>
        <v>1.815073E-2</v>
      </c>
      <c r="Q896" s="21">
        <f t="shared" si="96"/>
        <v>2.7064385297845373E-2</v>
      </c>
    </row>
    <row r="897" spans="7:17" x14ac:dyDescent="0.25">
      <c r="G897" s="9"/>
      <c r="I897" s="11">
        <f t="shared" si="94"/>
        <v>-46.035395000000001</v>
      </c>
      <c r="K897" s="6">
        <f t="shared" si="97"/>
        <v>88.774000000000001</v>
      </c>
      <c r="L897" s="9">
        <v>52.484000000000002</v>
      </c>
      <c r="M897" s="9">
        <v>4.3119999999999999E-2</v>
      </c>
      <c r="N897" s="10">
        <v>17.55331</v>
      </c>
      <c r="P897" s="10">
        <f t="shared" si="95"/>
        <v>1.7553309999999999E-2</v>
      </c>
      <c r="Q897" s="21">
        <f t="shared" si="96"/>
        <v>2.6173577872213524E-2</v>
      </c>
    </row>
    <row r="898" spans="7:17" x14ac:dyDescent="0.25">
      <c r="G898" s="9"/>
      <c r="I898" s="11">
        <f t="shared" si="94"/>
        <v>-46.035395000000001</v>
      </c>
      <c r="K898" s="6">
        <f t="shared" si="97"/>
        <v>88.873999999999995</v>
      </c>
      <c r="L898" s="9">
        <v>52.584000000000003</v>
      </c>
      <c r="M898" s="9">
        <v>4.2439999999999999E-2</v>
      </c>
      <c r="N898" s="10">
        <v>16.832409999999999</v>
      </c>
      <c r="P898" s="10">
        <f t="shared" si="95"/>
        <v>1.6832409999999999E-2</v>
      </c>
      <c r="Q898" s="21">
        <f t="shared" si="96"/>
        <v>2.5098650562886751E-2</v>
      </c>
    </row>
    <row r="899" spans="7:17" x14ac:dyDescent="0.25">
      <c r="G899" s="9"/>
      <c r="I899" s="11">
        <f t="shared" si="94"/>
        <v>-46.035395000000001</v>
      </c>
      <c r="K899" s="6">
        <f t="shared" si="97"/>
        <v>88.97399999999999</v>
      </c>
      <c r="L899" s="9">
        <v>52.683999999999997</v>
      </c>
      <c r="M899" s="9">
        <v>4.1759999999999999E-2</v>
      </c>
      <c r="N899" s="10">
        <v>16.20224</v>
      </c>
      <c r="P899" s="10">
        <f t="shared" si="95"/>
        <v>1.620224E-2</v>
      </c>
      <c r="Q899" s="21">
        <f t="shared" si="96"/>
        <v>2.4159009915753375E-2</v>
      </c>
    </row>
    <row r="900" spans="7:17" x14ac:dyDescent="0.25">
      <c r="G900" s="9"/>
      <c r="I900" s="11">
        <f t="shared" ref="I900:I963" si="98">E900-$E$3</f>
        <v>-46.035395000000001</v>
      </c>
      <c r="K900" s="6">
        <f t="shared" si="97"/>
        <v>89.073999999999998</v>
      </c>
      <c r="L900" s="9">
        <v>52.783999999999999</v>
      </c>
      <c r="M900" s="9">
        <v>4.104E-2</v>
      </c>
      <c r="N900" s="10">
        <v>15.560790000000001</v>
      </c>
      <c r="P900" s="10">
        <f t="shared" ref="P900:P963" si="99">N900/1000</f>
        <v>1.5560790000000001E-2</v>
      </c>
      <c r="Q900" s="21">
        <f t="shared" ref="Q900:Q963" si="100">N900/($T$5*$T$7)</f>
        <v>2.3202549765153211E-2</v>
      </c>
    </row>
    <row r="901" spans="7:17" x14ac:dyDescent="0.25">
      <c r="G901" s="9"/>
      <c r="I901" s="11">
        <f t="shared" si="98"/>
        <v>-46.035395000000001</v>
      </c>
      <c r="K901" s="6">
        <f t="shared" si="97"/>
        <v>89.174000000000007</v>
      </c>
      <c r="L901" s="9">
        <v>52.884</v>
      </c>
      <c r="M901" s="9">
        <v>4.0320000000000002E-2</v>
      </c>
      <c r="N901" s="10">
        <v>14.95317</v>
      </c>
      <c r="P901" s="10">
        <f t="shared" si="99"/>
        <v>1.495317E-2</v>
      </c>
      <c r="Q901" s="21">
        <f t="shared" si="100"/>
        <v>2.2296533214046076E-2</v>
      </c>
    </row>
    <row r="902" spans="7:17" x14ac:dyDescent="0.25">
      <c r="G902" s="9"/>
      <c r="I902" s="11">
        <f t="shared" si="98"/>
        <v>-46.035395000000001</v>
      </c>
      <c r="K902" s="6">
        <f t="shared" si="97"/>
        <v>89.274000000000001</v>
      </c>
      <c r="L902" s="9">
        <v>52.984000000000002</v>
      </c>
      <c r="M902" s="9">
        <v>3.9640000000000002E-2</v>
      </c>
      <c r="N902" s="10">
        <v>14.331149999999999</v>
      </c>
      <c r="P902" s="10">
        <f t="shared" si="99"/>
        <v>1.4331149999999999E-2</v>
      </c>
      <c r="Q902" s="21">
        <f t="shared" si="100"/>
        <v>2.1369044956385596E-2</v>
      </c>
    </row>
    <row r="903" spans="7:17" x14ac:dyDescent="0.25">
      <c r="G903" s="9"/>
      <c r="I903" s="11">
        <f t="shared" si="98"/>
        <v>-46.035395000000001</v>
      </c>
      <c r="K903" s="6">
        <f t="shared" si="97"/>
        <v>89.373999999999995</v>
      </c>
      <c r="L903" s="9">
        <v>53.084000000000003</v>
      </c>
      <c r="M903" s="9">
        <v>3.8960000000000002E-2</v>
      </c>
      <c r="N903" s="10">
        <v>13.66572</v>
      </c>
      <c r="P903" s="10">
        <f t="shared" si="99"/>
        <v>1.3665720000000001E-2</v>
      </c>
      <c r="Q903" s="21">
        <f t="shared" si="100"/>
        <v>2.0376828450011184E-2</v>
      </c>
    </row>
    <row r="904" spans="7:17" x14ac:dyDescent="0.25">
      <c r="G904" s="9"/>
      <c r="I904" s="11">
        <f t="shared" si="98"/>
        <v>-46.035395000000001</v>
      </c>
      <c r="K904" s="6">
        <f t="shared" si="97"/>
        <v>89.47399999999999</v>
      </c>
      <c r="L904" s="9">
        <v>53.183999999999997</v>
      </c>
      <c r="M904" s="9">
        <v>3.8240000000000003E-2</v>
      </c>
      <c r="N904" s="10">
        <v>13.12157</v>
      </c>
      <c r="P904" s="10">
        <f t="shared" si="99"/>
        <v>1.3121570000000001E-2</v>
      </c>
      <c r="Q904" s="21">
        <f t="shared" si="100"/>
        <v>1.9565451427719378E-2</v>
      </c>
    </row>
    <row r="905" spans="7:17" x14ac:dyDescent="0.25">
      <c r="G905" s="9"/>
      <c r="I905" s="11">
        <f t="shared" si="98"/>
        <v>-46.035395000000001</v>
      </c>
      <c r="K905" s="6">
        <f t="shared" si="97"/>
        <v>89.573999999999998</v>
      </c>
      <c r="L905" s="9">
        <v>53.283999999999999</v>
      </c>
      <c r="M905" s="9">
        <v>3.7600000000000001E-2</v>
      </c>
      <c r="N905" s="10">
        <v>12.587440000000001</v>
      </c>
      <c r="P905" s="10">
        <f t="shared" si="99"/>
        <v>1.258744E-2</v>
      </c>
      <c r="Q905" s="21">
        <f t="shared" si="100"/>
        <v>1.8769015134570941E-2</v>
      </c>
    </row>
    <row r="906" spans="7:17" x14ac:dyDescent="0.25">
      <c r="G906" s="9"/>
      <c r="I906" s="11">
        <f t="shared" si="98"/>
        <v>-46.035395000000001</v>
      </c>
      <c r="K906" s="6">
        <f t="shared" si="97"/>
        <v>89.674000000000007</v>
      </c>
      <c r="L906" s="9">
        <v>53.384</v>
      </c>
      <c r="M906" s="9">
        <v>3.6880000000000003E-2</v>
      </c>
      <c r="N906" s="10">
        <v>12.002230000000001</v>
      </c>
      <c r="P906" s="10">
        <f t="shared" si="99"/>
        <v>1.2002230000000001E-2</v>
      </c>
      <c r="Q906" s="21">
        <f t="shared" si="100"/>
        <v>1.7896413926787445E-2</v>
      </c>
    </row>
    <row r="907" spans="7:17" x14ac:dyDescent="0.25">
      <c r="G907" s="9"/>
      <c r="I907" s="11">
        <f t="shared" si="98"/>
        <v>-46.035395000000001</v>
      </c>
      <c r="K907" s="6">
        <f t="shared" si="97"/>
        <v>89.774000000000001</v>
      </c>
      <c r="L907" s="9">
        <v>53.484000000000002</v>
      </c>
      <c r="M907" s="9">
        <v>3.6159999999999998E-2</v>
      </c>
      <c r="N907" s="10">
        <v>11.532030000000001</v>
      </c>
      <c r="P907" s="10">
        <f t="shared" si="99"/>
        <v>1.153203E-2</v>
      </c>
      <c r="Q907" s="21">
        <f t="shared" si="100"/>
        <v>1.7195303064191456E-2</v>
      </c>
    </row>
    <row r="908" spans="7:17" x14ac:dyDescent="0.25">
      <c r="G908" s="9"/>
      <c r="I908" s="11">
        <f t="shared" si="98"/>
        <v>-46.035395000000001</v>
      </c>
      <c r="K908" s="6">
        <f t="shared" si="97"/>
        <v>89.873999999999995</v>
      </c>
      <c r="L908" s="9">
        <v>53.584000000000003</v>
      </c>
      <c r="M908" s="9">
        <v>3.5439999999999999E-2</v>
      </c>
      <c r="N908" s="10">
        <v>10.96312</v>
      </c>
      <c r="P908" s="10">
        <f t="shared" si="99"/>
        <v>1.096312E-2</v>
      </c>
      <c r="Q908" s="21">
        <f t="shared" si="100"/>
        <v>1.6347006635353763E-2</v>
      </c>
    </row>
    <row r="909" spans="7:17" x14ac:dyDescent="0.25">
      <c r="G909" s="9"/>
      <c r="I909" s="11">
        <f t="shared" si="98"/>
        <v>-46.035395000000001</v>
      </c>
      <c r="K909" s="6">
        <f t="shared" si="97"/>
        <v>89.97399999999999</v>
      </c>
      <c r="L909" s="9">
        <v>53.683999999999997</v>
      </c>
      <c r="M909" s="9">
        <v>3.4720000000000001E-2</v>
      </c>
      <c r="N909" s="10">
        <v>10.440899999999999</v>
      </c>
      <c r="P909" s="10">
        <f t="shared" si="99"/>
        <v>1.0440899999999999E-2</v>
      </c>
      <c r="Q909" s="21">
        <f t="shared" si="100"/>
        <v>1.5568329232833817E-2</v>
      </c>
    </row>
    <row r="910" spans="7:17" x14ac:dyDescent="0.25">
      <c r="G910" s="9"/>
      <c r="I910" s="11">
        <f t="shared" si="98"/>
        <v>-46.035395000000001</v>
      </c>
      <c r="K910" s="6">
        <f t="shared" si="97"/>
        <v>90.073999999999998</v>
      </c>
      <c r="L910" s="9">
        <v>53.783999999999999</v>
      </c>
      <c r="M910" s="9">
        <v>3.4040000000000001E-2</v>
      </c>
      <c r="N910" s="10">
        <v>9.9247890000000005</v>
      </c>
      <c r="P910" s="10">
        <f t="shared" si="99"/>
        <v>9.9247889999999998E-3</v>
      </c>
      <c r="Q910" s="21">
        <f t="shared" si="100"/>
        <v>1.4798760903600985E-2</v>
      </c>
    </row>
    <row r="911" spans="7:17" x14ac:dyDescent="0.25">
      <c r="G911" s="9"/>
      <c r="I911" s="11">
        <f t="shared" si="98"/>
        <v>-46.035395000000001</v>
      </c>
      <c r="K911" s="6">
        <f t="shared" si="97"/>
        <v>90.174000000000007</v>
      </c>
      <c r="L911" s="9">
        <v>53.884</v>
      </c>
      <c r="M911" s="9">
        <v>3.3320000000000002E-2</v>
      </c>
      <c r="N911" s="10">
        <v>9.4666519999999998</v>
      </c>
      <c r="P911" s="10">
        <f t="shared" si="99"/>
        <v>9.466651999999999E-3</v>
      </c>
      <c r="Q911" s="21">
        <f t="shared" si="100"/>
        <v>1.4115637068515619E-2</v>
      </c>
    </row>
    <row r="912" spans="7:17" x14ac:dyDescent="0.25">
      <c r="G912" s="9"/>
      <c r="I912" s="11">
        <f t="shared" si="98"/>
        <v>-46.035395000000001</v>
      </c>
      <c r="K912" s="6">
        <f t="shared" si="97"/>
        <v>90.274000000000001</v>
      </c>
      <c r="L912" s="9">
        <v>53.984000000000002</v>
      </c>
      <c r="M912" s="9">
        <v>3.2559999999999999E-2</v>
      </c>
      <c r="N912" s="10">
        <v>8.9329940000000008</v>
      </c>
      <c r="P912" s="10">
        <f t="shared" si="99"/>
        <v>8.9329940000000014E-3</v>
      </c>
      <c r="Q912" s="21">
        <f t="shared" si="100"/>
        <v>1.3319904570193098E-2</v>
      </c>
    </row>
    <row r="913" spans="7:17" x14ac:dyDescent="0.25">
      <c r="G913" s="9"/>
      <c r="I913" s="11">
        <f t="shared" si="98"/>
        <v>-46.035395000000001</v>
      </c>
      <c r="K913" s="6">
        <f t="shared" si="97"/>
        <v>90.373999999999995</v>
      </c>
      <c r="L913" s="9">
        <v>54.084000000000003</v>
      </c>
      <c r="M913" s="9">
        <v>3.184E-2</v>
      </c>
      <c r="N913" s="10">
        <v>8.4961649999999995</v>
      </c>
      <c r="P913" s="10">
        <f t="shared" si="99"/>
        <v>8.496165E-3</v>
      </c>
      <c r="Q913" s="21">
        <f t="shared" si="100"/>
        <v>1.2668552896443749E-2</v>
      </c>
    </row>
    <row r="914" spans="7:17" x14ac:dyDescent="0.25">
      <c r="G914" s="9"/>
      <c r="I914" s="11">
        <f t="shared" si="98"/>
        <v>-46.035395000000001</v>
      </c>
      <c r="K914" s="6">
        <f t="shared" si="97"/>
        <v>90.47399999999999</v>
      </c>
      <c r="L914" s="9">
        <v>54.183999999999997</v>
      </c>
      <c r="M914" s="9">
        <v>3.116E-2</v>
      </c>
      <c r="N914" s="10">
        <v>8.0869129999999991</v>
      </c>
      <c r="P914" s="10">
        <f t="shared" si="99"/>
        <v>8.0869129999999994E-3</v>
      </c>
      <c r="Q914" s="21">
        <f t="shared" si="100"/>
        <v>1.2058321031834787E-2</v>
      </c>
    </row>
    <row r="915" spans="7:17" x14ac:dyDescent="0.25">
      <c r="G915" s="9"/>
      <c r="I915" s="11">
        <f t="shared" si="98"/>
        <v>-46.035395000000001</v>
      </c>
      <c r="K915" s="6">
        <f t="shared" si="97"/>
        <v>90.573999999999998</v>
      </c>
      <c r="L915" s="9">
        <v>54.283999999999999</v>
      </c>
      <c r="M915" s="9">
        <v>3.0439999999999998E-2</v>
      </c>
      <c r="N915" s="10">
        <v>7.6489880000000001</v>
      </c>
      <c r="P915" s="10">
        <f t="shared" si="99"/>
        <v>7.6489879999999998E-3</v>
      </c>
      <c r="Q915" s="21">
        <f t="shared" si="100"/>
        <v>1.1405335122642213E-2</v>
      </c>
    </row>
    <row r="916" spans="7:17" x14ac:dyDescent="0.25">
      <c r="G916" s="9"/>
      <c r="I916" s="11">
        <f t="shared" si="98"/>
        <v>-46.035395000000001</v>
      </c>
      <c r="K916" s="6">
        <f t="shared" si="97"/>
        <v>90.674000000000007</v>
      </c>
      <c r="L916" s="9">
        <v>54.384</v>
      </c>
      <c r="M916" s="9">
        <v>2.9760000000000002E-2</v>
      </c>
      <c r="N916" s="10">
        <v>7.1863070000000002</v>
      </c>
      <c r="P916" s="10">
        <f t="shared" si="99"/>
        <v>7.1863070000000003E-3</v>
      </c>
      <c r="Q916" s="21">
        <f t="shared" si="100"/>
        <v>1.0715435771266683E-2</v>
      </c>
    </row>
    <row r="917" spans="7:17" x14ac:dyDescent="0.25">
      <c r="G917" s="9"/>
      <c r="I917" s="11">
        <f t="shared" si="98"/>
        <v>-46.035395000000001</v>
      </c>
      <c r="K917" s="6">
        <f t="shared" si="97"/>
        <v>90.774000000000001</v>
      </c>
      <c r="L917" s="9">
        <v>54.484000000000002</v>
      </c>
      <c r="M917" s="9">
        <v>2.904E-2</v>
      </c>
      <c r="N917" s="10">
        <v>6.6951099999999997</v>
      </c>
      <c r="P917" s="10">
        <f t="shared" si="99"/>
        <v>6.6951099999999998E-3</v>
      </c>
      <c r="Q917" s="21">
        <f t="shared" si="100"/>
        <v>9.9830164765525985E-3</v>
      </c>
    </row>
    <row r="918" spans="7:17" x14ac:dyDescent="0.25">
      <c r="G918" s="9"/>
      <c r="I918" s="11">
        <f t="shared" si="98"/>
        <v>-46.035395000000001</v>
      </c>
      <c r="K918" s="6">
        <f t="shared" si="97"/>
        <v>90.873999999999995</v>
      </c>
      <c r="L918" s="9">
        <v>54.584000000000003</v>
      </c>
      <c r="M918" s="9">
        <v>2.836E-2</v>
      </c>
      <c r="N918" s="10">
        <v>6.2377560000000001</v>
      </c>
      <c r="P918" s="10">
        <f t="shared" si="99"/>
        <v>6.2377559999999997E-3</v>
      </c>
      <c r="Q918" s="21">
        <f t="shared" si="100"/>
        <v>9.3010601655110717E-3</v>
      </c>
    </row>
    <row r="919" spans="7:17" x14ac:dyDescent="0.25">
      <c r="G919" s="9"/>
      <c r="I919" s="11">
        <f t="shared" si="98"/>
        <v>-46.035395000000001</v>
      </c>
      <c r="K919" s="6">
        <f t="shared" si="97"/>
        <v>90.97399999999999</v>
      </c>
      <c r="L919" s="9">
        <v>54.683999999999997</v>
      </c>
      <c r="M919" s="9">
        <v>2.768E-2</v>
      </c>
      <c r="N919" s="10">
        <v>5.8372770000000003</v>
      </c>
      <c r="P919" s="10">
        <f t="shared" si="99"/>
        <v>5.8372770000000001E-3</v>
      </c>
      <c r="Q919" s="21">
        <f t="shared" si="100"/>
        <v>8.7039096399015893E-3</v>
      </c>
    </row>
    <row r="920" spans="7:17" x14ac:dyDescent="0.25">
      <c r="G920" s="9"/>
      <c r="I920" s="11">
        <f t="shared" si="98"/>
        <v>-46.035395000000001</v>
      </c>
      <c r="K920" s="6">
        <f t="shared" si="97"/>
        <v>91.073999999999998</v>
      </c>
      <c r="L920" s="9">
        <v>54.783999999999999</v>
      </c>
      <c r="M920" s="9">
        <v>2.6960000000000001E-2</v>
      </c>
      <c r="N920" s="10">
        <v>5.3808629999999997</v>
      </c>
      <c r="P920" s="10">
        <f t="shared" si="99"/>
        <v>5.3808629999999996E-3</v>
      </c>
      <c r="Q920" s="21">
        <f t="shared" si="100"/>
        <v>8.0233549541489594E-3</v>
      </c>
    </row>
    <row r="921" spans="7:17" x14ac:dyDescent="0.25">
      <c r="G921" s="9"/>
      <c r="I921" s="11">
        <f t="shared" si="98"/>
        <v>-46.035395000000001</v>
      </c>
      <c r="K921" s="6">
        <f t="shared" si="97"/>
        <v>91.174000000000007</v>
      </c>
      <c r="L921" s="9">
        <v>54.884</v>
      </c>
      <c r="M921" s="9">
        <v>2.6280000000000001E-2</v>
      </c>
      <c r="N921" s="10">
        <v>4.9261730000000004</v>
      </c>
      <c r="P921" s="10">
        <f t="shared" si="99"/>
        <v>4.9261730000000007E-3</v>
      </c>
      <c r="Q921" s="21">
        <f t="shared" si="100"/>
        <v>7.3453709088198028E-3</v>
      </c>
    </row>
    <row r="922" spans="7:17" x14ac:dyDescent="0.25">
      <c r="G922" s="9"/>
      <c r="I922" s="11">
        <f t="shared" si="98"/>
        <v>-46.035395000000001</v>
      </c>
      <c r="K922" s="6">
        <f t="shared" si="97"/>
        <v>91.274000000000001</v>
      </c>
      <c r="L922" s="9">
        <v>54.984000000000002</v>
      </c>
      <c r="M922" s="9">
        <v>2.5559999999999999E-2</v>
      </c>
      <c r="N922" s="10">
        <v>4.4741460000000002</v>
      </c>
      <c r="P922" s="10">
        <f t="shared" si="99"/>
        <v>4.474146E-3</v>
      </c>
      <c r="Q922" s="21">
        <f t="shared" si="100"/>
        <v>6.6713576381122793E-3</v>
      </c>
    </row>
    <row r="923" spans="7:17" x14ac:dyDescent="0.25">
      <c r="G923" s="9"/>
      <c r="I923" s="11">
        <f t="shared" si="98"/>
        <v>-46.035395000000001</v>
      </c>
      <c r="K923" s="6">
        <f t="shared" si="97"/>
        <v>91.373999999999995</v>
      </c>
      <c r="L923" s="9">
        <v>55.084000000000003</v>
      </c>
      <c r="M923" s="9">
        <v>2.4840000000000001E-2</v>
      </c>
      <c r="N923" s="10">
        <v>4.0315209999999997</v>
      </c>
      <c r="P923" s="10">
        <f t="shared" si="99"/>
        <v>4.0315209999999997E-3</v>
      </c>
      <c r="Q923" s="21">
        <f t="shared" si="100"/>
        <v>6.0113636024752099E-3</v>
      </c>
    </row>
    <row r="924" spans="7:17" x14ac:dyDescent="0.25">
      <c r="G924" s="9"/>
      <c r="I924" s="11">
        <f t="shared" si="98"/>
        <v>-46.035395000000001</v>
      </c>
      <c r="K924" s="6">
        <f t="shared" si="97"/>
        <v>91.47399999999999</v>
      </c>
      <c r="L924" s="9">
        <v>55.183999999999997</v>
      </c>
      <c r="M924" s="9">
        <v>2.4160000000000001E-2</v>
      </c>
      <c r="N924" s="10">
        <v>3.5346829999999998</v>
      </c>
      <c r="P924" s="10">
        <f t="shared" si="99"/>
        <v>3.5346829999999998E-3</v>
      </c>
      <c r="Q924" s="21">
        <f t="shared" si="100"/>
        <v>5.2705330649370011E-3</v>
      </c>
    </row>
    <row r="925" spans="7:17" x14ac:dyDescent="0.25">
      <c r="G925" s="9"/>
      <c r="I925" s="11">
        <f t="shared" si="98"/>
        <v>-46.035395000000001</v>
      </c>
      <c r="K925" s="6">
        <f t="shared" si="97"/>
        <v>91.573999999999998</v>
      </c>
      <c r="L925" s="9">
        <v>55.283999999999999</v>
      </c>
      <c r="M925" s="9">
        <v>2.3480000000000001E-2</v>
      </c>
      <c r="N925" s="10">
        <v>3.1066289999999999</v>
      </c>
      <c r="P925" s="10">
        <f t="shared" si="99"/>
        <v>3.1066290000000001E-3</v>
      </c>
      <c r="Q925" s="21">
        <f t="shared" si="100"/>
        <v>4.6322657123685973E-3</v>
      </c>
    </row>
    <row r="926" spans="7:17" x14ac:dyDescent="0.25">
      <c r="G926" s="9"/>
      <c r="I926" s="11">
        <f t="shared" si="98"/>
        <v>-46.035395000000001</v>
      </c>
      <c r="K926" s="6">
        <f t="shared" si="97"/>
        <v>91.674000000000007</v>
      </c>
      <c r="L926" s="9">
        <v>55.384</v>
      </c>
      <c r="M926" s="9">
        <v>2.2759999999999999E-2</v>
      </c>
      <c r="N926" s="10">
        <v>2.6196619999999999</v>
      </c>
      <c r="P926" s="10">
        <f t="shared" si="99"/>
        <v>2.619662E-3</v>
      </c>
      <c r="Q926" s="21">
        <f t="shared" si="100"/>
        <v>3.9061537314545591E-3</v>
      </c>
    </row>
    <row r="927" spans="7:17" x14ac:dyDescent="0.25">
      <c r="G927" s="9"/>
      <c r="I927" s="11">
        <f t="shared" si="98"/>
        <v>-46.035395000000001</v>
      </c>
      <c r="K927" s="6">
        <f t="shared" si="97"/>
        <v>91.774000000000001</v>
      </c>
      <c r="L927" s="9">
        <v>55.484000000000002</v>
      </c>
      <c r="M927" s="9">
        <v>2.2040000000000001E-2</v>
      </c>
      <c r="N927" s="10">
        <v>2.1845569999999999</v>
      </c>
      <c r="P927" s="10">
        <f t="shared" si="99"/>
        <v>2.1845569999999997E-3</v>
      </c>
      <c r="Q927" s="21">
        <f t="shared" si="100"/>
        <v>3.2573726981286809E-3</v>
      </c>
    </row>
    <row r="928" spans="7:17" x14ac:dyDescent="0.25">
      <c r="G928" s="9"/>
      <c r="I928" s="11">
        <f t="shared" si="98"/>
        <v>-46.035395000000001</v>
      </c>
      <c r="K928" s="6">
        <f t="shared" si="97"/>
        <v>91.873999999999995</v>
      </c>
      <c r="L928" s="9">
        <v>55.584000000000003</v>
      </c>
      <c r="M928" s="9">
        <v>2.1360000000000001E-2</v>
      </c>
      <c r="N928" s="10">
        <v>1.7706040000000001</v>
      </c>
      <c r="P928" s="10">
        <f t="shared" si="99"/>
        <v>1.7706040000000001E-3</v>
      </c>
      <c r="Q928" s="21">
        <f t="shared" si="100"/>
        <v>2.6401312159844929E-3</v>
      </c>
    </row>
    <row r="929" spans="7:17" x14ac:dyDescent="0.25">
      <c r="G929" s="9"/>
      <c r="I929" s="11">
        <f t="shared" si="98"/>
        <v>-46.035395000000001</v>
      </c>
      <c r="K929" s="6">
        <f t="shared" si="97"/>
        <v>91.97399999999999</v>
      </c>
      <c r="L929" s="9">
        <v>55.683999999999997</v>
      </c>
      <c r="M929" s="9">
        <v>2.0639999999999999E-2</v>
      </c>
      <c r="N929" s="10">
        <v>1.3574349999999999</v>
      </c>
      <c r="P929" s="10">
        <f t="shared" si="99"/>
        <v>1.3574349999999999E-3</v>
      </c>
      <c r="Q929" s="21">
        <f t="shared" si="100"/>
        <v>2.0240587489748752E-3</v>
      </c>
    </row>
    <row r="930" spans="7:17" x14ac:dyDescent="0.25">
      <c r="G930" s="9"/>
      <c r="I930" s="11">
        <f t="shared" si="98"/>
        <v>-46.035395000000001</v>
      </c>
      <c r="K930" s="6">
        <f t="shared" si="97"/>
        <v>92.073999999999998</v>
      </c>
      <c r="L930" s="9">
        <v>55.783999999999999</v>
      </c>
      <c r="M930" s="9">
        <v>0.02</v>
      </c>
      <c r="N930" s="10">
        <v>0.97121400000000002</v>
      </c>
      <c r="P930" s="10">
        <f t="shared" si="99"/>
        <v>9.7121399999999997E-4</v>
      </c>
      <c r="Q930" s="21">
        <f t="shared" si="100"/>
        <v>1.448168195034668E-3</v>
      </c>
    </row>
    <row r="931" spans="7:17" x14ac:dyDescent="0.25">
      <c r="G931" s="9"/>
      <c r="I931" s="11">
        <f t="shared" si="98"/>
        <v>-46.035395000000001</v>
      </c>
      <c r="K931" s="6">
        <f t="shared" si="97"/>
        <v>92.174000000000007</v>
      </c>
      <c r="L931" s="9">
        <v>55.884</v>
      </c>
      <c r="M931" s="9">
        <v>1.932E-2</v>
      </c>
      <c r="N931" s="10">
        <v>0.58311329999999995</v>
      </c>
      <c r="P931" s="10">
        <f t="shared" si="99"/>
        <v>5.831132999999999E-4</v>
      </c>
      <c r="Q931" s="21">
        <f t="shared" si="100"/>
        <v>8.6947483784388278E-4</v>
      </c>
    </row>
    <row r="932" spans="7:17" x14ac:dyDescent="0.25">
      <c r="G932" s="9"/>
      <c r="I932" s="11">
        <f t="shared" si="98"/>
        <v>-46.035395000000001</v>
      </c>
      <c r="K932" s="6">
        <f t="shared" si="97"/>
        <v>92.274000000000001</v>
      </c>
      <c r="L932" s="9">
        <v>55.984000000000002</v>
      </c>
      <c r="M932" s="9">
        <v>1.8599999999999998E-2</v>
      </c>
      <c r="N932" s="10">
        <v>0.14847840000000001</v>
      </c>
      <c r="P932" s="10">
        <f t="shared" si="99"/>
        <v>1.4847840000000001E-4</v>
      </c>
      <c r="Q932" s="21">
        <f t="shared" si="100"/>
        <v>2.2139476627152765E-4</v>
      </c>
    </row>
    <row r="933" spans="7:17" x14ac:dyDescent="0.25">
      <c r="G933" s="9"/>
      <c r="I933" s="11">
        <f t="shared" si="98"/>
        <v>-46.035395000000001</v>
      </c>
      <c r="K933" s="6">
        <f t="shared" si="97"/>
        <v>92.313999999999993</v>
      </c>
      <c r="L933" s="9">
        <v>56.024000000000001</v>
      </c>
      <c r="M933" s="9">
        <v>1.8319999999999999E-2</v>
      </c>
      <c r="N933" s="10">
        <v>-1.2277160000000001E-2</v>
      </c>
      <c r="P933" s="10">
        <f t="shared" si="99"/>
        <v>-1.2277160000000001E-5</v>
      </c>
      <c r="Q933" s="21">
        <f t="shared" si="100"/>
        <v>-1.8306359501975698E-5</v>
      </c>
    </row>
    <row r="934" spans="7:17" x14ac:dyDescent="0.25">
      <c r="G934" s="9"/>
      <c r="I934" s="11">
        <f t="shared" si="98"/>
        <v>-46.035395000000001</v>
      </c>
      <c r="K934" s="6">
        <f t="shared" si="97"/>
        <v>92.316000000000003</v>
      </c>
      <c r="L934" s="9">
        <v>56.026000000000003</v>
      </c>
      <c r="M934" s="9">
        <v>1.8319999999999999E-2</v>
      </c>
      <c r="N934" s="10">
        <v>-2.465502E-2</v>
      </c>
      <c r="P934" s="10">
        <f t="shared" si="99"/>
        <v>-2.4655019999999998E-5</v>
      </c>
      <c r="Q934" s="21">
        <f t="shared" si="100"/>
        <v>-3.6762871840751507E-5</v>
      </c>
    </row>
    <row r="935" spans="7:17" x14ac:dyDescent="0.25">
      <c r="G935" s="9"/>
      <c r="I935" s="11">
        <f t="shared" si="98"/>
        <v>-46.035395000000001</v>
      </c>
      <c r="K935" s="6">
        <f>$K$934+L935</f>
        <v>92.316000000000003</v>
      </c>
      <c r="L935" s="9">
        <v>0</v>
      </c>
      <c r="M935" s="9">
        <v>1.8280000000000001E-2</v>
      </c>
      <c r="N935" s="10">
        <v>4.8324769999999999</v>
      </c>
      <c r="P935" s="10">
        <f t="shared" si="99"/>
        <v>4.832477E-3</v>
      </c>
      <c r="Q935" s="21">
        <f t="shared" si="100"/>
        <v>7.2056616715127112E-3</v>
      </c>
    </row>
    <row r="936" spans="7:17" x14ac:dyDescent="0.25">
      <c r="G936" s="9"/>
      <c r="I936" s="11">
        <f t="shared" si="98"/>
        <v>-46.035395000000001</v>
      </c>
      <c r="K936" s="6">
        <f t="shared" ref="K936:K999" si="101">$K$934+L936</f>
        <v>92.415999999999997</v>
      </c>
      <c r="L936" s="9">
        <v>0.1</v>
      </c>
      <c r="M936" s="9">
        <v>1.8440000000000002E-2</v>
      </c>
      <c r="N936" s="10">
        <v>4.8765049999999999</v>
      </c>
      <c r="P936" s="10">
        <f t="shared" si="99"/>
        <v>4.8765049999999997E-3</v>
      </c>
      <c r="Q936" s="21">
        <f t="shared" si="100"/>
        <v>7.2713114142995599E-3</v>
      </c>
    </row>
    <row r="937" spans="7:17" x14ac:dyDescent="0.25">
      <c r="G937" s="9"/>
      <c r="I937" s="11">
        <f t="shared" si="98"/>
        <v>-46.035395000000001</v>
      </c>
      <c r="K937" s="6">
        <f t="shared" si="101"/>
        <v>92.516000000000005</v>
      </c>
      <c r="L937" s="9">
        <v>0.2</v>
      </c>
      <c r="M937" s="9">
        <v>1.8880000000000001E-2</v>
      </c>
      <c r="N937" s="10">
        <v>4.9485789999999996</v>
      </c>
      <c r="P937" s="10">
        <f t="shared" si="99"/>
        <v>4.9485789999999998E-3</v>
      </c>
      <c r="Q937" s="21">
        <f t="shared" si="100"/>
        <v>7.3787802877805109E-3</v>
      </c>
    </row>
    <row r="938" spans="7:17" x14ac:dyDescent="0.25">
      <c r="G938" s="9"/>
      <c r="I938" s="11">
        <f t="shared" si="98"/>
        <v>-46.035395000000001</v>
      </c>
      <c r="K938" s="6">
        <f t="shared" si="101"/>
        <v>92.616</v>
      </c>
      <c r="L938" s="9">
        <v>0.3</v>
      </c>
      <c r="M938" s="9">
        <v>1.9480000000000001E-2</v>
      </c>
      <c r="N938" s="10">
        <v>5.2686789999999997</v>
      </c>
      <c r="P938" s="10">
        <f t="shared" si="99"/>
        <v>5.2686790000000001E-3</v>
      </c>
      <c r="Q938" s="21">
        <f t="shared" si="100"/>
        <v>7.8560784313725495E-3</v>
      </c>
    </row>
    <row r="939" spans="7:17" x14ac:dyDescent="0.25">
      <c r="G939" s="9"/>
      <c r="I939" s="11">
        <f t="shared" si="98"/>
        <v>-46.035395000000001</v>
      </c>
      <c r="K939" s="6">
        <f t="shared" si="101"/>
        <v>92.716000000000008</v>
      </c>
      <c r="L939" s="9">
        <v>0.4</v>
      </c>
      <c r="M939" s="9">
        <v>2.0160000000000001E-2</v>
      </c>
      <c r="N939" s="10">
        <v>5.7448350000000001</v>
      </c>
      <c r="P939" s="10">
        <f t="shared" si="99"/>
        <v>5.7448350000000002E-3</v>
      </c>
      <c r="Q939" s="21">
        <f t="shared" si="100"/>
        <v>8.5660702303735192E-3</v>
      </c>
    </row>
    <row r="940" spans="7:17" x14ac:dyDescent="0.25">
      <c r="G940" s="9"/>
      <c r="I940" s="11">
        <f t="shared" si="98"/>
        <v>-46.035395000000001</v>
      </c>
      <c r="K940" s="6">
        <f t="shared" si="101"/>
        <v>92.816000000000003</v>
      </c>
      <c r="L940" s="9">
        <v>0.5</v>
      </c>
      <c r="M940" s="9">
        <v>2.0879999999999999E-2</v>
      </c>
      <c r="N940" s="10">
        <v>6.4865659999999998</v>
      </c>
      <c r="P940" s="10">
        <f t="shared" si="99"/>
        <v>6.486566E-3</v>
      </c>
      <c r="Q940" s="21">
        <f t="shared" si="100"/>
        <v>9.6720584507567278E-3</v>
      </c>
    </row>
    <row r="941" spans="7:17" x14ac:dyDescent="0.25">
      <c r="G941" s="9"/>
      <c r="I941" s="11">
        <f t="shared" si="98"/>
        <v>-46.035395000000001</v>
      </c>
      <c r="K941" s="6">
        <f t="shared" si="101"/>
        <v>92.915999999999997</v>
      </c>
      <c r="L941" s="9">
        <v>0.6</v>
      </c>
      <c r="M941" s="9">
        <v>2.1600000000000001E-2</v>
      </c>
      <c r="N941" s="10">
        <v>7.6582319999999999</v>
      </c>
      <c r="P941" s="10">
        <f t="shared" si="99"/>
        <v>7.6582320000000001E-3</v>
      </c>
      <c r="Q941" s="21">
        <f t="shared" si="100"/>
        <v>1.1419118765376874E-2</v>
      </c>
    </row>
    <row r="942" spans="7:17" x14ac:dyDescent="0.25">
      <c r="G942" s="9"/>
      <c r="I942" s="11">
        <f t="shared" si="98"/>
        <v>-46.035395000000001</v>
      </c>
      <c r="K942" s="6">
        <f t="shared" si="101"/>
        <v>93.016000099999999</v>
      </c>
      <c r="L942" s="9">
        <v>0.70000010000000001</v>
      </c>
      <c r="M942" s="9">
        <v>2.2440000000000002E-2</v>
      </c>
      <c r="N942" s="10">
        <v>9.2109470000000009</v>
      </c>
      <c r="P942" s="10">
        <f t="shared" si="99"/>
        <v>9.2109470000000006E-3</v>
      </c>
      <c r="Q942" s="21">
        <f t="shared" si="100"/>
        <v>1.3734357712666817E-2</v>
      </c>
    </row>
    <row r="943" spans="7:17" x14ac:dyDescent="0.25">
      <c r="G943" s="9"/>
      <c r="I943" s="11">
        <f t="shared" si="98"/>
        <v>-46.035395000000001</v>
      </c>
      <c r="K943" s="6">
        <f t="shared" si="101"/>
        <v>93.116</v>
      </c>
      <c r="L943" s="9">
        <v>0.8</v>
      </c>
      <c r="M943" s="9">
        <v>2.324E-2</v>
      </c>
      <c r="N943" s="10">
        <v>10.830249999999999</v>
      </c>
      <c r="P943" s="10">
        <f t="shared" si="99"/>
        <v>1.083025E-2</v>
      </c>
      <c r="Q943" s="21">
        <f t="shared" si="100"/>
        <v>1.6148885409677179E-2</v>
      </c>
    </row>
    <row r="944" spans="7:17" x14ac:dyDescent="0.25">
      <c r="G944" s="9"/>
      <c r="I944" s="11">
        <f t="shared" si="98"/>
        <v>-46.035395000000001</v>
      </c>
      <c r="K944" s="6">
        <f t="shared" si="101"/>
        <v>93.216000100000002</v>
      </c>
      <c r="L944" s="9">
        <v>0.90000009999999997</v>
      </c>
      <c r="M944" s="9">
        <v>2.4039999999999999E-2</v>
      </c>
      <c r="N944" s="10">
        <v>12.528840000000001</v>
      </c>
      <c r="P944" s="10">
        <f t="shared" si="99"/>
        <v>1.2528840000000001E-2</v>
      </c>
      <c r="Q944" s="21">
        <f t="shared" si="100"/>
        <v>1.8681637217624694E-2</v>
      </c>
    </row>
    <row r="945" spans="7:17" x14ac:dyDescent="0.25">
      <c r="G945" s="9"/>
      <c r="I945" s="11">
        <f t="shared" si="98"/>
        <v>-46.035395000000001</v>
      </c>
      <c r="K945" s="6">
        <f t="shared" si="101"/>
        <v>93.316000000000003</v>
      </c>
      <c r="L945" s="9">
        <v>1</v>
      </c>
      <c r="M945" s="9">
        <v>2.4799999999999999E-2</v>
      </c>
      <c r="N945" s="10">
        <v>14.41403</v>
      </c>
      <c r="P945" s="10">
        <f t="shared" si="99"/>
        <v>1.441403E-2</v>
      </c>
      <c r="Q945" s="21">
        <f t="shared" si="100"/>
        <v>2.1492626556325955E-2</v>
      </c>
    </row>
    <row r="946" spans="7:17" x14ac:dyDescent="0.25">
      <c r="G946" s="9"/>
      <c r="I946" s="11">
        <f t="shared" si="98"/>
        <v>-46.035395000000001</v>
      </c>
      <c r="K946" s="6">
        <f t="shared" si="101"/>
        <v>93.415999999999997</v>
      </c>
      <c r="L946" s="9">
        <v>1.1000000000000001</v>
      </c>
      <c r="M946" s="9">
        <v>2.5559999999999999E-2</v>
      </c>
      <c r="N946" s="10">
        <v>16.647220000000001</v>
      </c>
      <c r="P946" s="10">
        <f t="shared" si="99"/>
        <v>1.6647220000000001E-2</v>
      </c>
      <c r="Q946" s="21">
        <f t="shared" si="100"/>
        <v>2.4822515470066357E-2</v>
      </c>
    </row>
    <row r="947" spans="7:17" x14ac:dyDescent="0.25">
      <c r="G947" s="9"/>
      <c r="I947" s="11">
        <f t="shared" si="98"/>
        <v>-46.035395000000001</v>
      </c>
      <c r="K947" s="6">
        <f t="shared" si="101"/>
        <v>93.516000000000005</v>
      </c>
      <c r="L947" s="9">
        <v>1.2</v>
      </c>
      <c r="M947" s="9">
        <v>2.632E-2</v>
      </c>
      <c r="N947" s="10">
        <v>18.8218</v>
      </c>
      <c r="P947" s="10">
        <f t="shared" si="99"/>
        <v>1.88218E-2</v>
      </c>
      <c r="Q947" s="21">
        <f t="shared" si="100"/>
        <v>2.806501155595318E-2</v>
      </c>
    </row>
    <row r="948" spans="7:17" x14ac:dyDescent="0.25">
      <c r="G948" s="9"/>
      <c r="I948" s="11">
        <f t="shared" si="98"/>
        <v>-46.035395000000001</v>
      </c>
      <c r="K948" s="6">
        <f t="shared" si="101"/>
        <v>93.616</v>
      </c>
      <c r="L948" s="9">
        <v>1.3</v>
      </c>
      <c r="M948" s="9">
        <v>2.7119999999999998E-2</v>
      </c>
      <c r="N948" s="10">
        <v>20.963799999999999</v>
      </c>
      <c r="P948" s="10">
        <f t="shared" si="99"/>
        <v>2.0963799999999998E-2</v>
      </c>
      <c r="Q948" s="21">
        <f t="shared" si="100"/>
        <v>3.1258927905763068E-2</v>
      </c>
    </row>
    <row r="949" spans="7:17" x14ac:dyDescent="0.25">
      <c r="G949" s="9"/>
      <c r="I949" s="11">
        <f t="shared" si="98"/>
        <v>-46.035395000000001</v>
      </c>
      <c r="K949" s="6">
        <f t="shared" si="101"/>
        <v>93.716000000000008</v>
      </c>
      <c r="L949" s="9">
        <v>1.4</v>
      </c>
      <c r="M949" s="9">
        <v>2.7879999999999999E-2</v>
      </c>
      <c r="N949" s="10">
        <v>22.89631</v>
      </c>
      <c r="P949" s="10">
        <f t="shared" si="99"/>
        <v>2.289631E-2</v>
      </c>
      <c r="Q949" s="21">
        <f t="shared" si="100"/>
        <v>3.4140475657943786E-2</v>
      </c>
    </row>
    <row r="950" spans="7:17" x14ac:dyDescent="0.25">
      <c r="G950" s="9"/>
      <c r="I950" s="11">
        <f t="shared" si="98"/>
        <v>-46.035395000000001</v>
      </c>
      <c r="K950" s="6">
        <f t="shared" si="101"/>
        <v>93.816000000000003</v>
      </c>
      <c r="L950" s="9">
        <v>1.5</v>
      </c>
      <c r="M950" s="9">
        <v>2.8559999999999999E-2</v>
      </c>
      <c r="N950" s="10">
        <v>24.25834</v>
      </c>
      <c r="P950" s="10">
        <f t="shared" si="99"/>
        <v>2.425834E-2</v>
      </c>
      <c r="Q950" s="21">
        <f t="shared" si="100"/>
        <v>3.6171385968836206E-2</v>
      </c>
    </row>
    <row r="951" spans="7:17" x14ac:dyDescent="0.25">
      <c r="G951" s="9"/>
      <c r="I951" s="11">
        <f t="shared" si="98"/>
        <v>-46.035395000000001</v>
      </c>
      <c r="K951" s="6">
        <f t="shared" si="101"/>
        <v>93.915999999999997</v>
      </c>
      <c r="L951" s="9">
        <v>1.6</v>
      </c>
      <c r="M951" s="9">
        <v>2.928E-2</v>
      </c>
      <c r="N951" s="10">
        <v>25.525110000000002</v>
      </c>
      <c r="P951" s="10">
        <f t="shared" si="99"/>
        <v>2.552511E-2</v>
      </c>
      <c r="Q951" s="21">
        <f t="shared" si="100"/>
        <v>3.8060254976515322E-2</v>
      </c>
    </row>
    <row r="952" spans="7:17" x14ac:dyDescent="0.25">
      <c r="G952" s="9"/>
      <c r="I952" s="11">
        <f t="shared" si="98"/>
        <v>-46.035395000000001</v>
      </c>
      <c r="K952" s="6">
        <f t="shared" si="101"/>
        <v>94.016000000000005</v>
      </c>
      <c r="L952" s="9">
        <v>1.7</v>
      </c>
      <c r="M952" s="9">
        <v>0.03</v>
      </c>
      <c r="N952" s="10">
        <v>26.620950000000001</v>
      </c>
      <c r="P952" s="10">
        <f t="shared" si="99"/>
        <v>2.6620950000000001E-2</v>
      </c>
      <c r="Q952" s="21">
        <f t="shared" si="100"/>
        <v>3.9694251845224786E-2</v>
      </c>
    </row>
    <row r="953" spans="7:17" x14ac:dyDescent="0.25">
      <c r="G953" s="9"/>
      <c r="I953" s="11">
        <f t="shared" si="98"/>
        <v>-46.035395000000001</v>
      </c>
      <c r="K953" s="6">
        <f t="shared" si="101"/>
        <v>94.116</v>
      </c>
      <c r="L953" s="9">
        <v>1.8</v>
      </c>
      <c r="M953" s="9">
        <v>3.0720000000000001E-2</v>
      </c>
      <c r="N953" s="10">
        <v>27.762689999999999</v>
      </c>
      <c r="P953" s="10">
        <f t="shared" si="99"/>
        <v>2.776269E-2</v>
      </c>
      <c r="Q953" s="21">
        <f t="shared" si="100"/>
        <v>4.1396689778573026E-2</v>
      </c>
    </row>
    <row r="954" spans="7:17" x14ac:dyDescent="0.25">
      <c r="G954" s="9"/>
      <c r="I954" s="11">
        <f t="shared" si="98"/>
        <v>-46.035395000000001</v>
      </c>
      <c r="K954" s="6">
        <f t="shared" si="101"/>
        <v>94.216000000000008</v>
      </c>
      <c r="L954" s="9">
        <v>1.9</v>
      </c>
      <c r="M954" s="9">
        <v>3.1519999999999999E-2</v>
      </c>
      <c r="N954" s="10">
        <v>28.766069999999999</v>
      </c>
      <c r="P954" s="10">
        <f t="shared" si="99"/>
        <v>2.8766069999999998E-2</v>
      </c>
      <c r="Q954" s="21">
        <f t="shared" si="100"/>
        <v>4.2892820398121229E-2</v>
      </c>
    </row>
    <row r="955" spans="7:17" x14ac:dyDescent="0.25">
      <c r="G955" s="9"/>
      <c r="I955" s="11">
        <f t="shared" si="98"/>
        <v>-46.035395000000001</v>
      </c>
      <c r="K955" s="6">
        <f t="shared" si="101"/>
        <v>94.316000000000003</v>
      </c>
      <c r="L955" s="9">
        <v>2</v>
      </c>
      <c r="M955" s="9">
        <v>3.2239999999999998E-2</v>
      </c>
      <c r="N955" s="10">
        <v>29.669499999999999</v>
      </c>
      <c r="P955" s="10">
        <f t="shared" si="99"/>
        <v>2.9669499999999998E-2</v>
      </c>
      <c r="Q955" s="21">
        <f t="shared" si="100"/>
        <v>4.4239916498918959E-2</v>
      </c>
    </row>
    <row r="956" spans="7:17" x14ac:dyDescent="0.25">
      <c r="G956" s="9"/>
      <c r="I956" s="11">
        <f t="shared" si="98"/>
        <v>-46.035395000000001</v>
      </c>
      <c r="K956" s="6">
        <f t="shared" si="101"/>
        <v>94.415999999999997</v>
      </c>
      <c r="L956" s="9">
        <v>2.1</v>
      </c>
      <c r="M956" s="9">
        <v>3.2960000000000003E-2</v>
      </c>
      <c r="N956" s="10">
        <v>30.54739</v>
      </c>
      <c r="P956" s="10">
        <f t="shared" si="99"/>
        <v>3.0547390000000001E-2</v>
      </c>
      <c r="Q956" s="21">
        <f t="shared" si="100"/>
        <v>4.5548930142399163E-2</v>
      </c>
    </row>
    <row r="957" spans="7:17" x14ac:dyDescent="0.25">
      <c r="G957" s="9"/>
      <c r="I957" s="11">
        <f t="shared" si="98"/>
        <v>-46.035395000000001</v>
      </c>
      <c r="K957" s="6">
        <f t="shared" si="101"/>
        <v>94.516000000000005</v>
      </c>
      <c r="L957" s="9">
        <v>2.2000000000000002</v>
      </c>
      <c r="M957" s="9">
        <v>3.3640000000000003E-2</v>
      </c>
      <c r="N957" s="10">
        <v>31.319050000000001</v>
      </c>
      <c r="P957" s="10">
        <f t="shared" si="99"/>
        <v>3.1319050000000001E-2</v>
      </c>
      <c r="Q957" s="21">
        <f t="shared" si="100"/>
        <v>4.6699545217326478E-2</v>
      </c>
    </row>
    <row r="958" spans="7:17" x14ac:dyDescent="0.25">
      <c r="G958" s="9"/>
      <c r="I958" s="11">
        <f t="shared" si="98"/>
        <v>-46.035395000000001</v>
      </c>
      <c r="K958" s="6">
        <f t="shared" si="101"/>
        <v>94.616</v>
      </c>
      <c r="L958" s="9">
        <v>2.2999999999999998</v>
      </c>
      <c r="M958" s="9">
        <v>3.4360000000000002E-2</v>
      </c>
      <c r="N958" s="10">
        <v>32.058900000000001</v>
      </c>
      <c r="P958" s="10">
        <f t="shared" si="99"/>
        <v>3.2058900000000001E-2</v>
      </c>
      <c r="Q958" s="21">
        <f t="shared" si="100"/>
        <v>4.7802728696041158E-2</v>
      </c>
    </row>
    <row r="959" spans="7:17" x14ac:dyDescent="0.25">
      <c r="G959" s="9"/>
      <c r="I959" s="11">
        <f t="shared" si="98"/>
        <v>-46.035395000000001</v>
      </c>
      <c r="K959" s="6">
        <f t="shared" si="101"/>
        <v>94.716000000000008</v>
      </c>
      <c r="L959" s="9">
        <v>2.4</v>
      </c>
      <c r="M959" s="9">
        <v>3.5040000000000002E-2</v>
      </c>
      <c r="N959" s="10">
        <v>32.844659999999998</v>
      </c>
      <c r="P959" s="10">
        <f t="shared" si="99"/>
        <v>3.2844659999999998E-2</v>
      </c>
      <c r="Q959" s="21">
        <f t="shared" si="100"/>
        <v>4.8974368150301942E-2</v>
      </c>
    </row>
    <row r="960" spans="7:17" x14ac:dyDescent="0.25">
      <c r="G960" s="9"/>
      <c r="I960" s="11">
        <f t="shared" si="98"/>
        <v>-46.035395000000001</v>
      </c>
      <c r="K960" s="6">
        <f t="shared" si="101"/>
        <v>94.816000000000003</v>
      </c>
      <c r="L960" s="9">
        <v>2.5</v>
      </c>
      <c r="M960" s="9">
        <v>3.576E-2</v>
      </c>
      <c r="N960" s="10">
        <v>33.584040000000002</v>
      </c>
      <c r="P960" s="10">
        <f t="shared" si="99"/>
        <v>3.3584040000000003E-2</v>
      </c>
      <c r="Q960" s="21">
        <f t="shared" si="100"/>
        <v>5.0076850816372177E-2</v>
      </c>
    </row>
    <row r="961" spans="7:17" x14ac:dyDescent="0.25">
      <c r="G961" s="9"/>
      <c r="I961" s="11">
        <f t="shared" si="98"/>
        <v>-46.035395000000001</v>
      </c>
      <c r="K961" s="6">
        <f t="shared" si="101"/>
        <v>94.915999999999997</v>
      </c>
      <c r="L961" s="9">
        <v>2.6</v>
      </c>
      <c r="M961" s="9">
        <v>3.6519999999999997E-2</v>
      </c>
      <c r="N961" s="10">
        <v>34.365720000000003</v>
      </c>
      <c r="P961" s="10">
        <f t="shared" si="99"/>
        <v>3.4365720000000002E-2</v>
      </c>
      <c r="Q961" s="21">
        <f t="shared" si="100"/>
        <v>5.1242406620442861E-2</v>
      </c>
    </row>
    <row r="962" spans="7:17" x14ac:dyDescent="0.25">
      <c r="G962" s="9"/>
      <c r="I962" s="11">
        <f t="shared" si="98"/>
        <v>-46.035395000000001</v>
      </c>
      <c r="K962" s="6">
        <f t="shared" si="101"/>
        <v>95.016000000000005</v>
      </c>
      <c r="L962" s="9">
        <v>2.7</v>
      </c>
      <c r="M962" s="9">
        <v>3.7199999999999997E-2</v>
      </c>
      <c r="N962" s="10">
        <v>35.119669999999999</v>
      </c>
      <c r="P962" s="10">
        <f t="shared" si="99"/>
        <v>3.5119669999999999E-2</v>
      </c>
      <c r="Q962" s="21">
        <f t="shared" si="100"/>
        <v>5.2366614478491016E-2</v>
      </c>
    </row>
    <row r="963" spans="7:17" x14ac:dyDescent="0.25">
      <c r="G963" s="9"/>
      <c r="I963" s="11">
        <f t="shared" si="98"/>
        <v>-46.035395000000001</v>
      </c>
      <c r="K963" s="6">
        <f t="shared" si="101"/>
        <v>95.116</v>
      </c>
      <c r="L963" s="9">
        <v>2.8</v>
      </c>
      <c r="M963" s="9">
        <v>3.7920000000000002E-2</v>
      </c>
      <c r="N963" s="10">
        <v>35.813929999999999</v>
      </c>
      <c r="P963" s="10">
        <f t="shared" si="99"/>
        <v>3.5813930000000001E-2</v>
      </c>
      <c r="Q963" s="21">
        <f t="shared" si="100"/>
        <v>5.3401819130694105E-2</v>
      </c>
    </row>
    <row r="964" spans="7:17" x14ac:dyDescent="0.25">
      <c r="G964" s="9"/>
      <c r="I964" s="11">
        <f t="shared" ref="I964:I1027" si="102">E964-$E$3</f>
        <v>-46.035395000000001</v>
      </c>
      <c r="K964" s="6">
        <f t="shared" si="101"/>
        <v>95.216000000000008</v>
      </c>
      <c r="L964" s="9">
        <v>2.9</v>
      </c>
      <c r="M964" s="9">
        <v>3.8640000000000001E-2</v>
      </c>
      <c r="N964" s="10">
        <v>36.526679999999999</v>
      </c>
      <c r="P964" s="10">
        <f t="shared" ref="P964:P1027" si="103">N964/1000</f>
        <v>3.6526679999999999E-2</v>
      </c>
      <c r="Q964" s="21">
        <f t="shared" ref="Q964:Q1027" si="104">N964/($T$5*$T$7)</f>
        <v>5.4464594050547974E-2</v>
      </c>
    </row>
    <row r="965" spans="7:17" x14ac:dyDescent="0.25">
      <c r="G965" s="9"/>
      <c r="I965" s="11">
        <f t="shared" si="102"/>
        <v>-46.035395000000001</v>
      </c>
      <c r="K965" s="6">
        <f t="shared" si="101"/>
        <v>95.316000000000003</v>
      </c>
      <c r="L965" s="9">
        <v>3</v>
      </c>
      <c r="M965" s="9">
        <v>3.9320000000000001E-2</v>
      </c>
      <c r="N965" s="10">
        <v>37.264020000000002</v>
      </c>
      <c r="P965" s="10">
        <f t="shared" si="103"/>
        <v>3.7264020000000002E-2</v>
      </c>
      <c r="Q965" s="21">
        <f t="shared" si="104"/>
        <v>5.5564034891523152E-2</v>
      </c>
    </row>
    <row r="966" spans="7:17" x14ac:dyDescent="0.25">
      <c r="G966" s="9"/>
      <c r="I966" s="11">
        <f t="shared" si="102"/>
        <v>-46.035395000000001</v>
      </c>
      <c r="K966" s="6">
        <f t="shared" si="101"/>
        <v>95.415999999999997</v>
      </c>
      <c r="L966" s="9">
        <v>3.1</v>
      </c>
      <c r="M966" s="9">
        <v>0.04</v>
      </c>
      <c r="N966" s="10">
        <v>38.061999999999998</v>
      </c>
      <c r="P966" s="10">
        <f t="shared" si="103"/>
        <v>3.8061999999999999E-2</v>
      </c>
      <c r="Q966" s="21">
        <f t="shared" si="104"/>
        <v>5.6753895474539622E-2</v>
      </c>
    </row>
    <row r="967" spans="7:17" x14ac:dyDescent="0.25">
      <c r="G967" s="9"/>
      <c r="I967" s="11">
        <f t="shared" si="102"/>
        <v>-46.035395000000001</v>
      </c>
      <c r="K967" s="6">
        <f t="shared" si="101"/>
        <v>95.516000000000005</v>
      </c>
      <c r="L967" s="9">
        <v>3.2</v>
      </c>
      <c r="M967" s="9">
        <v>4.0719999999999999E-2</v>
      </c>
      <c r="N967" s="10">
        <v>38.84431</v>
      </c>
      <c r="P967" s="10">
        <f t="shared" si="103"/>
        <v>3.884431E-2</v>
      </c>
      <c r="Q967" s="21">
        <f t="shared" si="104"/>
        <v>5.7920390665772016E-2</v>
      </c>
    </row>
    <row r="968" spans="7:17" x14ac:dyDescent="0.25">
      <c r="G968" s="9"/>
      <c r="I968" s="11">
        <f t="shared" si="102"/>
        <v>-46.035395000000001</v>
      </c>
      <c r="K968" s="6">
        <f t="shared" si="101"/>
        <v>95.616</v>
      </c>
      <c r="L968" s="9">
        <v>3.3</v>
      </c>
      <c r="M968" s="9">
        <v>4.1399999999999999E-2</v>
      </c>
      <c r="N968" s="10">
        <v>39.612679999999997</v>
      </c>
      <c r="P968" s="10">
        <f t="shared" si="103"/>
        <v>3.9612679999999997E-2</v>
      </c>
      <c r="Q968" s="21">
        <f t="shared" si="104"/>
        <v>5.9066100052188174E-2</v>
      </c>
    </row>
    <row r="969" spans="7:17" x14ac:dyDescent="0.25">
      <c r="G969" s="9"/>
      <c r="I969" s="11">
        <f t="shared" si="102"/>
        <v>-46.035395000000001</v>
      </c>
      <c r="K969" s="6">
        <f t="shared" si="101"/>
        <v>95.716000000000008</v>
      </c>
      <c r="L969" s="9">
        <v>3.4</v>
      </c>
      <c r="M969" s="9">
        <v>4.2079999999999999E-2</v>
      </c>
      <c r="N969" s="10">
        <v>40.457030000000003</v>
      </c>
      <c r="P969" s="10">
        <f t="shared" si="103"/>
        <v>4.0457030000000005E-2</v>
      </c>
      <c r="Q969" s="21">
        <f t="shared" si="104"/>
        <v>6.0325102512487891E-2</v>
      </c>
    </row>
    <row r="970" spans="7:17" x14ac:dyDescent="0.25">
      <c r="G970" s="9"/>
      <c r="I970" s="11">
        <f t="shared" si="102"/>
        <v>-46.035395000000001</v>
      </c>
      <c r="K970" s="6">
        <f t="shared" si="101"/>
        <v>95.816000000000003</v>
      </c>
      <c r="L970" s="9">
        <v>3.5</v>
      </c>
      <c r="M970" s="9">
        <v>4.2759999999999999E-2</v>
      </c>
      <c r="N970" s="10">
        <v>41.263950000000001</v>
      </c>
      <c r="P970" s="10">
        <f t="shared" si="103"/>
        <v>4.1263950000000001E-2</v>
      </c>
      <c r="Q970" s="21">
        <f t="shared" si="104"/>
        <v>6.1528293446656231E-2</v>
      </c>
    </row>
    <row r="971" spans="7:17" x14ac:dyDescent="0.25">
      <c r="G971" s="9"/>
      <c r="I971" s="11">
        <f t="shared" si="102"/>
        <v>-46.035395000000001</v>
      </c>
      <c r="K971" s="6">
        <f t="shared" si="101"/>
        <v>95.915999999999997</v>
      </c>
      <c r="L971" s="9">
        <v>3.6</v>
      </c>
      <c r="M971" s="9">
        <v>4.3400000000000001E-2</v>
      </c>
      <c r="N971" s="10">
        <v>42.086370000000002</v>
      </c>
      <c r="P971" s="10">
        <f t="shared" si="103"/>
        <v>4.2086370000000005E-2</v>
      </c>
      <c r="Q971" s="21">
        <f t="shared" si="104"/>
        <v>6.2754596287184078E-2</v>
      </c>
    </row>
    <row r="972" spans="7:17" x14ac:dyDescent="0.25">
      <c r="G972" s="9"/>
      <c r="I972" s="11">
        <f t="shared" si="102"/>
        <v>-46.035395000000001</v>
      </c>
      <c r="K972" s="6">
        <f t="shared" si="101"/>
        <v>96.016000000000005</v>
      </c>
      <c r="L972" s="9">
        <v>3.7</v>
      </c>
      <c r="M972" s="9">
        <v>4.4080000000000001E-2</v>
      </c>
      <c r="N972" s="10">
        <v>42.97522</v>
      </c>
      <c r="P972" s="10">
        <f t="shared" si="103"/>
        <v>4.2975220000000001E-2</v>
      </c>
      <c r="Q972" s="21">
        <f t="shared" si="104"/>
        <v>6.4079952285096553E-2</v>
      </c>
    </row>
    <row r="973" spans="7:17" x14ac:dyDescent="0.25">
      <c r="G973" s="9"/>
      <c r="I973" s="11">
        <f t="shared" si="102"/>
        <v>-46.035395000000001</v>
      </c>
      <c r="K973" s="6">
        <f t="shared" si="101"/>
        <v>96.116</v>
      </c>
      <c r="L973" s="9">
        <v>3.8</v>
      </c>
      <c r="M973" s="9">
        <v>4.4760000000000001E-2</v>
      </c>
      <c r="N973" s="10">
        <v>43.918289999999999</v>
      </c>
      <c r="P973" s="10">
        <f t="shared" si="103"/>
        <v>4.3918289999999999E-2</v>
      </c>
      <c r="Q973" s="21">
        <f t="shared" si="104"/>
        <v>6.5486155222545292E-2</v>
      </c>
    </row>
    <row r="974" spans="7:17" x14ac:dyDescent="0.25">
      <c r="G974" s="9"/>
      <c r="I974" s="11">
        <f t="shared" si="102"/>
        <v>-46.035395000000001</v>
      </c>
      <c r="K974" s="6">
        <f t="shared" si="101"/>
        <v>96.216000000000008</v>
      </c>
      <c r="L974" s="9">
        <v>3.9</v>
      </c>
      <c r="M974" s="9">
        <v>4.548E-2</v>
      </c>
      <c r="N974" s="10">
        <v>44.923560000000002</v>
      </c>
      <c r="P974" s="10">
        <f t="shared" si="103"/>
        <v>4.4923560000000001E-2</v>
      </c>
      <c r="Q974" s="21">
        <f t="shared" si="104"/>
        <v>6.6985104003578627E-2</v>
      </c>
    </row>
    <row r="975" spans="7:17" x14ac:dyDescent="0.25">
      <c r="G975" s="9"/>
      <c r="I975" s="11">
        <f t="shared" si="102"/>
        <v>-46.035395000000001</v>
      </c>
      <c r="K975" s="6">
        <f t="shared" si="101"/>
        <v>96.316000000000003</v>
      </c>
      <c r="L975" s="9">
        <v>4</v>
      </c>
      <c r="M975" s="9">
        <v>4.616E-2</v>
      </c>
      <c r="N975" s="10">
        <v>45.945749999999997</v>
      </c>
      <c r="P975" s="10">
        <f t="shared" si="103"/>
        <v>4.5945749999999994E-2</v>
      </c>
      <c r="Q975" s="21">
        <f t="shared" si="104"/>
        <v>6.8509282039812117E-2</v>
      </c>
    </row>
    <row r="976" spans="7:17" x14ac:dyDescent="0.25">
      <c r="G976" s="9"/>
      <c r="I976" s="11">
        <f t="shared" si="102"/>
        <v>-46.035395000000001</v>
      </c>
      <c r="K976" s="6">
        <f t="shared" si="101"/>
        <v>96.415999999999997</v>
      </c>
      <c r="L976" s="9">
        <v>4.0999999999999996</v>
      </c>
      <c r="M976" s="9">
        <v>4.6879999999999998E-2</v>
      </c>
      <c r="N976" s="10">
        <v>47.000999999999998</v>
      </c>
      <c r="P976" s="10">
        <f t="shared" si="103"/>
        <v>4.7001000000000001E-2</v>
      </c>
      <c r="Q976" s="21">
        <f t="shared" si="104"/>
        <v>7.0082755535674349E-2</v>
      </c>
    </row>
    <row r="977" spans="7:17" x14ac:dyDescent="0.25">
      <c r="G977" s="9"/>
      <c r="I977" s="11">
        <f t="shared" si="102"/>
        <v>-46.035395000000001</v>
      </c>
      <c r="K977" s="6">
        <f t="shared" si="101"/>
        <v>96.516000000000005</v>
      </c>
      <c r="L977" s="9">
        <v>4.2</v>
      </c>
      <c r="M977" s="9">
        <v>4.7600000000000003E-2</v>
      </c>
      <c r="N977" s="10">
        <v>48.144620000000003</v>
      </c>
      <c r="P977" s="10">
        <f t="shared" si="103"/>
        <v>4.8144620000000006E-2</v>
      </c>
      <c r="Q977" s="21">
        <f t="shared" si="104"/>
        <v>7.17879967196004E-2</v>
      </c>
    </row>
    <row r="978" spans="7:17" x14ac:dyDescent="0.25">
      <c r="G978" s="9"/>
      <c r="I978" s="11">
        <f t="shared" si="102"/>
        <v>-46.035395000000001</v>
      </c>
      <c r="K978" s="6">
        <f t="shared" si="101"/>
        <v>96.616</v>
      </c>
      <c r="L978" s="9">
        <v>4.3</v>
      </c>
      <c r="M978" s="9">
        <v>4.8320000000000002E-2</v>
      </c>
      <c r="N978" s="10">
        <v>49.289810000000003</v>
      </c>
      <c r="P978" s="10">
        <f t="shared" si="103"/>
        <v>4.9289810000000003E-2</v>
      </c>
      <c r="Q978" s="21">
        <f t="shared" si="104"/>
        <v>7.349557891597705E-2</v>
      </c>
    </row>
    <row r="979" spans="7:17" x14ac:dyDescent="0.25">
      <c r="G979" s="9"/>
      <c r="I979" s="11">
        <f t="shared" si="102"/>
        <v>-46.035395000000001</v>
      </c>
      <c r="K979" s="6">
        <f t="shared" si="101"/>
        <v>96.716000000000008</v>
      </c>
      <c r="L979" s="9">
        <v>4.4000000000000004</v>
      </c>
      <c r="M979" s="9">
        <v>4.904E-2</v>
      </c>
      <c r="N979" s="10">
        <v>50.424340000000001</v>
      </c>
      <c r="P979" s="10">
        <f t="shared" si="103"/>
        <v>5.0424339999999998E-2</v>
      </c>
      <c r="Q979" s="21">
        <f t="shared" si="104"/>
        <v>7.5187266085141286E-2</v>
      </c>
    </row>
    <row r="980" spans="7:17" x14ac:dyDescent="0.25">
      <c r="G980" s="9"/>
      <c r="I980" s="11">
        <f t="shared" si="102"/>
        <v>-46.035395000000001</v>
      </c>
      <c r="K980" s="6">
        <f t="shared" si="101"/>
        <v>96.816000000000003</v>
      </c>
      <c r="L980" s="9">
        <v>4.5</v>
      </c>
      <c r="M980" s="9">
        <v>4.9759999999999999E-2</v>
      </c>
      <c r="N980" s="10">
        <v>51.545560000000002</v>
      </c>
      <c r="P980" s="10">
        <f t="shared" si="103"/>
        <v>5.1545560000000004E-2</v>
      </c>
      <c r="Q980" s="21">
        <f t="shared" si="104"/>
        <v>7.6859106836651009E-2</v>
      </c>
    </row>
    <row r="981" spans="7:17" x14ac:dyDescent="0.25">
      <c r="G981" s="9"/>
      <c r="I981" s="11">
        <f t="shared" si="102"/>
        <v>-46.035395000000001</v>
      </c>
      <c r="K981" s="6">
        <f t="shared" si="101"/>
        <v>96.915999999999997</v>
      </c>
      <c r="L981" s="9">
        <v>4.5999999999999996</v>
      </c>
      <c r="M981" s="9">
        <v>5.0479999999999997E-2</v>
      </c>
      <c r="N981" s="10">
        <v>52.638100000000001</v>
      </c>
      <c r="P981" s="10">
        <f t="shared" si="103"/>
        <v>5.26381E-2</v>
      </c>
      <c r="Q981" s="21">
        <f t="shared" si="104"/>
        <v>7.8488183105942008E-2</v>
      </c>
    </row>
    <row r="982" spans="7:17" x14ac:dyDescent="0.25">
      <c r="G982" s="9"/>
      <c r="I982" s="11">
        <f t="shared" si="102"/>
        <v>-46.035395000000001</v>
      </c>
      <c r="K982" s="6">
        <f t="shared" si="101"/>
        <v>97.016000000000005</v>
      </c>
      <c r="L982" s="9">
        <v>4.7</v>
      </c>
      <c r="M982" s="9">
        <v>5.1200000000000002E-2</v>
      </c>
      <c r="N982" s="10">
        <v>53.79457</v>
      </c>
      <c r="P982" s="10">
        <f t="shared" si="103"/>
        <v>5.379457E-2</v>
      </c>
      <c r="Q982" s="21">
        <f t="shared" si="104"/>
        <v>8.0212584805785442E-2</v>
      </c>
    </row>
    <row r="983" spans="7:17" x14ac:dyDescent="0.25">
      <c r="G983" s="9"/>
      <c r="I983" s="11">
        <f t="shared" si="102"/>
        <v>-46.035395000000001</v>
      </c>
      <c r="K983" s="6">
        <f t="shared" si="101"/>
        <v>97.116</v>
      </c>
      <c r="L983" s="9">
        <v>4.8</v>
      </c>
      <c r="M983" s="9">
        <v>5.1920000000000001E-2</v>
      </c>
      <c r="N983" s="10">
        <v>54.865949999999998</v>
      </c>
      <c r="P983" s="10">
        <f t="shared" si="103"/>
        <v>5.4865949999999997E-2</v>
      </c>
      <c r="Q983" s="21">
        <f t="shared" si="104"/>
        <v>8.1810109595168864E-2</v>
      </c>
    </row>
    <row r="984" spans="7:17" x14ac:dyDescent="0.25">
      <c r="G984" s="9"/>
      <c r="I984" s="11">
        <f t="shared" si="102"/>
        <v>-46.035395000000001</v>
      </c>
      <c r="K984" s="6">
        <f t="shared" si="101"/>
        <v>97.216000000000008</v>
      </c>
      <c r="L984" s="9">
        <v>4.9000000000000004</v>
      </c>
      <c r="M984" s="9">
        <v>5.2560000000000003E-2</v>
      </c>
      <c r="N984" s="10">
        <v>56.037619999999997</v>
      </c>
      <c r="P984" s="10">
        <f t="shared" si="103"/>
        <v>5.6037619999999996E-2</v>
      </c>
      <c r="Q984" s="21">
        <f t="shared" si="104"/>
        <v>8.3557175874151943E-2</v>
      </c>
    </row>
    <row r="985" spans="7:17" x14ac:dyDescent="0.25">
      <c r="G985" s="9"/>
      <c r="I985" s="11">
        <f t="shared" si="102"/>
        <v>-46.035395000000001</v>
      </c>
      <c r="K985" s="6">
        <f t="shared" si="101"/>
        <v>97.316000000000003</v>
      </c>
      <c r="L985" s="9">
        <v>5</v>
      </c>
      <c r="M985" s="9">
        <v>5.3319999999999999E-2</v>
      </c>
      <c r="N985" s="10">
        <v>57.178570000000001</v>
      </c>
      <c r="P985" s="10">
        <f t="shared" si="103"/>
        <v>5.7178569999999998E-2</v>
      </c>
      <c r="Q985" s="21">
        <f t="shared" si="104"/>
        <v>8.5258435845821226E-2</v>
      </c>
    </row>
    <row r="986" spans="7:17" x14ac:dyDescent="0.25">
      <c r="G986" s="9"/>
      <c r="I986" s="11">
        <f t="shared" si="102"/>
        <v>-46.035395000000001</v>
      </c>
      <c r="K986" s="6">
        <f t="shared" si="101"/>
        <v>97.415999999999997</v>
      </c>
      <c r="L986" s="9">
        <v>5.0999999999999996</v>
      </c>
      <c r="M986" s="9">
        <v>5.3999999999999999E-2</v>
      </c>
      <c r="N986" s="10">
        <v>58.429049999999997</v>
      </c>
      <c r="P986" s="10">
        <f t="shared" si="103"/>
        <v>5.8429049999999996E-2</v>
      </c>
      <c r="Q986" s="21">
        <f t="shared" si="104"/>
        <v>8.7123014985461864E-2</v>
      </c>
    </row>
    <row r="987" spans="7:17" x14ac:dyDescent="0.25">
      <c r="G987" s="9"/>
      <c r="I987" s="11">
        <f t="shared" si="102"/>
        <v>-46.035395000000001</v>
      </c>
      <c r="K987" s="6">
        <f t="shared" si="101"/>
        <v>97.516000000000005</v>
      </c>
      <c r="L987" s="9">
        <v>5.2</v>
      </c>
      <c r="M987" s="9">
        <v>5.4719999999999998E-2</v>
      </c>
      <c r="N987" s="10">
        <v>59.532249999999998</v>
      </c>
      <c r="P987" s="10">
        <f t="shared" si="103"/>
        <v>5.9532249999999995E-2</v>
      </c>
      <c r="Q987" s="21">
        <f t="shared" si="104"/>
        <v>8.8767986281965264E-2</v>
      </c>
    </row>
    <row r="988" spans="7:17" x14ac:dyDescent="0.25">
      <c r="G988" s="9"/>
      <c r="I988" s="11">
        <f t="shared" si="102"/>
        <v>-46.035395000000001</v>
      </c>
      <c r="K988" s="6">
        <f t="shared" si="101"/>
        <v>97.616</v>
      </c>
      <c r="L988" s="9">
        <v>5.3</v>
      </c>
      <c r="M988" s="9">
        <v>5.5440000000000003E-2</v>
      </c>
      <c r="N988" s="10">
        <v>60.754829999999998</v>
      </c>
      <c r="P988" s="10">
        <f t="shared" si="103"/>
        <v>6.0754829999999996E-2</v>
      </c>
      <c r="Q988" s="21">
        <f t="shared" si="104"/>
        <v>9.0590963990158799E-2</v>
      </c>
    </row>
    <row r="989" spans="7:17" x14ac:dyDescent="0.25">
      <c r="G989" s="9"/>
      <c r="I989" s="11">
        <f t="shared" si="102"/>
        <v>-46.035395000000001</v>
      </c>
      <c r="K989" s="6">
        <f t="shared" si="101"/>
        <v>97.716000000000008</v>
      </c>
      <c r="L989" s="9">
        <v>5.4</v>
      </c>
      <c r="M989" s="9">
        <v>5.6120000000000003E-2</v>
      </c>
      <c r="N989" s="10">
        <v>62.030850000000001</v>
      </c>
      <c r="P989" s="10">
        <f t="shared" si="103"/>
        <v>6.2030849999999998E-2</v>
      </c>
      <c r="Q989" s="21">
        <f t="shared" si="104"/>
        <v>9.2493625587116976E-2</v>
      </c>
    </row>
    <row r="990" spans="7:17" x14ac:dyDescent="0.25">
      <c r="G990" s="9"/>
      <c r="I990" s="11">
        <f t="shared" si="102"/>
        <v>-46.035395000000001</v>
      </c>
      <c r="K990" s="6">
        <f t="shared" si="101"/>
        <v>97.816000000000003</v>
      </c>
      <c r="L990" s="9">
        <v>5.5</v>
      </c>
      <c r="M990" s="9">
        <v>5.6840000000000002E-2</v>
      </c>
      <c r="N990" s="10">
        <v>63.21067</v>
      </c>
      <c r="P990" s="10">
        <f t="shared" si="103"/>
        <v>6.3210669999999997E-2</v>
      </c>
      <c r="Q990" s="21">
        <f t="shared" si="104"/>
        <v>9.4252844255572954E-2</v>
      </c>
    </row>
    <row r="991" spans="7:17" x14ac:dyDescent="0.25">
      <c r="G991" s="9"/>
      <c r="I991" s="11">
        <f t="shared" si="102"/>
        <v>-46.035395000000001</v>
      </c>
      <c r="K991" s="6">
        <f t="shared" si="101"/>
        <v>97.915999999999997</v>
      </c>
      <c r="L991" s="9">
        <v>5.6</v>
      </c>
      <c r="M991" s="9">
        <v>5.7520000000000002E-2</v>
      </c>
      <c r="N991" s="10">
        <v>64.465369999999993</v>
      </c>
      <c r="P991" s="10">
        <f t="shared" si="103"/>
        <v>6.4465369999999994E-2</v>
      </c>
      <c r="Q991" s="21">
        <f t="shared" si="104"/>
        <v>9.6123715798106302E-2</v>
      </c>
    </row>
    <row r="992" spans="7:17" x14ac:dyDescent="0.25">
      <c r="G992" s="9"/>
      <c r="I992" s="11">
        <f t="shared" si="102"/>
        <v>-46.035395000000001</v>
      </c>
      <c r="K992" s="6">
        <f t="shared" si="101"/>
        <v>98.016000000000005</v>
      </c>
      <c r="L992" s="9">
        <v>5.7</v>
      </c>
      <c r="M992" s="9">
        <v>5.8200000000000002E-2</v>
      </c>
      <c r="N992" s="10">
        <v>65.709890000000001</v>
      </c>
      <c r="P992" s="10">
        <f t="shared" si="103"/>
        <v>6.5709890000000007E-2</v>
      </c>
      <c r="Q992" s="21">
        <f t="shared" si="104"/>
        <v>9.7979408036979049E-2</v>
      </c>
    </row>
    <row r="993" spans="7:17" x14ac:dyDescent="0.25">
      <c r="G993" s="9"/>
      <c r="I993" s="11">
        <f t="shared" si="102"/>
        <v>-46.035395000000001</v>
      </c>
      <c r="K993" s="6">
        <f t="shared" si="101"/>
        <v>98.116</v>
      </c>
      <c r="L993" s="9">
        <v>5.8</v>
      </c>
      <c r="M993" s="9">
        <v>5.8880000000000002E-2</v>
      </c>
      <c r="N993" s="10">
        <v>66.927779999999998</v>
      </c>
      <c r="P993" s="10">
        <f t="shared" si="103"/>
        <v>6.6927779999999992E-2</v>
      </c>
      <c r="Q993" s="21">
        <f t="shared" si="104"/>
        <v>9.9795392529635429E-2</v>
      </c>
    </row>
    <row r="994" spans="7:17" x14ac:dyDescent="0.25">
      <c r="G994" s="9"/>
      <c r="I994" s="11">
        <f t="shared" si="102"/>
        <v>-46.035395000000001</v>
      </c>
      <c r="K994" s="6">
        <f t="shared" si="101"/>
        <v>98.216000000000008</v>
      </c>
      <c r="L994" s="9">
        <v>5.9</v>
      </c>
      <c r="M994" s="9">
        <v>5.96E-2</v>
      </c>
      <c r="N994" s="10">
        <v>68.150989999999993</v>
      </c>
      <c r="P994" s="10">
        <f t="shared" si="103"/>
        <v>6.8150989999999995E-2</v>
      </c>
      <c r="Q994" s="21">
        <f t="shared" si="104"/>
        <v>0.10161930962499068</v>
      </c>
    </row>
    <row r="995" spans="7:17" x14ac:dyDescent="0.25">
      <c r="G995" s="9"/>
      <c r="I995" s="11">
        <f t="shared" si="102"/>
        <v>-46.035395000000001</v>
      </c>
      <c r="K995" s="6">
        <f t="shared" si="101"/>
        <v>98.316000000000003</v>
      </c>
      <c r="L995" s="9">
        <v>6</v>
      </c>
      <c r="M995" s="9">
        <v>6.0240000000000002E-2</v>
      </c>
      <c r="N995" s="10">
        <v>69.394419999999997</v>
      </c>
      <c r="P995" s="10">
        <f t="shared" si="103"/>
        <v>6.9394419999999998E-2</v>
      </c>
      <c r="Q995" s="21">
        <f t="shared" si="104"/>
        <v>0.10347337657496458</v>
      </c>
    </row>
    <row r="996" spans="7:17" x14ac:dyDescent="0.25">
      <c r="G996" s="9"/>
      <c r="I996" s="11">
        <f t="shared" si="102"/>
        <v>-46.035395000000001</v>
      </c>
      <c r="K996" s="6">
        <f t="shared" si="101"/>
        <v>98.415999999999997</v>
      </c>
      <c r="L996" s="9">
        <v>6.1</v>
      </c>
      <c r="M996" s="9">
        <v>6.0879999999999997E-2</v>
      </c>
      <c r="N996" s="10">
        <v>70.488219999999998</v>
      </c>
      <c r="P996" s="10">
        <f t="shared" si="103"/>
        <v>7.0488220000000004E-2</v>
      </c>
      <c r="Q996" s="21">
        <f t="shared" si="104"/>
        <v>0.10510433161857899</v>
      </c>
    </row>
    <row r="997" spans="7:17" x14ac:dyDescent="0.25">
      <c r="G997" s="9"/>
      <c r="I997" s="11">
        <f t="shared" si="102"/>
        <v>-46.035395000000001</v>
      </c>
      <c r="K997" s="6">
        <f t="shared" si="101"/>
        <v>98.516000000000005</v>
      </c>
      <c r="L997" s="9">
        <v>6.2</v>
      </c>
      <c r="M997" s="9">
        <v>6.1600000000000002E-2</v>
      </c>
      <c r="N997" s="10">
        <v>71.707980000000006</v>
      </c>
      <c r="P997" s="10">
        <f t="shared" si="103"/>
        <v>7.1707980000000004E-2</v>
      </c>
      <c r="Q997" s="21">
        <f t="shared" si="104"/>
        <v>0.10692310445090585</v>
      </c>
    </row>
    <row r="998" spans="7:17" x14ac:dyDescent="0.25">
      <c r="G998" s="9"/>
      <c r="I998" s="11">
        <f t="shared" si="102"/>
        <v>-46.035395000000001</v>
      </c>
      <c r="K998" s="6">
        <f t="shared" si="101"/>
        <v>98.616</v>
      </c>
      <c r="L998" s="9">
        <v>6.3</v>
      </c>
      <c r="M998" s="9">
        <v>6.2359999999999999E-2</v>
      </c>
      <c r="N998" s="10">
        <v>73.132530000000003</v>
      </c>
      <c r="P998" s="10">
        <f t="shared" si="103"/>
        <v>7.3132530000000001E-2</v>
      </c>
      <c r="Q998" s="21">
        <f t="shared" si="104"/>
        <v>0.10904723775441737</v>
      </c>
    </row>
    <row r="999" spans="7:17" x14ac:dyDescent="0.25">
      <c r="G999" s="9"/>
      <c r="I999" s="11">
        <f t="shared" si="102"/>
        <v>-46.035395000000001</v>
      </c>
      <c r="K999" s="6">
        <f t="shared" si="101"/>
        <v>98.716000000000008</v>
      </c>
      <c r="L999" s="9">
        <v>6.4</v>
      </c>
      <c r="M999" s="9">
        <v>6.3080010000000006E-2</v>
      </c>
      <c r="N999" s="10">
        <v>74.517439999999993</v>
      </c>
      <c r="P999" s="10">
        <f t="shared" si="103"/>
        <v>7.451743999999999E-2</v>
      </c>
      <c r="Q999" s="21">
        <f t="shared" si="104"/>
        <v>0.11111226422127786</v>
      </c>
    </row>
    <row r="1000" spans="7:17" x14ac:dyDescent="0.25">
      <c r="G1000" s="9"/>
      <c r="I1000" s="11">
        <f t="shared" si="102"/>
        <v>-46.035395000000001</v>
      </c>
      <c r="K1000" s="6">
        <f t="shared" ref="K1000:K1063" si="105">$K$934+L1000</f>
        <v>98.816000000000003</v>
      </c>
      <c r="L1000" s="9">
        <v>6.5</v>
      </c>
      <c r="M1000" s="9">
        <v>6.3719999999999999E-2</v>
      </c>
      <c r="N1000" s="10">
        <v>75.760869999999997</v>
      </c>
      <c r="P1000" s="10">
        <f t="shared" si="103"/>
        <v>7.5760869999999994E-2</v>
      </c>
      <c r="Q1000" s="21">
        <f t="shared" si="104"/>
        <v>0.11296633117125177</v>
      </c>
    </row>
    <row r="1001" spans="7:17" x14ac:dyDescent="0.25">
      <c r="G1001" s="9"/>
      <c r="I1001" s="11">
        <f t="shared" si="102"/>
        <v>-46.035395000000001</v>
      </c>
      <c r="K1001" s="6">
        <f t="shared" si="105"/>
        <v>98.915999999999997</v>
      </c>
      <c r="L1001" s="9">
        <v>6.6</v>
      </c>
      <c r="M1001" s="9">
        <v>6.4399999999999999E-2</v>
      </c>
      <c r="N1001" s="10">
        <v>77.042990000000003</v>
      </c>
      <c r="P1001" s="10">
        <f t="shared" si="103"/>
        <v>7.7042990000000006E-2</v>
      </c>
      <c r="Q1001" s="21">
        <f t="shared" si="104"/>
        <v>0.11487808842168047</v>
      </c>
    </row>
    <row r="1002" spans="7:17" x14ac:dyDescent="0.25">
      <c r="G1002" s="9"/>
      <c r="I1002" s="11">
        <f t="shared" si="102"/>
        <v>-46.035395000000001</v>
      </c>
      <c r="K1002" s="6">
        <f t="shared" si="105"/>
        <v>99.016000000000005</v>
      </c>
      <c r="L1002" s="9">
        <v>6.7</v>
      </c>
      <c r="M1002" s="9">
        <v>6.5159999999999996E-2</v>
      </c>
      <c r="N1002" s="10">
        <v>78.510469999999998</v>
      </c>
      <c r="P1002" s="10">
        <f t="shared" si="103"/>
        <v>7.8510469999999999E-2</v>
      </c>
      <c r="Q1002" s="21">
        <f t="shared" si="104"/>
        <v>0.11706623425035413</v>
      </c>
    </row>
    <row r="1003" spans="7:17" x14ac:dyDescent="0.25">
      <c r="G1003" s="9"/>
      <c r="I1003" s="11">
        <f t="shared" si="102"/>
        <v>-46.035395000000001</v>
      </c>
      <c r="K1003" s="6">
        <f t="shared" si="105"/>
        <v>99.116</v>
      </c>
      <c r="L1003" s="9">
        <v>6.8</v>
      </c>
      <c r="M1003" s="9">
        <v>6.5879999999999994E-2</v>
      </c>
      <c r="N1003" s="10">
        <v>79.98751</v>
      </c>
      <c r="P1003" s="10">
        <f t="shared" si="103"/>
        <v>7.9987509999999998E-2</v>
      </c>
      <c r="Q1003" s="21">
        <f t="shared" si="104"/>
        <v>0.11926863490643407</v>
      </c>
    </row>
    <row r="1004" spans="7:17" x14ac:dyDescent="0.25">
      <c r="G1004" s="9"/>
      <c r="I1004" s="11">
        <f t="shared" si="102"/>
        <v>-46.035395000000001</v>
      </c>
      <c r="K1004" s="6">
        <f t="shared" si="105"/>
        <v>99.216000000000008</v>
      </c>
      <c r="L1004" s="9">
        <v>6.9</v>
      </c>
      <c r="M1004" s="9">
        <v>6.6600010000000001E-2</v>
      </c>
      <c r="N1004" s="10">
        <v>81.383229999999998</v>
      </c>
      <c r="P1004" s="10">
        <f t="shared" si="103"/>
        <v>8.1383230000000001E-2</v>
      </c>
      <c r="Q1004" s="21">
        <f t="shared" si="104"/>
        <v>0.1213497800641169</v>
      </c>
    </row>
    <row r="1005" spans="7:17" x14ac:dyDescent="0.25">
      <c r="G1005" s="9"/>
      <c r="I1005" s="11">
        <f t="shared" si="102"/>
        <v>-46.035395000000001</v>
      </c>
      <c r="K1005" s="6">
        <f t="shared" si="105"/>
        <v>99.316000000000003</v>
      </c>
      <c r="L1005" s="9">
        <v>7</v>
      </c>
      <c r="M1005" s="9">
        <v>6.7280000000000006E-2</v>
      </c>
      <c r="N1005" s="10">
        <v>82.749030000000005</v>
      </c>
      <c r="P1005" s="10">
        <f t="shared" si="103"/>
        <v>8.2749030000000001E-2</v>
      </c>
      <c r="Q1005" s="21">
        <f t="shared" si="104"/>
        <v>0.12338631178707225</v>
      </c>
    </row>
    <row r="1006" spans="7:17" x14ac:dyDescent="0.25">
      <c r="G1006" s="9"/>
      <c r="I1006" s="11">
        <f t="shared" si="102"/>
        <v>-46.035395000000001</v>
      </c>
      <c r="K1006" s="6">
        <f t="shared" si="105"/>
        <v>99.415999999999997</v>
      </c>
      <c r="L1006" s="9">
        <v>7.1</v>
      </c>
      <c r="M1006" s="9">
        <v>6.8000000000000005E-2</v>
      </c>
      <c r="N1006" s="10">
        <v>84.204279999999997</v>
      </c>
      <c r="P1006" s="10">
        <f t="shared" si="103"/>
        <v>8.4204279999999992E-2</v>
      </c>
      <c r="Q1006" s="21">
        <f t="shared" si="104"/>
        <v>0.1255562215760829</v>
      </c>
    </row>
    <row r="1007" spans="7:17" x14ac:dyDescent="0.25">
      <c r="G1007" s="9"/>
      <c r="I1007" s="11">
        <f t="shared" si="102"/>
        <v>-46.035395000000001</v>
      </c>
      <c r="K1007" s="6">
        <f t="shared" si="105"/>
        <v>99.516000000000005</v>
      </c>
      <c r="L1007" s="9">
        <v>7.2</v>
      </c>
      <c r="M1007" s="9">
        <v>6.8640000000000007E-2</v>
      </c>
      <c r="N1007" s="10">
        <v>85.504429999999999</v>
      </c>
      <c r="P1007" s="10">
        <f t="shared" si="103"/>
        <v>8.5504429999999992E-2</v>
      </c>
      <c r="Q1007" s="21">
        <f t="shared" si="104"/>
        <v>0.12749486319242526</v>
      </c>
    </row>
    <row r="1008" spans="7:17" x14ac:dyDescent="0.25">
      <c r="G1008" s="9"/>
      <c r="I1008" s="11">
        <f t="shared" si="102"/>
        <v>-46.035395000000001</v>
      </c>
      <c r="K1008" s="6">
        <f t="shared" si="105"/>
        <v>99.616</v>
      </c>
      <c r="L1008" s="9">
        <v>7.3</v>
      </c>
      <c r="M1008" s="9">
        <v>6.9279999999999994E-2</v>
      </c>
      <c r="N1008" s="10">
        <v>86.910960000000003</v>
      </c>
      <c r="P1008" s="10">
        <f t="shared" si="103"/>
        <v>8.6910960000000009E-2</v>
      </c>
      <c r="Q1008" s="21">
        <f t="shared" si="104"/>
        <v>0.12959212704093045</v>
      </c>
    </row>
    <row r="1009" spans="7:17" x14ac:dyDescent="0.25">
      <c r="G1009" s="9"/>
      <c r="I1009" s="11">
        <f t="shared" si="102"/>
        <v>-46.035395000000001</v>
      </c>
      <c r="K1009" s="6">
        <f t="shared" si="105"/>
        <v>99.716000000000008</v>
      </c>
      <c r="L1009" s="9">
        <v>7.4</v>
      </c>
      <c r="M1009" s="9">
        <v>6.9960010000000003E-2</v>
      </c>
      <c r="N1009" s="10">
        <v>88.120379999999997</v>
      </c>
      <c r="P1009" s="10">
        <f t="shared" si="103"/>
        <v>8.8120379999999998E-2</v>
      </c>
      <c r="Q1009" s="21">
        <f t="shared" si="104"/>
        <v>0.13139548199507939</v>
      </c>
    </row>
    <row r="1010" spans="7:17" x14ac:dyDescent="0.25">
      <c r="G1010" s="9"/>
      <c r="I1010" s="11">
        <f t="shared" si="102"/>
        <v>-46.035395000000001</v>
      </c>
      <c r="K1010" s="6">
        <f t="shared" si="105"/>
        <v>99.816000000000003</v>
      </c>
      <c r="L1010" s="9">
        <v>7.5</v>
      </c>
      <c r="M1010" s="9">
        <v>7.0639999999999994E-2</v>
      </c>
      <c r="N1010" s="10">
        <v>89.560289999999995</v>
      </c>
      <c r="P1010" s="10">
        <f t="shared" si="103"/>
        <v>8.9560290000000001E-2</v>
      </c>
      <c r="Q1010" s="21">
        <f t="shared" si="104"/>
        <v>0.13354251845224782</v>
      </c>
    </row>
    <row r="1011" spans="7:17" x14ac:dyDescent="0.25">
      <c r="G1011" s="9"/>
      <c r="I1011" s="11">
        <f t="shared" si="102"/>
        <v>-46.035395000000001</v>
      </c>
      <c r="K1011" s="6">
        <f t="shared" si="105"/>
        <v>99.915999999999997</v>
      </c>
      <c r="L1011" s="9">
        <v>7.6</v>
      </c>
      <c r="M1011" s="9">
        <v>7.1360000000000007E-2</v>
      </c>
      <c r="N1011" s="10">
        <v>90.966359999999995</v>
      </c>
      <c r="P1011" s="10">
        <f t="shared" si="103"/>
        <v>9.0966359999999996E-2</v>
      </c>
      <c r="Q1011" s="21">
        <f t="shared" si="104"/>
        <v>0.13563909639901589</v>
      </c>
    </row>
    <row r="1012" spans="7:17" x14ac:dyDescent="0.25">
      <c r="G1012" s="9"/>
      <c r="I1012" s="11">
        <f t="shared" si="102"/>
        <v>-46.035395000000001</v>
      </c>
      <c r="K1012" s="6">
        <f t="shared" si="105"/>
        <v>100.01600000000001</v>
      </c>
      <c r="L1012" s="9">
        <v>7.7</v>
      </c>
      <c r="M1012" s="9">
        <v>7.2120000000000004E-2</v>
      </c>
      <c r="N1012" s="10">
        <v>92.452169999999995</v>
      </c>
      <c r="P1012" s="10">
        <f t="shared" si="103"/>
        <v>9.245217E-2</v>
      </c>
      <c r="Q1012" s="21">
        <f t="shared" si="104"/>
        <v>0.13785457392082309</v>
      </c>
    </row>
    <row r="1013" spans="7:17" x14ac:dyDescent="0.25">
      <c r="G1013" s="9"/>
      <c r="I1013" s="11">
        <f t="shared" si="102"/>
        <v>-46.035395000000001</v>
      </c>
      <c r="K1013" s="6">
        <f t="shared" si="105"/>
        <v>100.116</v>
      </c>
      <c r="L1013" s="9">
        <v>7.8</v>
      </c>
      <c r="M1013" s="9">
        <v>7.288E-2</v>
      </c>
      <c r="N1013" s="10">
        <v>94.374020000000002</v>
      </c>
      <c r="P1013" s="10">
        <f t="shared" si="103"/>
        <v>9.4374020000000003E-2</v>
      </c>
      <c r="Q1013" s="21">
        <f t="shared" si="104"/>
        <v>0.1407202266457914</v>
      </c>
    </row>
    <row r="1014" spans="7:17" x14ac:dyDescent="0.25">
      <c r="G1014" s="9"/>
      <c r="I1014" s="11">
        <f t="shared" si="102"/>
        <v>-46.035395000000001</v>
      </c>
      <c r="K1014" s="6">
        <f t="shared" si="105"/>
        <v>100.21600000000001</v>
      </c>
      <c r="L1014" s="9">
        <v>7.9</v>
      </c>
      <c r="M1014" s="9">
        <v>7.3599999999999999E-2</v>
      </c>
      <c r="N1014" s="10">
        <v>95.830380000000005</v>
      </c>
      <c r="P1014" s="10">
        <f t="shared" si="103"/>
        <v>9.5830380000000007E-2</v>
      </c>
      <c r="Q1014" s="21">
        <f t="shared" si="104"/>
        <v>0.14289179154551557</v>
      </c>
    </row>
    <row r="1015" spans="7:17" x14ac:dyDescent="0.25">
      <c r="G1015" s="9"/>
      <c r="I1015" s="11">
        <f t="shared" si="102"/>
        <v>-46.035395000000001</v>
      </c>
      <c r="K1015" s="6">
        <f t="shared" si="105"/>
        <v>100.316</v>
      </c>
      <c r="L1015" s="9">
        <v>8</v>
      </c>
      <c r="M1015" s="9">
        <v>7.4319999999999997E-2</v>
      </c>
      <c r="N1015" s="10">
        <v>97.458609999999993</v>
      </c>
      <c r="P1015" s="10">
        <f t="shared" si="103"/>
        <v>9.7458609999999987E-2</v>
      </c>
      <c r="Q1015" s="21">
        <f t="shared" si="104"/>
        <v>0.14531963020949823</v>
      </c>
    </row>
    <row r="1016" spans="7:17" x14ac:dyDescent="0.25">
      <c r="G1016" s="9"/>
      <c r="I1016" s="11">
        <f t="shared" si="102"/>
        <v>-46.035395000000001</v>
      </c>
      <c r="K1016" s="6">
        <f t="shared" si="105"/>
        <v>100.416</v>
      </c>
      <c r="L1016" s="9">
        <v>8.1</v>
      </c>
      <c r="M1016" s="9">
        <v>7.4999999999999997E-2</v>
      </c>
      <c r="N1016" s="10">
        <v>98.697339999999997</v>
      </c>
      <c r="P1016" s="10">
        <f t="shared" si="103"/>
        <v>9.8697339999999995E-2</v>
      </c>
      <c r="Q1016" s="21">
        <f t="shared" si="104"/>
        <v>0.14716668903302765</v>
      </c>
    </row>
    <row r="1017" spans="7:17" x14ac:dyDescent="0.25">
      <c r="G1017" s="9"/>
      <c r="I1017" s="11">
        <f t="shared" si="102"/>
        <v>-46.035395000000001</v>
      </c>
      <c r="K1017" s="6">
        <f t="shared" si="105"/>
        <v>100.516001</v>
      </c>
      <c r="L1017" s="9">
        <v>8.2000010000000003</v>
      </c>
      <c r="M1017" s="9">
        <v>7.5679999999999997E-2</v>
      </c>
      <c r="N1017" s="10">
        <v>100.0926</v>
      </c>
      <c r="P1017" s="10">
        <f t="shared" si="103"/>
        <v>0.1000926</v>
      </c>
      <c r="Q1017" s="21">
        <f t="shared" si="104"/>
        <v>0.1492471482889734</v>
      </c>
    </row>
    <row r="1018" spans="7:17" x14ac:dyDescent="0.25">
      <c r="G1018" s="9"/>
      <c r="I1018" s="11">
        <f t="shared" si="102"/>
        <v>-46.035395000000001</v>
      </c>
      <c r="K1018" s="6">
        <f t="shared" si="105"/>
        <v>100.616</v>
      </c>
      <c r="L1018" s="9">
        <v>8.3000000000000007</v>
      </c>
      <c r="M1018" s="9">
        <v>7.6359999999999997E-2</v>
      </c>
      <c r="N1018" s="10">
        <v>101.5748</v>
      </c>
      <c r="P1018" s="10">
        <f t="shared" si="103"/>
        <v>0.10157479999999999</v>
      </c>
      <c r="Q1018" s="21">
        <f t="shared" si="104"/>
        <v>0.15145724297323493</v>
      </c>
    </row>
    <row r="1019" spans="7:17" x14ac:dyDescent="0.25">
      <c r="G1019" s="9"/>
      <c r="I1019" s="11">
        <f t="shared" si="102"/>
        <v>-46.035395000000001</v>
      </c>
      <c r="K1019" s="6">
        <f t="shared" si="105"/>
        <v>100.71600100000001</v>
      </c>
      <c r="L1019" s="9">
        <v>8.4000009999999996</v>
      </c>
      <c r="M1019" s="9">
        <v>7.7079999999999996E-2</v>
      </c>
      <c r="N1019" s="10">
        <v>103.2229</v>
      </c>
      <c r="P1019" s="10">
        <f t="shared" si="103"/>
        <v>0.10322289999999999</v>
      </c>
      <c r="Q1019" s="21">
        <f t="shared" si="104"/>
        <v>0.15391470961007978</v>
      </c>
    </row>
    <row r="1020" spans="7:17" x14ac:dyDescent="0.25">
      <c r="G1020" s="9"/>
      <c r="I1020" s="11">
        <f t="shared" si="102"/>
        <v>-46.035395000000001</v>
      </c>
      <c r="K1020" s="6">
        <f t="shared" si="105"/>
        <v>100.816</v>
      </c>
      <c r="L1020" s="9">
        <v>8.5</v>
      </c>
      <c r="M1020" s="9">
        <v>7.7799999999999994E-2</v>
      </c>
      <c r="N1020" s="10">
        <v>104.7818</v>
      </c>
      <c r="P1020" s="10">
        <f t="shared" si="103"/>
        <v>0.10478180000000001</v>
      </c>
      <c r="Q1020" s="21">
        <f t="shared" si="104"/>
        <v>0.15623917095355253</v>
      </c>
    </row>
    <row r="1021" spans="7:17" x14ac:dyDescent="0.25">
      <c r="G1021" s="9"/>
      <c r="I1021" s="11">
        <f t="shared" si="102"/>
        <v>-46.035395000000001</v>
      </c>
      <c r="K1021" s="6">
        <f t="shared" si="105"/>
        <v>100.916</v>
      </c>
      <c r="L1021" s="9">
        <v>8.6</v>
      </c>
      <c r="M1021" s="9">
        <v>7.8480010000000003E-2</v>
      </c>
      <c r="N1021" s="10">
        <v>106.3874</v>
      </c>
      <c r="P1021" s="10">
        <f t="shared" si="103"/>
        <v>0.10638739999999999</v>
      </c>
      <c r="Q1021" s="21">
        <f t="shared" si="104"/>
        <v>0.15863326623425036</v>
      </c>
    </row>
    <row r="1022" spans="7:17" x14ac:dyDescent="0.25">
      <c r="G1022" s="9"/>
      <c r="I1022" s="11">
        <f t="shared" si="102"/>
        <v>-46.035395000000001</v>
      </c>
      <c r="K1022" s="6">
        <f t="shared" si="105"/>
        <v>101.016001</v>
      </c>
      <c r="L1022" s="9">
        <v>8.7000010000000003</v>
      </c>
      <c r="M1022" s="9">
        <v>7.9159999999999994E-2</v>
      </c>
      <c r="N1022" s="10">
        <v>108.0821</v>
      </c>
      <c r="P1022" s="10">
        <f t="shared" si="103"/>
        <v>0.1080821</v>
      </c>
      <c r="Q1022" s="21">
        <f t="shared" si="104"/>
        <v>0.16116021769924699</v>
      </c>
    </row>
    <row r="1023" spans="7:17" x14ac:dyDescent="0.25">
      <c r="G1023" s="9"/>
      <c r="I1023" s="11">
        <f t="shared" si="102"/>
        <v>-46.035395000000001</v>
      </c>
      <c r="K1023" s="6">
        <f t="shared" si="105"/>
        <v>101.116</v>
      </c>
      <c r="L1023" s="9">
        <v>8.8000000000000007</v>
      </c>
      <c r="M1023" s="9">
        <v>7.9839999999999994E-2</v>
      </c>
      <c r="N1023" s="10">
        <v>109.7714</v>
      </c>
      <c r="P1023" s="10">
        <f t="shared" si="103"/>
        <v>0.10977140000000001</v>
      </c>
      <c r="Q1023" s="21">
        <f t="shared" si="104"/>
        <v>0.16367911727428613</v>
      </c>
    </row>
    <row r="1024" spans="7:17" x14ac:dyDescent="0.25">
      <c r="G1024" s="9"/>
      <c r="I1024" s="11">
        <f t="shared" si="102"/>
        <v>-46.035395000000001</v>
      </c>
      <c r="K1024" s="6">
        <f t="shared" si="105"/>
        <v>101.21600100000001</v>
      </c>
      <c r="L1024" s="9">
        <v>8.9000009999999996</v>
      </c>
      <c r="M1024" s="9">
        <v>8.0560000000000007E-2</v>
      </c>
      <c r="N1024" s="10">
        <v>111.2718</v>
      </c>
      <c r="P1024" s="10">
        <f t="shared" si="103"/>
        <v>0.1112718</v>
      </c>
      <c r="Q1024" s="21">
        <f t="shared" si="104"/>
        <v>0.16591634980988593</v>
      </c>
    </row>
    <row r="1025" spans="7:17" x14ac:dyDescent="0.25">
      <c r="G1025" s="9"/>
      <c r="I1025" s="11">
        <f t="shared" si="102"/>
        <v>-46.035395000000001</v>
      </c>
      <c r="K1025" s="6">
        <f t="shared" si="105"/>
        <v>101.316</v>
      </c>
      <c r="L1025" s="9">
        <v>9</v>
      </c>
      <c r="M1025" s="9">
        <v>8.1280000000000005E-2</v>
      </c>
      <c r="N1025" s="10">
        <v>113.01949999999999</v>
      </c>
      <c r="P1025" s="10">
        <f t="shared" si="103"/>
        <v>0.11301949999999999</v>
      </c>
      <c r="Q1025" s="21">
        <f t="shared" si="104"/>
        <v>0.16852232908372475</v>
      </c>
    </row>
    <row r="1026" spans="7:17" x14ac:dyDescent="0.25">
      <c r="G1026" s="9"/>
      <c r="I1026" s="11">
        <f t="shared" si="102"/>
        <v>-46.035395000000001</v>
      </c>
      <c r="K1026" s="6">
        <f t="shared" si="105"/>
        <v>101.416</v>
      </c>
      <c r="L1026" s="9">
        <v>9.1</v>
      </c>
      <c r="M1026" s="9">
        <v>8.2000009999999998E-2</v>
      </c>
      <c r="N1026" s="10">
        <v>114.685</v>
      </c>
      <c r="P1026" s="10">
        <f t="shared" si="103"/>
        <v>0.11468500000000001</v>
      </c>
      <c r="Q1026" s="21">
        <f t="shared" si="104"/>
        <v>0.17100574069932156</v>
      </c>
    </row>
    <row r="1027" spans="7:17" x14ac:dyDescent="0.25">
      <c r="G1027" s="9"/>
      <c r="I1027" s="11">
        <f t="shared" si="102"/>
        <v>-46.035395000000001</v>
      </c>
      <c r="K1027" s="6">
        <f t="shared" si="105"/>
        <v>101.516001</v>
      </c>
      <c r="L1027" s="9">
        <v>9.2000010000000003</v>
      </c>
      <c r="M1027" s="9">
        <v>8.2680000000000003E-2</v>
      </c>
      <c r="N1027" s="10">
        <v>116.3258</v>
      </c>
      <c r="P1027" s="10">
        <f t="shared" si="103"/>
        <v>0.11632580000000001</v>
      </c>
      <c r="Q1027" s="21">
        <f t="shared" si="104"/>
        <v>0.17345232237381644</v>
      </c>
    </row>
    <row r="1028" spans="7:17" x14ac:dyDescent="0.25">
      <c r="G1028" s="9"/>
      <c r="I1028" s="11">
        <f t="shared" ref="I1028:I1091" si="106">E1028-$E$3</f>
        <v>-46.035395000000001</v>
      </c>
      <c r="K1028" s="6">
        <f t="shared" si="105"/>
        <v>101.616</v>
      </c>
      <c r="L1028" s="9">
        <v>9.3000000000000007</v>
      </c>
      <c r="M1028" s="9">
        <v>8.3400000000000002E-2</v>
      </c>
      <c r="N1028" s="10">
        <v>117.9117</v>
      </c>
      <c r="P1028" s="10">
        <f t="shared" ref="P1028:P1091" si="107">N1028/1000</f>
        <v>0.11791169999999999</v>
      </c>
      <c r="Q1028" s="21">
        <f t="shared" ref="Q1028:Q1091" si="108">N1028/($T$5*$T$7)</f>
        <v>0.17581704316707672</v>
      </c>
    </row>
    <row r="1029" spans="7:17" x14ac:dyDescent="0.25">
      <c r="G1029" s="9"/>
      <c r="I1029" s="11">
        <f t="shared" si="106"/>
        <v>-46.035395000000001</v>
      </c>
      <c r="K1029" s="6">
        <f t="shared" si="105"/>
        <v>101.71600100000001</v>
      </c>
      <c r="L1029" s="9">
        <v>9.4000009999999996</v>
      </c>
      <c r="M1029" s="9">
        <v>8.4080000000000002E-2</v>
      </c>
      <c r="N1029" s="10">
        <v>120.0493</v>
      </c>
      <c r="P1029" s="10">
        <f t="shared" si="107"/>
        <v>0.1200493</v>
      </c>
      <c r="Q1029" s="21">
        <f t="shared" si="108"/>
        <v>0.17900439871766197</v>
      </c>
    </row>
    <row r="1030" spans="7:17" x14ac:dyDescent="0.25">
      <c r="G1030" s="9"/>
      <c r="I1030" s="11">
        <f t="shared" si="106"/>
        <v>-46.035395000000001</v>
      </c>
      <c r="K1030" s="6">
        <f t="shared" si="105"/>
        <v>101.816</v>
      </c>
      <c r="L1030" s="9">
        <v>9.5</v>
      </c>
      <c r="M1030" s="9">
        <v>8.48E-2</v>
      </c>
      <c r="N1030" s="10">
        <v>121.8616</v>
      </c>
      <c r="P1030" s="10">
        <f t="shared" si="107"/>
        <v>0.1218616</v>
      </c>
      <c r="Q1030" s="21">
        <f t="shared" si="108"/>
        <v>0.18170670245284426</v>
      </c>
    </row>
    <row r="1031" spans="7:17" x14ac:dyDescent="0.25">
      <c r="G1031" s="9"/>
      <c r="I1031" s="11">
        <f t="shared" si="106"/>
        <v>-46.035395000000001</v>
      </c>
      <c r="K1031" s="6">
        <f t="shared" si="105"/>
        <v>101.916</v>
      </c>
      <c r="L1031" s="9">
        <v>9.6</v>
      </c>
      <c r="M1031" s="9">
        <v>8.5520009999999994E-2</v>
      </c>
      <c r="N1031" s="10">
        <v>123.6268</v>
      </c>
      <c r="P1031" s="10">
        <f t="shared" si="107"/>
        <v>0.12362680000000001</v>
      </c>
      <c r="Q1031" s="21">
        <f t="shared" si="108"/>
        <v>0.18433877581450833</v>
      </c>
    </row>
    <row r="1032" spans="7:17" x14ac:dyDescent="0.25">
      <c r="G1032" s="9"/>
      <c r="I1032" s="11">
        <f t="shared" si="106"/>
        <v>-46.035395000000001</v>
      </c>
      <c r="K1032" s="6">
        <f t="shared" si="105"/>
        <v>102.016001</v>
      </c>
      <c r="L1032" s="9">
        <v>9.7000010000000003</v>
      </c>
      <c r="M1032" s="9">
        <v>8.6240010000000006E-2</v>
      </c>
      <c r="N1032" s="10">
        <v>125.3736</v>
      </c>
      <c r="P1032" s="10">
        <f t="shared" si="107"/>
        <v>0.1253736</v>
      </c>
      <c r="Q1032" s="21">
        <f t="shared" si="108"/>
        <v>0.18694341310668755</v>
      </c>
    </row>
    <row r="1033" spans="7:17" x14ac:dyDescent="0.25">
      <c r="G1033" s="9"/>
      <c r="I1033" s="11">
        <f t="shared" si="106"/>
        <v>-46.035395000000001</v>
      </c>
      <c r="K1033" s="6">
        <f t="shared" si="105"/>
        <v>102.116</v>
      </c>
      <c r="L1033" s="9">
        <v>9.8000000000000007</v>
      </c>
      <c r="M1033" s="9">
        <v>8.6880009999999994E-2</v>
      </c>
      <c r="N1033" s="10">
        <v>127.2402</v>
      </c>
      <c r="P1033" s="10">
        <f t="shared" si="107"/>
        <v>0.1272402</v>
      </c>
      <c r="Q1033" s="21">
        <f t="shared" si="108"/>
        <v>0.18972668306866475</v>
      </c>
    </row>
    <row r="1034" spans="7:17" x14ac:dyDescent="0.25">
      <c r="G1034" s="9"/>
      <c r="I1034" s="11">
        <f t="shared" si="106"/>
        <v>-46.035395000000001</v>
      </c>
      <c r="K1034" s="6">
        <f t="shared" si="105"/>
        <v>102.21600100000001</v>
      </c>
      <c r="L1034" s="9">
        <v>9.9000009999999996</v>
      </c>
      <c r="M1034" s="9">
        <v>8.7599999999999997E-2</v>
      </c>
      <c r="N1034" s="10">
        <v>129.0992</v>
      </c>
      <c r="P1034" s="10">
        <f t="shared" si="107"/>
        <v>0.1290992</v>
      </c>
      <c r="Q1034" s="21">
        <f t="shared" si="108"/>
        <v>0.1924986207410721</v>
      </c>
    </row>
    <row r="1035" spans="7:17" x14ac:dyDescent="0.25">
      <c r="G1035" s="9"/>
      <c r="I1035" s="11">
        <f t="shared" si="106"/>
        <v>-46.035395000000001</v>
      </c>
      <c r="K1035" s="6">
        <f t="shared" si="105"/>
        <v>102.316</v>
      </c>
      <c r="L1035" s="9">
        <v>10</v>
      </c>
      <c r="M1035" s="9">
        <v>8.8319999999999996E-2</v>
      </c>
      <c r="N1035" s="10">
        <v>130.82230000000001</v>
      </c>
      <c r="P1035" s="10">
        <f t="shared" si="107"/>
        <v>0.1308223</v>
      </c>
      <c r="Q1035" s="21">
        <f t="shared" si="108"/>
        <v>0.1950679191828823</v>
      </c>
    </row>
    <row r="1036" spans="7:17" x14ac:dyDescent="0.25">
      <c r="G1036" s="9"/>
      <c r="I1036" s="11">
        <f t="shared" si="106"/>
        <v>-46.035395000000001</v>
      </c>
      <c r="K1036" s="6">
        <f t="shared" si="105"/>
        <v>102.416</v>
      </c>
      <c r="L1036" s="9">
        <v>10.1</v>
      </c>
      <c r="M1036" s="9">
        <v>8.9039999999999994E-2</v>
      </c>
      <c r="N1036" s="10">
        <v>132.9914</v>
      </c>
      <c r="P1036" s="10">
        <f t="shared" si="107"/>
        <v>0.13299140000000001</v>
      </c>
      <c r="Q1036" s="21">
        <f t="shared" si="108"/>
        <v>0.19830224409155298</v>
      </c>
    </row>
    <row r="1037" spans="7:17" x14ac:dyDescent="0.25">
      <c r="G1037" s="9"/>
      <c r="I1037" s="11">
        <f t="shared" si="106"/>
        <v>-46.035395000000001</v>
      </c>
      <c r="K1037" s="6">
        <f t="shared" si="105"/>
        <v>102.51600000000001</v>
      </c>
      <c r="L1037" s="9">
        <v>10.199999999999999</v>
      </c>
      <c r="M1037" s="9">
        <v>8.9719999999999994E-2</v>
      </c>
      <c r="N1037" s="10">
        <v>134.67359999999999</v>
      </c>
      <c r="P1037" s="10">
        <f t="shared" si="107"/>
        <v>0.1346736</v>
      </c>
      <c r="Q1037" s="21">
        <f t="shared" si="108"/>
        <v>0.20081055692238872</v>
      </c>
    </row>
    <row r="1038" spans="7:17" x14ac:dyDescent="0.25">
      <c r="G1038" s="9"/>
      <c r="I1038" s="11">
        <f t="shared" si="106"/>
        <v>-46.035395000000001</v>
      </c>
      <c r="K1038" s="6">
        <f t="shared" si="105"/>
        <v>102.616</v>
      </c>
      <c r="L1038" s="9">
        <v>10.3</v>
      </c>
      <c r="M1038" s="9">
        <v>9.0400010000000003E-2</v>
      </c>
      <c r="N1038" s="10">
        <v>136.61920000000001</v>
      </c>
      <c r="P1038" s="10">
        <f t="shared" si="107"/>
        <v>0.1366192</v>
      </c>
      <c r="Q1038" s="21">
        <f t="shared" si="108"/>
        <v>0.20371162305226276</v>
      </c>
    </row>
    <row r="1039" spans="7:17" x14ac:dyDescent="0.25">
      <c r="G1039" s="9"/>
      <c r="I1039" s="11">
        <f t="shared" si="106"/>
        <v>-46.035395000000001</v>
      </c>
      <c r="K1039" s="6">
        <f t="shared" si="105"/>
        <v>102.71600000000001</v>
      </c>
      <c r="L1039" s="9">
        <v>10.4</v>
      </c>
      <c r="M1039" s="9">
        <v>9.1120000000000007E-2</v>
      </c>
      <c r="N1039" s="10">
        <v>138.19800000000001</v>
      </c>
      <c r="P1039" s="10">
        <f t="shared" si="107"/>
        <v>0.13819800000000002</v>
      </c>
      <c r="Q1039" s="21">
        <f t="shared" si="108"/>
        <v>0.20606575710131964</v>
      </c>
    </row>
    <row r="1040" spans="7:17" x14ac:dyDescent="0.25">
      <c r="G1040" s="9"/>
      <c r="I1040" s="11">
        <f t="shared" si="106"/>
        <v>-46.035395000000001</v>
      </c>
      <c r="K1040" s="6">
        <f t="shared" si="105"/>
        <v>102.816</v>
      </c>
      <c r="L1040" s="9">
        <v>10.5</v>
      </c>
      <c r="M1040" s="9">
        <v>9.1800000000000007E-2</v>
      </c>
      <c r="N1040" s="10">
        <v>140.2946</v>
      </c>
      <c r="P1040" s="10">
        <f t="shared" si="107"/>
        <v>0.14029459999999999</v>
      </c>
      <c r="Q1040" s="21">
        <f t="shared" si="108"/>
        <v>0.20919197793185718</v>
      </c>
    </row>
    <row r="1041" spans="7:17" x14ac:dyDescent="0.25">
      <c r="G1041" s="9"/>
      <c r="I1041" s="11">
        <f t="shared" si="106"/>
        <v>-46.035395000000001</v>
      </c>
      <c r="K1041" s="6">
        <f t="shared" si="105"/>
        <v>102.916</v>
      </c>
      <c r="L1041" s="9">
        <v>10.6</v>
      </c>
      <c r="M1041" s="9">
        <v>9.2519989999999996E-2</v>
      </c>
      <c r="N1041" s="10">
        <v>142.02889999999999</v>
      </c>
      <c r="P1041" s="10">
        <f t="shared" si="107"/>
        <v>0.14202889999999999</v>
      </c>
      <c r="Q1041" s="21">
        <f t="shared" si="108"/>
        <v>0.21177797658987549</v>
      </c>
    </row>
    <row r="1042" spans="7:17" x14ac:dyDescent="0.25">
      <c r="G1042" s="9"/>
      <c r="I1042" s="11">
        <f t="shared" si="106"/>
        <v>-46.035395000000001</v>
      </c>
      <c r="K1042" s="6">
        <f t="shared" si="105"/>
        <v>103.01600000000001</v>
      </c>
      <c r="L1042" s="9">
        <v>10.7</v>
      </c>
      <c r="M1042" s="9">
        <v>9.320001E-2</v>
      </c>
      <c r="N1042" s="10">
        <v>143.8922</v>
      </c>
      <c r="P1042" s="10">
        <f t="shared" si="107"/>
        <v>0.1438922</v>
      </c>
      <c r="Q1042" s="21">
        <f t="shared" si="108"/>
        <v>0.21455632595243421</v>
      </c>
    </row>
    <row r="1043" spans="7:17" x14ac:dyDescent="0.25">
      <c r="G1043" s="9"/>
      <c r="I1043" s="11">
        <f t="shared" si="106"/>
        <v>-46.035395000000001</v>
      </c>
      <c r="K1043" s="6">
        <f t="shared" si="105"/>
        <v>103.116</v>
      </c>
      <c r="L1043" s="9">
        <v>10.8</v>
      </c>
      <c r="M1043" s="9">
        <v>9.3880000000000005E-2</v>
      </c>
      <c r="N1043" s="10">
        <v>145.62620000000001</v>
      </c>
      <c r="P1043" s="10">
        <f t="shared" si="107"/>
        <v>0.14562620000000001</v>
      </c>
      <c r="Q1043" s="21">
        <f t="shared" si="108"/>
        <v>0.2171418772832327</v>
      </c>
    </row>
    <row r="1044" spans="7:17" x14ac:dyDescent="0.25">
      <c r="G1044" s="9"/>
      <c r="I1044" s="11">
        <f t="shared" si="106"/>
        <v>-46.035395000000001</v>
      </c>
      <c r="K1044" s="6">
        <f t="shared" si="105"/>
        <v>103.21600000000001</v>
      </c>
      <c r="L1044" s="9">
        <v>10.9</v>
      </c>
      <c r="M1044" s="9">
        <v>9.4520000000000007E-2</v>
      </c>
      <c r="N1044" s="10">
        <v>147.20490000000001</v>
      </c>
      <c r="P1044" s="10">
        <f t="shared" si="107"/>
        <v>0.1472049</v>
      </c>
      <c r="Q1044" s="21">
        <f t="shared" si="108"/>
        <v>0.21949586222321629</v>
      </c>
    </row>
    <row r="1045" spans="7:17" x14ac:dyDescent="0.25">
      <c r="G1045" s="9"/>
      <c r="I1045" s="11">
        <f t="shared" si="106"/>
        <v>-46.035395000000001</v>
      </c>
      <c r="K1045" s="6">
        <f t="shared" si="105"/>
        <v>103.316</v>
      </c>
      <c r="L1045" s="9">
        <v>11</v>
      </c>
      <c r="M1045" s="9">
        <v>9.5200000000000007E-2</v>
      </c>
      <c r="N1045" s="10">
        <v>149.43430000000001</v>
      </c>
      <c r="P1045" s="10">
        <f t="shared" si="107"/>
        <v>0.14943430000000002</v>
      </c>
      <c r="Q1045" s="21">
        <f t="shared" si="108"/>
        <v>0.22282009990307913</v>
      </c>
    </row>
    <row r="1046" spans="7:17" x14ac:dyDescent="0.25">
      <c r="G1046" s="9"/>
      <c r="I1046" s="11">
        <f t="shared" si="106"/>
        <v>-46.035395000000001</v>
      </c>
      <c r="K1046" s="6">
        <f t="shared" si="105"/>
        <v>103.416</v>
      </c>
      <c r="L1046" s="9">
        <v>11.1</v>
      </c>
      <c r="M1046" s="9">
        <v>9.5920000000000005E-2</v>
      </c>
      <c r="N1046" s="10">
        <v>151.33629999999999</v>
      </c>
      <c r="P1046" s="10">
        <f t="shared" si="107"/>
        <v>0.15133630000000001</v>
      </c>
      <c r="Q1046" s="21">
        <f t="shared" si="108"/>
        <v>0.22565615447699994</v>
      </c>
    </row>
    <row r="1047" spans="7:17" x14ac:dyDescent="0.25">
      <c r="G1047" s="9"/>
      <c r="I1047" s="11">
        <f t="shared" si="106"/>
        <v>-46.035395000000001</v>
      </c>
      <c r="K1047" s="6">
        <f t="shared" si="105"/>
        <v>103.51600000000001</v>
      </c>
      <c r="L1047" s="9">
        <v>11.2</v>
      </c>
      <c r="M1047" s="9">
        <v>9.6640009999999998E-2</v>
      </c>
      <c r="N1047" s="10">
        <v>153.22739999999999</v>
      </c>
      <c r="P1047" s="10">
        <f t="shared" si="107"/>
        <v>0.15322739999999999</v>
      </c>
      <c r="Q1047" s="21">
        <f t="shared" si="108"/>
        <v>0.22847595616193245</v>
      </c>
    </row>
    <row r="1048" spans="7:17" x14ac:dyDescent="0.25">
      <c r="G1048" s="9"/>
      <c r="I1048" s="11">
        <f t="shared" si="106"/>
        <v>-46.035395000000001</v>
      </c>
      <c r="K1048" s="6">
        <f t="shared" si="105"/>
        <v>103.616</v>
      </c>
      <c r="L1048" s="9">
        <v>11.3</v>
      </c>
      <c r="M1048" s="9">
        <v>9.7360000000000002E-2</v>
      </c>
      <c r="N1048" s="10">
        <v>155.04570000000001</v>
      </c>
      <c r="P1048" s="10">
        <f t="shared" si="107"/>
        <v>0.15504570000000001</v>
      </c>
      <c r="Q1048" s="21">
        <f t="shared" si="108"/>
        <v>0.231187206441512</v>
      </c>
    </row>
    <row r="1049" spans="7:17" x14ac:dyDescent="0.25">
      <c r="G1049" s="9"/>
      <c r="I1049" s="11">
        <f t="shared" si="106"/>
        <v>-46.035395000000001</v>
      </c>
      <c r="K1049" s="6">
        <f t="shared" si="105"/>
        <v>103.71600000000001</v>
      </c>
      <c r="L1049" s="9">
        <v>11.4</v>
      </c>
      <c r="M1049" s="9">
        <v>9.8080000000000001E-2</v>
      </c>
      <c r="N1049" s="10">
        <v>157.39769999999999</v>
      </c>
      <c r="P1049" s="10">
        <f t="shared" si="107"/>
        <v>0.15739769999999997</v>
      </c>
      <c r="Q1049" s="21">
        <f t="shared" si="108"/>
        <v>0.23469425184522477</v>
      </c>
    </row>
    <row r="1050" spans="7:17" x14ac:dyDescent="0.25">
      <c r="G1050" s="9"/>
      <c r="I1050" s="11">
        <f t="shared" si="106"/>
        <v>-46.035395000000001</v>
      </c>
      <c r="K1050" s="6">
        <f t="shared" si="105"/>
        <v>103.816</v>
      </c>
      <c r="L1050" s="9">
        <v>11.5</v>
      </c>
      <c r="M1050" s="9">
        <v>9.8799999999999999E-2</v>
      </c>
      <c r="N1050" s="10">
        <v>159.3295</v>
      </c>
      <c r="P1050" s="10">
        <f t="shared" si="107"/>
        <v>0.15932949999999999</v>
      </c>
      <c r="Q1050" s="21">
        <f t="shared" si="108"/>
        <v>0.23757474092298517</v>
      </c>
    </row>
    <row r="1051" spans="7:17" x14ac:dyDescent="0.25">
      <c r="G1051" s="9"/>
      <c r="I1051" s="11">
        <f t="shared" si="106"/>
        <v>-46.035395000000001</v>
      </c>
      <c r="K1051" s="6">
        <f t="shared" si="105"/>
        <v>103.916</v>
      </c>
      <c r="L1051" s="9">
        <v>11.6</v>
      </c>
      <c r="M1051" s="9">
        <v>9.9519999999999997E-2</v>
      </c>
      <c r="N1051" s="10">
        <v>161.36500000000001</v>
      </c>
      <c r="P1051" s="10">
        <f t="shared" si="107"/>
        <v>0.16136500000000001</v>
      </c>
      <c r="Q1051" s="21">
        <f t="shared" si="108"/>
        <v>0.24060985610974431</v>
      </c>
    </row>
    <row r="1052" spans="7:17" x14ac:dyDescent="0.25">
      <c r="G1052" s="9"/>
      <c r="I1052" s="11">
        <f t="shared" si="106"/>
        <v>-46.035395000000001</v>
      </c>
      <c r="K1052" s="6">
        <f t="shared" si="105"/>
        <v>104.01600000000001</v>
      </c>
      <c r="L1052" s="9">
        <v>11.7</v>
      </c>
      <c r="M1052" s="9">
        <v>0.1002</v>
      </c>
      <c r="N1052" s="10">
        <v>163.18</v>
      </c>
      <c r="P1052" s="10">
        <f t="shared" si="107"/>
        <v>0.16318000000000002</v>
      </c>
      <c r="Q1052" s="21">
        <f t="shared" si="108"/>
        <v>0.24331618578990533</v>
      </c>
    </row>
    <row r="1053" spans="7:17" x14ac:dyDescent="0.25">
      <c r="G1053" s="9"/>
      <c r="I1053" s="11">
        <f t="shared" si="106"/>
        <v>-46.035395000000001</v>
      </c>
      <c r="K1053" s="6">
        <f t="shared" si="105"/>
        <v>104.116</v>
      </c>
      <c r="L1053" s="9">
        <v>11.8</v>
      </c>
      <c r="M1053" s="9">
        <v>0.10092</v>
      </c>
      <c r="N1053" s="10">
        <v>165.38900000000001</v>
      </c>
      <c r="P1053" s="10">
        <f t="shared" si="107"/>
        <v>0.16538900000000001</v>
      </c>
      <c r="Q1053" s="21">
        <f t="shared" si="108"/>
        <v>0.2466100052188176</v>
      </c>
    </row>
    <row r="1054" spans="7:17" x14ac:dyDescent="0.25">
      <c r="G1054" s="9"/>
      <c r="I1054" s="11">
        <f t="shared" si="106"/>
        <v>-46.035395000000001</v>
      </c>
      <c r="K1054" s="6">
        <f t="shared" si="105"/>
        <v>104.21600000000001</v>
      </c>
      <c r="L1054" s="9">
        <v>11.9</v>
      </c>
      <c r="M1054" s="9">
        <v>0.10163999999999999</v>
      </c>
      <c r="N1054" s="10">
        <v>167.53399999999999</v>
      </c>
      <c r="P1054" s="10">
        <f t="shared" si="107"/>
        <v>0.16753399999999999</v>
      </c>
      <c r="Q1054" s="21">
        <f t="shared" si="108"/>
        <v>0.24980839484082606</v>
      </c>
    </row>
    <row r="1055" spans="7:17" x14ac:dyDescent="0.25">
      <c r="G1055" s="9"/>
      <c r="I1055" s="11">
        <f t="shared" si="106"/>
        <v>-46.035395000000001</v>
      </c>
      <c r="K1055" s="6">
        <f t="shared" si="105"/>
        <v>104.316</v>
      </c>
      <c r="L1055" s="9">
        <v>12</v>
      </c>
      <c r="M1055" s="9">
        <v>0.10231999999999999</v>
      </c>
      <c r="N1055" s="10">
        <v>169.37459999999999</v>
      </c>
      <c r="P1055" s="10">
        <f t="shared" si="107"/>
        <v>0.16937459999999999</v>
      </c>
      <c r="Q1055" s="21">
        <f t="shared" si="108"/>
        <v>0.25255289644374856</v>
      </c>
    </row>
    <row r="1056" spans="7:17" x14ac:dyDescent="0.25">
      <c r="G1056" s="9"/>
      <c r="I1056" s="11">
        <f t="shared" si="106"/>
        <v>-46.035395000000001</v>
      </c>
      <c r="K1056" s="6">
        <f t="shared" si="105"/>
        <v>104.416</v>
      </c>
      <c r="L1056" s="9">
        <v>12.1</v>
      </c>
      <c r="M1056" s="9">
        <v>0.10299999999999999</v>
      </c>
      <c r="N1056" s="10">
        <v>171.33420000000001</v>
      </c>
      <c r="P1056" s="10">
        <f t="shared" si="107"/>
        <v>0.17133420000000002</v>
      </c>
      <c r="Q1056" s="21">
        <f t="shared" si="108"/>
        <v>0.25547483784388281</v>
      </c>
    </row>
    <row r="1057" spans="7:17" x14ac:dyDescent="0.25">
      <c r="G1057" s="9"/>
      <c r="I1057" s="11">
        <f t="shared" si="106"/>
        <v>-46.035395000000001</v>
      </c>
      <c r="K1057" s="6">
        <f t="shared" si="105"/>
        <v>104.51600000000001</v>
      </c>
      <c r="L1057" s="9">
        <v>12.2</v>
      </c>
      <c r="M1057" s="9">
        <v>0.10367999999999999</v>
      </c>
      <c r="N1057" s="10">
        <v>173.3622</v>
      </c>
      <c r="P1057" s="10">
        <f t="shared" si="107"/>
        <v>0.17336219999999999</v>
      </c>
      <c r="Q1057" s="21">
        <f t="shared" si="108"/>
        <v>0.25849876985014542</v>
      </c>
    </row>
    <row r="1058" spans="7:17" x14ac:dyDescent="0.25">
      <c r="G1058" s="9"/>
      <c r="I1058" s="11">
        <f t="shared" si="106"/>
        <v>-46.035395000000001</v>
      </c>
      <c r="K1058" s="6">
        <f t="shared" si="105"/>
        <v>104.616</v>
      </c>
      <c r="L1058" s="9">
        <v>12.3</v>
      </c>
      <c r="M1058" s="9">
        <v>0.10435999999999999</v>
      </c>
      <c r="N1058" s="10">
        <v>175.5763</v>
      </c>
      <c r="P1058" s="10">
        <f t="shared" si="107"/>
        <v>0.17557629999999999</v>
      </c>
      <c r="Q1058" s="21">
        <f t="shared" si="108"/>
        <v>0.26180019384179531</v>
      </c>
    </row>
    <row r="1059" spans="7:17" x14ac:dyDescent="0.25">
      <c r="G1059" s="9"/>
      <c r="I1059" s="11">
        <f t="shared" si="106"/>
        <v>-46.035395000000001</v>
      </c>
      <c r="K1059" s="6">
        <f t="shared" si="105"/>
        <v>104.71600000000001</v>
      </c>
      <c r="L1059" s="9">
        <v>12.4</v>
      </c>
      <c r="M1059" s="9">
        <v>0.10508000000000001</v>
      </c>
      <c r="N1059" s="10">
        <v>177.4391</v>
      </c>
      <c r="P1059" s="10">
        <f t="shared" si="107"/>
        <v>0.17743909999999999</v>
      </c>
      <c r="Q1059" s="21">
        <f t="shared" si="108"/>
        <v>0.26457779765898753</v>
      </c>
    </row>
    <row r="1060" spans="7:17" x14ac:dyDescent="0.25">
      <c r="G1060" s="9"/>
      <c r="I1060" s="11">
        <f t="shared" si="106"/>
        <v>-46.035395000000001</v>
      </c>
      <c r="K1060" s="6">
        <f t="shared" si="105"/>
        <v>104.816</v>
      </c>
      <c r="L1060" s="9">
        <v>12.5</v>
      </c>
      <c r="M1060" s="9">
        <v>0.10576000000000001</v>
      </c>
      <c r="N1060" s="10">
        <v>179.76480000000001</v>
      </c>
      <c r="P1060" s="10">
        <f t="shared" si="107"/>
        <v>0.1797648</v>
      </c>
      <c r="Q1060" s="21">
        <f t="shared" si="108"/>
        <v>0.2680456273764259</v>
      </c>
    </row>
    <row r="1061" spans="7:17" x14ac:dyDescent="0.25">
      <c r="G1061" s="9"/>
      <c r="I1061" s="11">
        <f t="shared" si="106"/>
        <v>-46.035395000000001</v>
      </c>
      <c r="K1061" s="6">
        <f t="shared" si="105"/>
        <v>104.916</v>
      </c>
      <c r="L1061" s="9">
        <v>12.6</v>
      </c>
      <c r="M1061" s="9">
        <v>0.10644000000000001</v>
      </c>
      <c r="N1061" s="10">
        <v>181.6514</v>
      </c>
      <c r="P1061" s="10">
        <f t="shared" si="107"/>
        <v>0.18165139999999999</v>
      </c>
      <c r="Q1061" s="21">
        <f t="shared" si="108"/>
        <v>0.27085871915306048</v>
      </c>
    </row>
    <row r="1062" spans="7:17" x14ac:dyDescent="0.25">
      <c r="G1062" s="9"/>
      <c r="I1062" s="11">
        <f t="shared" si="106"/>
        <v>-46.035395000000001</v>
      </c>
      <c r="K1062" s="6">
        <f t="shared" si="105"/>
        <v>105.01600000000001</v>
      </c>
      <c r="L1062" s="9">
        <v>12.7</v>
      </c>
      <c r="M1062" s="9">
        <v>0.10716000000000001</v>
      </c>
      <c r="N1062" s="10">
        <v>184.0401</v>
      </c>
      <c r="P1062" s="10">
        <f t="shared" si="107"/>
        <v>0.18404009999999998</v>
      </c>
      <c r="Q1062" s="21">
        <f t="shared" si="108"/>
        <v>0.27442048758666965</v>
      </c>
    </row>
    <row r="1063" spans="7:17" x14ac:dyDescent="0.25">
      <c r="G1063" s="9"/>
      <c r="I1063" s="11">
        <f t="shared" si="106"/>
        <v>-46.035395000000001</v>
      </c>
      <c r="K1063" s="6">
        <f t="shared" si="105"/>
        <v>105.116</v>
      </c>
      <c r="L1063" s="9">
        <v>12.8</v>
      </c>
      <c r="M1063" s="9">
        <v>0.10784000000000001</v>
      </c>
      <c r="N1063" s="10">
        <v>185.7706</v>
      </c>
      <c r="P1063" s="10">
        <f t="shared" si="107"/>
        <v>0.18577060000000001</v>
      </c>
      <c r="Q1063" s="21">
        <f t="shared" si="108"/>
        <v>0.27700082009990307</v>
      </c>
    </row>
    <row r="1064" spans="7:17" x14ac:dyDescent="0.25">
      <c r="G1064" s="9"/>
      <c r="I1064" s="11">
        <f t="shared" si="106"/>
        <v>-46.035395000000001</v>
      </c>
      <c r="K1064" s="6">
        <f t="shared" ref="K1064:K1127" si="109">$K$934+L1064</f>
        <v>105.21600000000001</v>
      </c>
      <c r="L1064" s="9">
        <v>12.9</v>
      </c>
      <c r="M1064" s="9">
        <v>0.10852000000000001</v>
      </c>
      <c r="N1064" s="10">
        <v>187.9442</v>
      </c>
      <c r="P1064" s="10">
        <f t="shared" si="107"/>
        <v>0.18794420000000001</v>
      </c>
      <c r="Q1064" s="21">
        <f t="shared" si="108"/>
        <v>0.2802418549168717</v>
      </c>
    </row>
    <row r="1065" spans="7:17" x14ac:dyDescent="0.25">
      <c r="G1065" s="9"/>
      <c r="I1065" s="11">
        <f t="shared" si="106"/>
        <v>-46.035395000000001</v>
      </c>
      <c r="K1065" s="6">
        <f t="shared" si="109"/>
        <v>105.316</v>
      </c>
      <c r="L1065" s="9">
        <v>13</v>
      </c>
      <c r="M1065" s="9">
        <v>0.10920000000000001</v>
      </c>
      <c r="N1065" s="10">
        <v>189.93680000000001</v>
      </c>
      <c r="P1065" s="10">
        <f t="shared" si="107"/>
        <v>0.18993680000000002</v>
      </c>
      <c r="Q1065" s="21">
        <f t="shared" si="108"/>
        <v>0.28321300231119068</v>
      </c>
    </row>
    <row r="1066" spans="7:17" x14ac:dyDescent="0.25">
      <c r="G1066" s="9"/>
      <c r="I1066" s="11">
        <f t="shared" si="106"/>
        <v>-46.035395000000001</v>
      </c>
      <c r="K1066" s="6">
        <f t="shared" si="109"/>
        <v>105.416</v>
      </c>
      <c r="L1066" s="9">
        <v>13.1</v>
      </c>
      <c r="M1066" s="9">
        <v>0.10992</v>
      </c>
      <c r="N1066" s="10">
        <v>192.12440000000001</v>
      </c>
      <c r="P1066" s="10">
        <f t="shared" si="107"/>
        <v>0.1921244</v>
      </c>
      <c r="Q1066" s="21">
        <f t="shared" si="108"/>
        <v>0.28647491239841949</v>
      </c>
    </row>
    <row r="1067" spans="7:17" x14ac:dyDescent="0.25">
      <c r="G1067" s="9"/>
      <c r="I1067" s="11">
        <f t="shared" si="106"/>
        <v>-46.035395000000001</v>
      </c>
      <c r="K1067" s="6">
        <f t="shared" si="109"/>
        <v>105.51600000000001</v>
      </c>
      <c r="L1067" s="9">
        <v>13.2</v>
      </c>
      <c r="M1067" s="9">
        <v>0.1106</v>
      </c>
      <c r="N1067" s="10">
        <v>194.08850000000001</v>
      </c>
      <c r="P1067" s="10">
        <f t="shared" si="107"/>
        <v>0.1940885</v>
      </c>
      <c r="Q1067" s="21">
        <f t="shared" si="108"/>
        <v>0.28940356370685161</v>
      </c>
    </row>
    <row r="1068" spans="7:17" x14ac:dyDescent="0.25">
      <c r="G1068" s="9"/>
      <c r="I1068" s="11">
        <f t="shared" si="106"/>
        <v>-46.035395000000001</v>
      </c>
      <c r="K1068" s="6">
        <f t="shared" si="109"/>
        <v>105.616</v>
      </c>
      <c r="L1068" s="9">
        <v>13.3</v>
      </c>
      <c r="M1068" s="9">
        <v>0.11128</v>
      </c>
      <c r="N1068" s="10">
        <v>196.1574</v>
      </c>
      <c r="P1068" s="10">
        <f t="shared" si="107"/>
        <v>0.19615739999999998</v>
      </c>
      <c r="Q1068" s="21">
        <f t="shared" si="108"/>
        <v>0.29248848132408856</v>
      </c>
    </row>
    <row r="1069" spans="7:17" x14ac:dyDescent="0.25">
      <c r="G1069" s="9"/>
      <c r="I1069" s="11">
        <f t="shared" si="106"/>
        <v>-46.035395000000001</v>
      </c>
      <c r="K1069" s="6">
        <f t="shared" si="109"/>
        <v>105.71600000000001</v>
      </c>
      <c r="L1069" s="9">
        <v>13.4</v>
      </c>
      <c r="M1069" s="9">
        <v>0.112</v>
      </c>
      <c r="N1069" s="10">
        <v>198.38589999999999</v>
      </c>
      <c r="P1069" s="10">
        <f t="shared" si="107"/>
        <v>0.1983859</v>
      </c>
      <c r="Q1069" s="21">
        <f t="shared" si="108"/>
        <v>0.29581137702229182</v>
      </c>
    </row>
    <row r="1070" spans="7:17" x14ac:dyDescent="0.25">
      <c r="G1070" s="9"/>
      <c r="I1070" s="11">
        <f t="shared" si="106"/>
        <v>-46.035395000000001</v>
      </c>
      <c r="K1070" s="6">
        <f t="shared" si="109"/>
        <v>105.816</v>
      </c>
      <c r="L1070" s="9">
        <v>13.5</v>
      </c>
      <c r="M1070" s="9">
        <v>0.11272</v>
      </c>
      <c r="N1070" s="10">
        <v>200.53960000000001</v>
      </c>
      <c r="P1070" s="10">
        <f t="shared" si="107"/>
        <v>0.20053960000000001</v>
      </c>
      <c r="Q1070" s="21">
        <f t="shared" si="108"/>
        <v>0.29902273913367633</v>
      </c>
    </row>
    <row r="1071" spans="7:17" x14ac:dyDescent="0.25">
      <c r="G1071" s="9"/>
      <c r="I1071" s="11">
        <f t="shared" si="106"/>
        <v>-46.035395000000001</v>
      </c>
      <c r="K1071" s="6">
        <f t="shared" si="109"/>
        <v>105.916</v>
      </c>
      <c r="L1071" s="9">
        <v>13.6</v>
      </c>
      <c r="M1071" s="9">
        <v>0.11344</v>
      </c>
      <c r="N1071" s="10">
        <v>202.83260000000001</v>
      </c>
      <c r="P1071" s="10">
        <f t="shared" si="107"/>
        <v>0.2028326</v>
      </c>
      <c r="Q1071" s="21">
        <f t="shared" si="108"/>
        <v>0.30244181018414973</v>
      </c>
    </row>
    <row r="1072" spans="7:17" x14ac:dyDescent="0.25">
      <c r="G1072" s="9"/>
      <c r="I1072" s="11">
        <f t="shared" si="106"/>
        <v>-46.035395000000001</v>
      </c>
      <c r="K1072" s="6">
        <f t="shared" si="109"/>
        <v>106.01600000000001</v>
      </c>
      <c r="L1072" s="9">
        <v>13.7</v>
      </c>
      <c r="M1072" s="9">
        <v>0.11416</v>
      </c>
      <c r="N1072" s="10">
        <v>204.892</v>
      </c>
      <c r="P1072" s="10">
        <f t="shared" si="107"/>
        <v>0.20489199999999999</v>
      </c>
      <c r="Q1072" s="21">
        <f t="shared" si="108"/>
        <v>0.30551256243942443</v>
      </c>
    </row>
    <row r="1073" spans="7:17" x14ac:dyDescent="0.25">
      <c r="G1073" s="9"/>
      <c r="I1073" s="11">
        <f t="shared" si="106"/>
        <v>-46.035395000000001</v>
      </c>
      <c r="K1073" s="6">
        <f t="shared" si="109"/>
        <v>106.116</v>
      </c>
      <c r="L1073" s="9">
        <v>13.8</v>
      </c>
      <c r="M1073" s="9">
        <v>0.11488</v>
      </c>
      <c r="N1073" s="10">
        <v>207.07570000000001</v>
      </c>
      <c r="P1073" s="10">
        <f t="shared" si="107"/>
        <v>0.2070757</v>
      </c>
      <c r="Q1073" s="21">
        <f t="shared" si="108"/>
        <v>0.30876865727279507</v>
      </c>
    </row>
    <row r="1074" spans="7:17" x14ac:dyDescent="0.25">
      <c r="G1074" s="9"/>
      <c r="I1074" s="11">
        <f t="shared" si="106"/>
        <v>-46.035395000000001</v>
      </c>
      <c r="K1074" s="6">
        <f t="shared" si="109"/>
        <v>106.21600000000001</v>
      </c>
      <c r="L1074" s="9">
        <v>13.9</v>
      </c>
      <c r="M1074" s="9">
        <v>0.11559999999999999</v>
      </c>
      <c r="N1074" s="10">
        <v>209.34440000000001</v>
      </c>
      <c r="P1074" s="10">
        <f t="shared" si="107"/>
        <v>0.20934440000000001</v>
      </c>
      <c r="Q1074" s="21">
        <f t="shared" si="108"/>
        <v>0.31215149481845972</v>
      </c>
    </row>
    <row r="1075" spans="7:17" x14ac:dyDescent="0.25">
      <c r="G1075" s="9"/>
      <c r="I1075" s="11">
        <f t="shared" si="106"/>
        <v>-46.035395000000001</v>
      </c>
      <c r="K1075" s="6">
        <f t="shared" si="109"/>
        <v>106.316</v>
      </c>
      <c r="L1075" s="9">
        <v>14</v>
      </c>
      <c r="M1075" s="9">
        <v>0.11636000000000001</v>
      </c>
      <c r="N1075" s="10">
        <v>211.73140000000001</v>
      </c>
      <c r="P1075" s="10">
        <f t="shared" si="107"/>
        <v>0.21173140000000001</v>
      </c>
      <c r="Q1075" s="21">
        <f t="shared" si="108"/>
        <v>0.31571072839782305</v>
      </c>
    </row>
    <row r="1076" spans="7:17" x14ac:dyDescent="0.25">
      <c r="G1076" s="9"/>
      <c r="I1076" s="11">
        <f t="shared" si="106"/>
        <v>-46.035395000000001</v>
      </c>
      <c r="K1076" s="6">
        <f t="shared" si="109"/>
        <v>106.416</v>
      </c>
      <c r="L1076" s="9">
        <v>14.1</v>
      </c>
      <c r="M1076" s="9">
        <v>0.11704000000000001</v>
      </c>
      <c r="N1076" s="10">
        <v>213.9324</v>
      </c>
      <c r="P1076" s="10">
        <f t="shared" si="107"/>
        <v>0.21393239999999999</v>
      </c>
      <c r="Q1076" s="21">
        <f t="shared" si="108"/>
        <v>0.31899261910087229</v>
      </c>
    </row>
    <row r="1077" spans="7:17" x14ac:dyDescent="0.25">
      <c r="G1077" s="9"/>
      <c r="I1077" s="11">
        <f t="shared" si="106"/>
        <v>-46.035395000000001</v>
      </c>
      <c r="K1077" s="6">
        <f t="shared" si="109"/>
        <v>106.51600000000001</v>
      </c>
      <c r="L1077" s="9">
        <v>14.2</v>
      </c>
      <c r="M1077" s="9">
        <v>0.11772000000000001</v>
      </c>
      <c r="N1077" s="10">
        <v>216.06200000000001</v>
      </c>
      <c r="P1077" s="10">
        <f t="shared" si="107"/>
        <v>0.216062</v>
      </c>
      <c r="Q1077" s="21">
        <f t="shared" si="108"/>
        <v>0.32216804592559461</v>
      </c>
    </row>
    <row r="1078" spans="7:17" x14ac:dyDescent="0.25">
      <c r="G1078" s="9"/>
      <c r="I1078" s="11">
        <f t="shared" si="106"/>
        <v>-46.035395000000001</v>
      </c>
      <c r="K1078" s="6">
        <f t="shared" si="109"/>
        <v>106.616</v>
      </c>
      <c r="L1078" s="9">
        <v>14.3</v>
      </c>
      <c r="M1078" s="9">
        <v>0.11844</v>
      </c>
      <c r="N1078" s="10">
        <v>218.28729999999999</v>
      </c>
      <c r="P1078" s="10">
        <f t="shared" si="107"/>
        <v>0.21828729999999999</v>
      </c>
      <c r="Q1078" s="21">
        <f t="shared" si="108"/>
        <v>0.3254861701334526</v>
      </c>
    </row>
    <row r="1079" spans="7:17" x14ac:dyDescent="0.25">
      <c r="G1079" s="9"/>
      <c r="I1079" s="11">
        <f t="shared" si="106"/>
        <v>-46.035395000000001</v>
      </c>
      <c r="K1079" s="6">
        <f t="shared" si="109"/>
        <v>106.71600000000001</v>
      </c>
      <c r="L1079" s="9">
        <v>14.4</v>
      </c>
      <c r="M1079" s="9">
        <v>0.11912</v>
      </c>
      <c r="N1079" s="10">
        <v>220.6087</v>
      </c>
      <c r="P1079" s="10">
        <f t="shared" si="107"/>
        <v>0.22060869999999999</v>
      </c>
      <c r="Q1079" s="21">
        <f t="shared" si="108"/>
        <v>0.3289475881607396</v>
      </c>
    </row>
    <row r="1080" spans="7:17" x14ac:dyDescent="0.25">
      <c r="G1080" s="9"/>
      <c r="I1080" s="11">
        <f t="shared" si="106"/>
        <v>-46.035395000000001</v>
      </c>
      <c r="K1080" s="6">
        <f t="shared" si="109"/>
        <v>106.816</v>
      </c>
      <c r="L1080" s="9">
        <v>14.5</v>
      </c>
      <c r="M1080" s="9">
        <v>0.11984</v>
      </c>
      <c r="N1080" s="10">
        <v>222.91630000000001</v>
      </c>
      <c r="P1080" s="10">
        <f t="shared" si="107"/>
        <v>0.22291630000000001</v>
      </c>
      <c r="Q1080" s="21">
        <f t="shared" si="108"/>
        <v>0.33238842913591293</v>
      </c>
    </row>
    <row r="1081" spans="7:17" x14ac:dyDescent="0.25">
      <c r="G1081" s="9"/>
      <c r="I1081" s="11">
        <f t="shared" si="106"/>
        <v>-46.035395000000001</v>
      </c>
      <c r="K1081" s="6">
        <f t="shared" si="109"/>
        <v>106.916</v>
      </c>
      <c r="L1081" s="9">
        <v>14.6</v>
      </c>
      <c r="M1081" s="9">
        <v>0.12052</v>
      </c>
      <c r="N1081" s="10">
        <v>225.16050000000001</v>
      </c>
      <c r="P1081" s="10">
        <f t="shared" si="107"/>
        <v>0.22516050000000001</v>
      </c>
      <c r="Q1081" s="21">
        <f t="shared" si="108"/>
        <v>0.33573473495862227</v>
      </c>
    </row>
    <row r="1082" spans="7:17" x14ac:dyDescent="0.25">
      <c r="G1082" s="9"/>
      <c r="I1082" s="11">
        <f t="shared" si="106"/>
        <v>-46.035395000000001</v>
      </c>
      <c r="K1082" s="6">
        <f t="shared" si="109"/>
        <v>107.01600000000001</v>
      </c>
      <c r="L1082" s="9">
        <v>14.7</v>
      </c>
      <c r="M1082" s="9">
        <v>0.1212</v>
      </c>
      <c r="N1082" s="10">
        <v>227.4786</v>
      </c>
      <c r="P1082" s="10">
        <f t="shared" si="107"/>
        <v>0.2274786</v>
      </c>
      <c r="Q1082" s="21">
        <f t="shared" si="108"/>
        <v>0.33919123238649074</v>
      </c>
    </row>
    <row r="1083" spans="7:17" x14ac:dyDescent="0.25">
      <c r="G1083" s="9"/>
      <c r="I1083" s="11">
        <f t="shared" si="106"/>
        <v>-46.035395000000001</v>
      </c>
      <c r="K1083" s="6">
        <f t="shared" si="109"/>
        <v>107.116</v>
      </c>
      <c r="L1083" s="9">
        <v>14.8</v>
      </c>
      <c r="M1083" s="9">
        <v>0.12192</v>
      </c>
      <c r="N1083" s="10">
        <v>229.78739999999999</v>
      </c>
      <c r="P1083" s="10">
        <f t="shared" si="107"/>
        <v>0.2297874</v>
      </c>
      <c r="Q1083" s="21">
        <f t="shared" si="108"/>
        <v>0.34263386267054352</v>
      </c>
    </row>
    <row r="1084" spans="7:17" x14ac:dyDescent="0.25">
      <c r="G1084" s="9"/>
      <c r="I1084" s="11">
        <f t="shared" si="106"/>
        <v>-46.035395000000001</v>
      </c>
      <c r="K1084" s="6">
        <f t="shared" si="109"/>
        <v>107.21600000000001</v>
      </c>
      <c r="L1084" s="9">
        <v>14.9</v>
      </c>
      <c r="M1084" s="9">
        <v>0.12264</v>
      </c>
      <c r="N1084" s="10">
        <v>232.24719999999999</v>
      </c>
      <c r="P1084" s="10">
        <f t="shared" si="107"/>
        <v>0.23224719999999999</v>
      </c>
      <c r="Q1084" s="21">
        <f t="shared" si="108"/>
        <v>0.34630164765525984</v>
      </c>
    </row>
    <row r="1085" spans="7:17" x14ac:dyDescent="0.25">
      <c r="G1085" s="9"/>
      <c r="I1085" s="11">
        <f t="shared" si="106"/>
        <v>-46.035395000000001</v>
      </c>
      <c r="K1085" s="6">
        <f t="shared" si="109"/>
        <v>107.316</v>
      </c>
      <c r="L1085" s="9">
        <v>15</v>
      </c>
      <c r="M1085" s="9">
        <v>0.12336</v>
      </c>
      <c r="N1085" s="10">
        <v>234.672</v>
      </c>
      <c r="P1085" s="10">
        <f t="shared" si="107"/>
        <v>0.23467199999999999</v>
      </c>
      <c r="Q1085" s="21">
        <f t="shared" si="108"/>
        <v>0.34991724446432565</v>
      </c>
    </row>
    <row r="1086" spans="7:17" x14ac:dyDescent="0.25">
      <c r="G1086" s="9"/>
      <c r="I1086" s="11">
        <f t="shared" si="106"/>
        <v>-46.035395000000001</v>
      </c>
      <c r="K1086" s="6">
        <f t="shared" si="109"/>
        <v>107.416</v>
      </c>
      <c r="L1086" s="9">
        <v>15.1</v>
      </c>
      <c r="M1086" s="9">
        <v>0.12404</v>
      </c>
      <c r="N1086" s="10">
        <v>237.13829999999999</v>
      </c>
      <c r="P1086" s="10">
        <f t="shared" si="107"/>
        <v>0.2371383</v>
      </c>
      <c r="Q1086" s="21">
        <f t="shared" si="108"/>
        <v>0.35359472153880561</v>
      </c>
    </row>
    <row r="1087" spans="7:17" x14ac:dyDescent="0.25">
      <c r="G1087" s="9"/>
      <c r="I1087" s="11">
        <f t="shared" si="106"/>
        <v>-46.035395000000001</v>
      </c>
      <c r="K1087" s="6">
        <f t="shared" si="109"/>
        <v>107.51600000000001</v>
      </c>
      <c r="L1087" s="9">
        <v>15.2</v>
      </c>
      <c r="M1087" s="9">
        <v>0.12472</v>
      </c>
      <c r="N1087" s="10">
        <v>239.45609999999999</v>
      </c>
      <c r="P1087" s="10">
        <f t="shared" si="107"/>
        <v>0.23945610000000001</v>
      </c>
      <c r="Q1087" s="21">
        <f t="shared" si="108"/>
        <v>0.35705077163945426</v>
      </c>
    </row>
    <row r="1088" spans="7:17" x14ac:dyDescent="0.25">
      <c r="G1088" s="9"/>
      <c r="I1088" s="11">
        <f t="shared" si="106"/>
        <v>-46.035395000000001</v>
      </c>
      <c r="K1088" s="6">
        <f t="shared" si="109"/>
        <v>107.616</v>
      </c>
      <c r="L1088" s="9">
        <v>15.3</v>
      </c>
      <c r="M1088" s="9">
        <v>0.12540000000000001</v>
      </c>
      <c r="N1088" s="10">
        <v>241.8168</v>
      </c>
      <c r="P1088" s="10">
        <f t="shared" si="107"/>
        <v>0.2418168</v>
      </c>
      <c r="Q1088" s="21">
        <f t="shared" si="108"/>
        <v>0.36057078953254307</v>
      </c>
    </row>
    <row r="1089" spans="7:17" x14ac:dyDescent="0.25">
      <c r="G1089" s="9"/>
      <c r="I1089" s="11">
        <f t="shared" si="106"/>
        <v>-46.035395000000001</v>
      </c>
      <c r="K1089" s="6">
        <f t="shared" si="109"/>
        <v>107.71600000000001</v>
      </c>
      <c r="L1089" s="9">
        <v>15.4</v>
      </c>
      <c r="M1089" s="9">
        <v>0.12604000000000001</v>
      </c>
      <c r="N1089" s="10">
        <v>244.16159999999999</v>
      </c>
      <c r="P1089" s="10">
        <f t="shared" si="107"/>
        <v>0.24416160000000001</v>
      </c>
      <c r="Q1089" s="21">
        <f t="shared" si="108"/>
        <v>0.36406709908297918</v>
      </c>
    </row>
    <row r="1090" spans="7:17" x14ac:dyDescent="0.25">
      <c r="G1090" s="9"/>
      <c r="I1090" s="11">
        <f t="shared" si="106"/>
        <v>-46.035395000000001</v>
      </c>
      <c r="K1090" s="6">
        <f t="shared" si="109"/>
        <v>107.816</v>
      </c>
      <c r="L1090" s="9">
        <v>15.5</v>
      </c>
      <c r="M1090" s="9">
        <v>0.12672</v>
      </c>
      <c r="N1090" s="10">
        <v>246.4402</v>
      </c>
      <c r="P1090" s="10">
        <f t="shared" si="107"/>
        <v>0.2464402</v>
      </c>
      <c r="Q1090" s="21">
        <f t="shared" si="108"/>
        <v>0.36746469842689927</v>
      </c>
    </row>
    <row r="1091" spans="7:17" x14ac:dyDescent="0.25">
      <c r="G1091" s="9"/>
      <c r="I1091" s="11">
        <f t="shared" si="106"/>
        <v>-46.035395000000001</v>
      </c>
      <c r="K1091" s="6">
        <f t="shared" si="109"/>
        <v>107.916</v>
      </c>
      <c r="L1091" s="9">
        <v>15.6</v>
      </c>
      <c r="M1091" s="9">
        <v>0.12748000000000001</v>
      </c>
      <c r="N1091" s="10">
        <v>249.17869999999999</v>
      </c>
      <c r="P1091" s="10">
        <f t="shared" si="107"/>
        <v>0.2491787</v>
      </c>
      <c r="Q1091" s="21">
        <f t="shared" si="108"/>
        <v>0.37154805039886679</v>
      </c>
    </row>
    <row r="1092" spans="7:17" x14ac:dyDescent="0.25">
      <c r="G1092" s="9"/>
      <c r="I1092" s="11">
        <f t="shared" ref="I1092:I1155" si="110">E1092-$E$3</f>
        <v>-46.035395000000001</v>
      </c>
      <c r="K1092" s="6">
        <f t="shared" si="109"/>
        <v>108.01600000000001</v>
      </c>
      <c r="L1092" s="9">
        <v>15.7</v>
      </c>
      <c r="M1092" s="9">
        <v>0.12820000000000001</v>
      </c>
      <c r="N1092" s="10">
        <v>251.80869999999999</v>
      </c>
      <c r="P1092" s="10">
        <f t="shared" ref="P1092:P1155" si="111">N1092/1000</f>
        <v>0.2518087</v>
      </c>
      <c r="Q1092" s="21">
        <f t="shared" ref="Q1092:Q1155" si="112">N1092/($T$5*$T$7)</f>
        <v>0.37546961902631776</v>
      </c>
    </row>
    <row r="1093" spans="7:17" x14ac:dyDescent="0.25">
      <c r="G1093" s="9"/>
      <c r="I1093" s="11">
        <f t="shared" si="110"/>
        <v>-46.035395000000001</v>
      </c>
      <c r="K1093" s="6">
        <f t="shared" si="109"/>
        <v>108.116</v>
      </c>
      <c r="L1093" s="9">
        <v>15.8</v>
      </c>
      <c r="M1093" s="9">
        <v>0.12887999999999999</v>
      </c>
      <c r="N1093" s="10">
        <v>254.22130000000001</v>
      </c>
      <c r="P1093" s="10">
        <f t="shared" si="111"/>
        <v>0.25422130000000004</v>
      </c>
      <c r="Q1093" s="21">
        <f t="shared" si="112"/>
        <v>0.3790670245284426</v>
      </c>
    </row>
    <row r="1094" spans="7:17" x14ac:dyDescent="0.25">
      <c r="G1094" s="9"/>
      <c r="I1094" s="11">
        <f t="shared" si="110"/>
        <v>-46.035395000000001</v>
      </c>
      <c r="K1094" s="6">
        <f t="shared" si="109"/>
        <v>108.21600000000001</v>
      </c>
      <c r="L1094" s="9">
        <v>15.9</v>
      </c>
      <c r="M1094" s="9">
        <v>0.12956000000000001</v>
      </c>
      <c r="N1094" s="10">
        <v>256.51659999999998</v>
      </c>
      <c r="P1094" s="10">
        <f t="shared" si="111"/>
        <v>0.25651659999999998</v>
      </c>
      <c r="Q1094" s="21">
        <f t="shared" si="112"/>
        <v>0.38248952508760159</v>
      </c>
    </row>
    <row r="1095" spans="7:17" x14ac:dyDescent="0.25">
      <c r="G1095" s="9"/>
      <c r="I1095" s="11">
        <f t="shared" si="110"/>
        <v>-46.035395000000001</v>
      </c>
      <c r="K1095" s="6">
        <f t="shared" si="109"/>
        <v>108.316</v>
      </c>
      <c r="L1095" s="9">
        <v>16</v>
      </c>
      <c r="M1095" s="9">
        <v>0.13028000000000001</v>
      </c>
      <c r="N1095" s="10">
        <v>258.98520000000002</v>
      </c>
      <c r="P1095" s="10">
        <f t="shared" si="111"/>
        <v>0.25898520000000003</v>
      </c>
      <c r="Q1095" s="21">
        <f t="shared" si="112"/>
        <v>0.3861704316707672</v>
      </c>
    </row>
    <row r="1096" spans="7:17" x14ac:dyDescent="0.25">
      <c r="G1096" s="9"/>
      <c r="I1096" s="11">
        <f t="shared" si="110"/>
        <v>-46.035395000000001</v>
      </c>
      <c r="K1096" s="6">
        <f t="shared" si="109"/>
        <v>108.416</v>
      </c>
      <c r="L1096" s="9">
        <v>16.100000000000001</v>
      </c>
      <c r="M1096" s="9">
        <v>0.13100000000000001</v>
      </c>
      <c r="N1096" s="10">
        <v>261.63679999999999</v>
      </c>
      <c r="P1096" s="10">
        <f t="shared" si="111"/>
        <v>0.2616368</v>
      </c>
      <c r="Q1096" s="21">
        <f t="shared" si="112"/>
        <v>0.39012420785804819</v>
      </c>
    </row>
    <row r="1097" spans="7:17" x14ac:dyDescent="0.25">
      <c r="G1097" s="9"/>
      <c r="I1097" s="11">
        <f t="shared" si="110"/>
        <v>-46.035395000000001</v>
      </c>
      <c r="K1097" s="6">
        <f t="shared" si="109"/>
        <v>108.51600000000001</v>
      </c>
      <c r="L1097" s="9">
        <v>16.2</v>
      </c>
      <c r="M1097" s="9">
        <v>0.13175999999999999</v>
      </c>
      <c r="N1097" s="10">
        <v>264.23390000000001</v>
      </c>
      <c r="P1097" s="10">
        <f t="shared" si="111"/>
        <v>0.26423390000000002</v>
      </c>
      <c r="Q1097" s="21">
        <f t="shared" si="112"/>
        <v>0.39399671960038768</v>
      </c>
    </row>
    <row r="1098" spans="7:17" x14ac:dyDescent="0.25">
      <c r="G1098" s="9"/>
      <c r="I1098" s="11">
        <f t="shared" si="110"/>
        <v>-46.035395000000001</v>
      </c>
      <c r="K1098" s="6">
        <f t="shared" si="109"/>
        <v>108.616</v>
      </c>
      <c r="L1098" s="9">
        <v>16.3</v>
      </c>
      <c r="M1098" s="9">
        <v>0.13244</v>
      </c>
      <c r="N1098" s="10">
        <v>266.8005</v>
      </c>
      <c r="P1098" s="10">
        <f t="shared" si="111"/>
        <v>0.2668005</v>
      </c>
      <c r="Q1098" s="21">
        <f t="shared" si="112"/>
        <v>0.39782375307537465</v>
      </c>
    </row>
    <row r="1099" spans="7:17" x14ac:dyDescent="0.25">
      <c r="G1099" s="9"/>
      <c r="I1099" s="11">
        <f t="shared" si="110"/>
        <v>-46.035395000000001</v>
      </c>
      <c r="K1099" s="6">
        <f t="shared" si="109"/>
        <v>108.71600000000001</v>
      </c>
      <c r="L1099" s="9">
        <v>16.399999999999999</v>
      </c>
      <c r="M1099" s="9">
        <v>0.13311999999999999</v>
      </c>
      <c r="N1099" s="10">
        <v>269.25689999999997</v>
      </c>
      <c r="P1099" s="10">
        <f t="shared" si="111"/>
        <v>0.26925689999999997</v>
      </c>
      <c r="Q1099" s="21">
        <f t="shared" si="112"/>
        <v>0.40148646835159918</v>
      </c>
    </row>
    <row r="1100" spans="7:17" x14ac:dyDescent="0.25">
      <c r="G1100" s="9"/>
      <c r="I1100" s="11">
        <f t="shared" si="110"/>
        <v>-46.035395000000001</v>
      </c>
      <c r="K1100" s="6">
        <f t="shared" si="109"/>
        <v>108.816</v>
      </c>
      <c r="L1100" s="9">
        <v>16.5</v>
      </c>
      <c r="M1100" s="9">
        <v>0.1338</v>
      </c>
      <c r="N1100" s="10">
        <v>271.59609999999998</v>
      </c>
      <c r="P1100" s="10">
        <f t="shared" si="111"/>
        <v>0.27159609999999995</v>
      </c>
      <c r="Q1100" s="21">
        <f t="shared" si="112"/>
        <v>0.40497442779393122</v>
      </c>
    </row>
    <row r="1101" spans="7:17" x14ac:dyDescent="0.25">
      <c r="G1101" s="9"/>
      <c r="I1101" s="11">
        <f t="shared" si="110"/>
        <v>-46.035395000000001</v>
      </c>
      <c r="K1101" s="6">
        <f t="shared" si="109"/>
        <v>108.916</v>
      </c>
      <c r="L1101" s="9">
        <v>16.600000000000001</v>
      </c>
      <c r="M1101" s="9">
        <v>0.13444</v>
      </c>
      <c r="N1101" s="10">
        <v>273.86689999999999</v>
      </c>
      <c r="P1101" s="10">
        <f t="shared" si="111"/>
        <v>0.27386689999999997</v>
      </c>
      <c r="Q1101" s="21">
        <f t="shared" si="112"/>
        <v>0.40836039663013496</v>
      </c>
    </row>
    <row r="1102" spans="7:17" x14ac:dyDescent="0.25">
      <c r="G1102" s="9"/>
      <c r="I1102" s="11">
        <f t="shared" si="110"/>
        <v>-46.035395000000001</v>
      </c>
      <c r="K1102" s="6">
        <f t="shared" si="109"/>
        <v>109.01600000000001</v>
      </c>
      <c r="L1102" s="9">
        <v>16.7</v>
      </c>
      <c r="M1102" s="9">
        <v>0.13508000000000001</v>
      </c>
      <c r="N1102" s="10">
        <v>276.15820000000002</v>
      </c>
      <c r="P1102" s="10">
        <f t="shared" si="111"/>
        <v>0.27615820000000002</v>
      </c>
      <c r="Q1102" s="21">
        <f t="shared" si="112"/>
        <v>0.41177693282636252</v>
      </c>
    </row>
    <row r="1103" spans="7:17" x14ac:dyDescent="0.25">
      <c r="G1103" s="9"/>
      <c r="I1103" s="11">
        <f t="shared" si="110"/>
        <v>-46.035395000000001</v>
      </c>
      <c r="K1103" s="6">
        <f t="shared" si="109"/>
        <v>109.116</v>
      </c>
      <c r="L1103" s="9">
        <v>16.8</v>
      </c>
      <c r="M1103" s="9">
        <v>0.13575999999999999</v>
      </c>
      <c r="N1103" s="10">
        <v>278.59930000000003</v>
      </c>
      <c r="P1103" s="10">
        <f t="shared" si="111"/>
        <v>0.27859930000000005</v>
      </c>
      <c r="Q1103" s="21">
        <f t="shared" si="112"/>
        <v>0.41541683441437416</v>
      </c>
    </row>
    <row r="1104" spans="7:17" x14ac:dyDescent="0.25">
      <c r="G1104" s="9"/>
      <c r="I1104" s="11">
        <f t="shared" si="110"/>
        <v>-46.035395000000001</v>
      </c>
      <c r="K1104" s="6">
        <f t="shared" si="109"/>
        <v>109.21600000000001</v>
      </c>
      <c r="L1104" s="9">
        <v>16.899999999999999</v>
      </c>
      <c r="M1104" s="9">
        <v>0.13647999999999999</v>
      </c>
      <c r="N1104" s="10">
        <v>281.25069999999999</v>
      </c>
      <c r="P1104" s="10">
        <f t="shared" si="111"/>
        <v>0.28125070000000002</v>
      </c>
      <c r="Q1104" s="21">
        <f t="shared" si="112"/>
        <v>0.41937031238350853</v>
      </c>
    </row>
    <row r="1105" spans="7:17" x14ac:dyDescent="0.25">
      <c r="G1105" s="9"/>
      <c r="I1105" s="11">
        <f t="shared" si="110"/>
        <v>-46.035395000000001</v>
      </c>
      <c r="K1105" s="6">
        <f t="shared" si="109"/>
        <v>109.316</v>
      </c>
      <c r="L1105" s="9">
        <v>17</v>
      </c>
      <c r="M1105" s="9">
        <v>0.13719999999999999</v>
      </c>
      <c r="N1105" s="10">
        <v>283.8741</v>
      </c>
      <c r="P1105" s="10">
        <f t="shared" si="111"/>
        <v>0.28387410000000002</v>
      </c>
      <c r="Q1105" s="21">
        <f t="shared" si="112"/>
        <v>0.42328203981212259</v>
      </c>
    </row>
    <row r="1106" spans="7:17" x14ac:dyDescent="0.25">
      <c r="G1106" s="9"/>
      <c r="I1106" s="11">
        <f t="shared" si="110"/>
        <v>-46.035395000000001</v>
      </c>
      <c r="K1106" s="6">
        <f t="shared" si="109"/>
        <v>109.416</v>
      </c>
      <c r="L1106" s="9">
        <v>17.100000000000001</v>
      </c>
      <c r="M1106" s="9">
        <v>0.13796</v>
      </c>
      <c r="N1106" s="10">
        <v>286.66590000000002</v>
      </c>
      <c r="P1106" s="10">
        <f t="shared" si="111"/>
        <v>0.28666590000000003</v>
      </c>
      <c r="Q1106" s="21">
        <f t="shared" si="112"/>
        <v>0.42744486692015216</v>
      </c>
    </row>
    <row r="1107" spans="7:17" x14ac:dyDescent="0.25">
      <c r="G1107" s="9"/>
      <c r="I1107" s="11">
        <f t="shared" si="110"/>
        <v>-46.035395000000001</v>
      </c>
      <c r="K1107" s="6">
        <f t="shared" si="109"/>
        <v>109.51600000000001</v>
      </c>
      <c r="L1107" s="9">
        <v>17.2</v>
      </c>
      <c r="M1107" s="9">
        <v>0.13872000000000001</v>
      </c>
      <c r="N1107" s="10">
        <v>289.6336</v>
      </c>
      <c r="P1107" s="10">
        <f t="shared" si="111"/>
        <v>0.28963359999999999</v>
      </c>
      <c r="Q1107" s="21">
        <f t="shared" si="112"/>
        <v>0.43186997688809364</v>
      </c>
    </row>
    <row r="1108" spans="7:17" x14ac:dyDescent="0.25">
      <c r="G1108" s="9"/>
      <c r="I1108" s="11">
        <f t="shared" si="110"/>
        <v>-46.035395000000001</v>
      </c>
      <c r="K1108" s="6">
        <f t="shared" si="109"/>
        <v>109.616</v>
      </c>
      <c r="L1108" s="9">
        <v>17.3</v>
      </c>
      <c r="M1108" s="9">
        <v>0.13944000000000001</v>
      </c>
      <c r="N1108" s="10">
        <v>292.47649999999999</v>
      </c>
      <c r="P1108" s="10">
        <f t="shared" si="111"/>
        <v>0.29247649999999997</v>
      </c>
      <c r="Q1108" s="21">
        <f t="shared" si="112"/>
        <v>0.43610899873257286</v>
      </c>
    </row>
    <row r="1109" spans="7:17" x14ac:dyDescent="0.25">
      <c r="G1109" s="9"/>
      <c r="I1109" s="11">
        <f t="shared" si="110"/>
        <v>-46.035395000000001</v>
      </c>
      <c r="K1109" s="6">
        <f t="shared" si="109"/>
        <v>109.71600000000001</v>
      </c>
      <c r="L1109" s="9">
        <v>17.399999999999999</v>
      </c>
      <c r="M1109" s="9">
        <v>0.14016000000000001</v>
      </c>
      <c r="N1109" s="10">
        <v>295.2115</v>
      </c>
      <c r="P1109" s="10">
        <f t="shared" si="111"/>
        <v>0.29521150000000002</v>
      </c>
      <c r="Q1109" s="21">
        <f t="shared" si="112"/>
        <v>0.44018713188697534</v>
      </c>
    </row>
    <row r="1110" spans="7:17" x14ac:dyDescent="0.25">
      <c r="G1110" s="9"/>
      <c r="I1110" s="11">
        <f t="shared" si="110"/>
        <v>-46.035395000000001</v>
      </c>
      <c r="K1110" s="6">
        <f t="shared" si="109"/>
        <v>109.816</v>
      </c>
      <c r="L1110" s="9">
        <v>17.5</v>
      </c>
      <c r="M1110" s="9">
        <v>0.14088000000000001</v>
      </c>
      <c r="N1110" s="10">
        <v>297.89299999999997</v>
      </c>
      <c r="P1110" s="10">
        <f t="shared" si="111"/>
        <v>0.29789299999999996</v>
      </c>
      <c r="Q1110" s="21">
        <f t="shared" si="112"/>
        <v>0.44418549168716914</v>
      </c>
    </row>
    <row r="1111" spans="7:17" x14ac:dyDescent="0.25">
      <c r="G1111" s="9"/>
      <c r="I1111" s="11">
        <f t="shared" si="110"/>
        <v>-46.035395000000001</v>
      </c>
      <c r="K1111" s="6">
        <f t="shared" si="109"/>
        <v>109.916</v>
      </c>
      <c r="L1111" s="9">
        <v>17.600000000000001</v>
      </c>
      <c r="M1111" s="9">
        <v>0.1416</v>
      </c>
      <c r="N1111" s="10">
        <v>300.62430000000001</v>
      </c>
      <c r="P1111" s="10">
        <f t="shared" si="111"/>
        <v>0.30062430000000001</v>
      </c>
      <c r="Q1111" s="21">
        <f t="shared" si="112"/>
        <v>0.44825810780586001</v>
      </c>
    </row>
    <row r="1112" spans="7:17" x14ac:dyDescent="0.25">
      <c r="G1112" s="9"/>
      <c r="I1112" s="11">
        <f t="shared" si="110"/>
        <v>-46.035395000000001</v>
      </c>
      <c r="K1112" s="6">
        <f t="shared" si="109"/>
        <v>110.01600000000001</v>
      </c>
      <c r="L1112" s="9">
        <v>17.7</v>
      </c>
      <c r="M1112" s="9">
        <v>0.14227999999999999</v>
      </c>
      <c r="N1112" s="10">
        <v>303.31920000000002</v>
      </c>
      <c r="P1112" s="10">
        <f t="shared" si="111"/>
        <v>0.30331920000000001</v>
      </c>
      <c r="Q1112" s="21">
        <f t="shared" si="112"/>
        <v>0.45227644822187435</v>
      </c>
    </row>
    <row r="1113" spans="7:17" x14ac:dyDescent="0.25">
      <c r="G1113" s="9"/>
      <c r="I1113" s="11">
        <f t="shared" si="110"/>
        <v>-46.035395000000001</v>
      </c>
      <c r="K1113" s="6">
        <f t="shared" si="109"/>
        <v>110.116</v>
      </c>
      <c r="L1113" s="9">
        <v>17.8</v>
      </c>
      <c r="M1113" s="9">
        <v>0.14296</v>
      </c>
      <c r="N1113" s="10">
        <v>305.98099999999999</v>
      </c>
      <c r="P1113" s="10">
        <f t="shared" si="111"/>
        <v>0.305981</v>
      </c>
      <c r="Q1113" s="21">
        <f t="shared" si="112"/>
        <v>0.4562454335346306</v>
      </c>
    </row>
    <row r="1114" spans="7:17" x14ac:dyDescent="0.25">
      <c r="G1114" s="9"/>
      <c r="I1114" s="11">
        <f t="shared" si="110"/>
        <v>-46.035395000000001</v>
      </c>
      <c r="K1114" s="6">
        <f t="shared" si="109"/>
        <v>110.21600000000001</v>
      </c>
      <c r="L1114" s="9">
        <v>17.899999999999999</v>
      </c>
      <c r="M1114" s="9">
        <v>0.14363999999999999</v>
      </c>
      <c r="N1114" s="10">
        <v>308.65010000000001</v>
      </c>
      <c r="P1114" s="10">
        <f t="shared" si="111"/>
        <v>0.30865009999999998</v>
      </c>
      <c r="Q1114" s="21">
        <f t="shared" si="112"/>
        <v>0.46022530380973686</v>
      </c>
    </row>
    <row r="1115" spans="7:17" x14ac:dyDescent="0.25">
      <c r="G1115" s="9"/>
      <c r="I1115" s="11">
        <f t="shared" si="110"/>
        <v>-46.035395000000001</v>
      </c>
      <c r="K1115" s="6">
        <f t="shared" si="109"/>
        <v>110.316</v>
      </c>
      <c r="L1115" s="9">
        <v>18</v>
      </c>
      <c r="M1115" s="9">
        <v>0.14432</v>
      </c>
      <c r="N1115" s="10">
        <v>311.28800000000001</v>
      </c>
      <c r="P1115" s="10">
        <f t="shared" si="111"/>
        <v>0.31128800000000001</v>
      </c>
      <c r="Q1115" s="21">
        <f t="shared" si="112"/>
        <v>0.46415865205397749</v>
      </c>
    </row>
    <row r="1116" spans="7:17" x14ac:dyDescent="0.25">
      <c r="G1116" s="9"/>
      <c r="I1116" s="11">
        <f t="shared" si="110"/>
        <v>-46.035395000000001</v>
      </c>
      <c r="K1116" s="6">
        <f t="shared" si="109"/>
        <v>110.416</v>
      </c>
      <c r="L1116" s="9">
        <v>18.100000000000001</v>
      </c>
      <c r="M1116" s="9">
        <v>0.14504</v>
      </c>
      <c r="N1116" s="10">
        <v>314.09379999999999</v>
      </c>
      <c r="P1116" s="10">
        <f t="shared" si="111"/>
        <v>0.31409379999999998</v>
      </c>
      <c r="Q1116" s="21">
        <f t="shared" si="112"/>
        <v>0.46834235443226718</v>
      </c>
    </row>
    <row r="1117" spans="7:17" x14ac:dyDescent="0.25">
      <c r="G1117" s="9"/>
      <c r="I1117" s="11">
        <f t="shared" si="110"/>
        <v>-46.035395000000001</v>
      </c>
      <c r="K1117" s="6">
        <f t="shared" si="109"/>
        <v>110.51600000000001</v>
      </c>
      <c r="L1117" s="9">
        <v>18.2</v>
      </c>
      <c r="M1117" s="9">
        <v>0.14571999999999999</v>
      </c>
      <c r="N1117" s="10">
        <v>316.87369999999999</v>
      </c>
      <c r="P1117" s="10">
        <f t="shared" si="111"/>
        <v>0.31687369999999998</v>
      </c>
      <c r="Q1117" s="21">
        <f t="shared" si="112"/>
        <v>0.47248743756057554</v>
      </c>
    </row>
    <row r="1118" spans="7:17" x14ac:dyDescent="0.25">
      <c r="G1118" s="9"/>
      <c r="I1118" s="11">
        <f t="shared" si="110"/>
        <v>-46.035395000000001</v>
      </c>
      <c r="K1118" s="6">
        <f t="shared" si="109"/>
        <v>110.616</v>
      </c>
      <c r="L1118" s="9">
        <v>18.3</v>
      </c>
      <c r="M1118" s="9">
        <v>0.14643999999999999</v>
      </c>
      <c r="N1118" s="10">
        <v>319.74090000000001</v>
      </c>
      <c r="P1118" s="10">
        <f t="shared" si="111"/>
        <v>0.31974089999999999</v>
      </c>
      <c r="Q1118" s="21">
        <f t="shared" si="112"/>
        <v>0.47676269290986362</v>
      </c>
    </row>
    <row r="1119" spans="7:17" x14ac:dyDescent="0.25">
      <c r="G1119" s="9"/>
      <c r="I1119" s="11">
        <f t="shared" si="110"/>
        <v>-46.035395000000001</v>
      </c>
      <c r="K1119" s="6">
        <f t="shared" si="109"/>
        <v>110.71600000000001</v>
      </c>
      <c r="L1119" s="9">
        <v>18.399999999999999</v>
      </c>
      <c r="M1119" s="9">
        <v>0.14712</v>
      </c>
      <c r="N1119" s="10">
        <v>322.53390000000002</v>
      </c>
      <c r="P1119" s="10">
        <f t="shared" si="111"/>
        <v>0.32253390000000004</v>
      </c>
      <c r="Q1119" s="21">
        <f t="shared" si="112"/>
        <v>0.48092730932677258</v>
      </c>
    </row>
    <row r="1120" spans="7:17" x14ac:dyDescent="0.25">
      <c r="G1120" s="9"/>
      <c r="I1120" s="11">
        <f t="shared" si="110"/>
        <v>-46.035395000000001</v>
      </c>
      <c r="K1120" s="6">
        <f t="shared" si="109"/>
        <v>110.816</v>
      </c>
      <c r="L1120" s="9">
        <v>18.5</v>
      </c>
      <c r="M1120" s="9">
        <v>0.14779999999999999</v>
      </c>
      <c r="N1120" s="10">
        <v>325.22410000000002</v>
      </c>
      <c r="P1120" s="10">
        <f t="shared" si="111"/>
        <v>0.32522410000000002</v>
      </c>
      <c r="Q1120" s="21">
        <f t="shared" si="112"/>
        <v>0.48493864161634243</v>
      </c>
    </row>
    <row r="1121" spans="7:17" x14ac:dyDescent="0.25">
      <c r="G1121" s="9"/>
      <c r="I1121" s="11">
        <f t="shared" si="110"/>
        <v>-46.035395000000001</v>
      </c>
      <c r="K1121" s="6">
        <f t="shared" si="109"/>
        <v>110.916</v>
      </c>
      <c r="L1121" s="9">
        <v>18.600000000000001</v>
      </c>
      <c r="M1121" s="9">
        <v>0.14848</v>
      </c>
      <c r="N1121" s="10">
        <v>327.9178</v>
      </c>
      <c r="P1121" s="10">
        <f t="shared" si="111"/>
        <v>0.32791779999999998</v>
      </c>
      <c r="Q1121" s="21">
        <f t="shared" si="112"/>
        <v>0.48895519272347726</v>
      </c>
    </row>
    <row r="1122" spans="7:17" x14ac:dyDescent="0.25">
      <c r="G1122" s="9"/>
      <c r="I1122" s="11">
        <f t="shared" si="110"/>
        <v>-46.035395000000001</v>
      </c>
      <c r="K1122" s="6">
        <f t="shared" si="109"/>
        <v>111.01600000000001</v>
      </c>
      <c r="L1122" s="9">
        <v>18.7</v>
      </c>
      <c r="M1122" s="9">
        <v>0.1492</v>
      </c>
      <c r="N1122" s="10">
        <v>330.67099999999999</v>
      </c>
      <c r="P1122" s="10">
        <f t="shared" si="111"/>
        <v>0.33067099999999999</v>
      </c>
      <c r="Q1122" s="21">
        <f t="shared" si="112"/>
        <v>0.49306046372921791</v>
      </c>
    </row>
    <row r="1123" spans="7:17" x14ac:dyDescent="0.25">
      <c r="G1123" s="9"/>
      <c r="I1123" s="11">
        <f t="shared" si="110"/>
        <v>-46.035395000000001</v>
      </c>
      <c r="K1123" s="6">
        <f t="shared" si="109"/>
        <v>111.116</v>
      </c>
      <c r="L1123" s="9">
        <v>18.8</v>
      </c>
      <c r="M1123" s="9">
        <v>0.14992</v>
      </c>
      <c r="N1123" s="10">
        <v>333.52960000000002</v>
      </c>
      <c r="P1123" s="10">
        <f t="shared" si="111"/>
        <v>0.33352960000000004</v>
      </c>
      <c r="Q1123" s="21">
        <f t="shared" si="112"/>
        <v>0.49732289569820326</v>
      </c>
    </row>
    <row r="1124" spans="7:17" x14ac:dyDescent="0.25">
      <c r="G1124" s="9"/>
      <c r="I1124" s="11">
        <f t="shared" si="110"/>
        <v>-46.035395000000001</v>
      </c>
      <c r="K1124" s="6">
        <f t="shared" si="109"/>
        <v>111.21600000000001</v>
      </c>
      <c r="L1124" s="9">
        <v>18.899999999999999</v>
      </c>
      <c r="M1124" s="9">
        <v>0.15064</v>
      </c>
      <c r="N1124" s="10">
        <v>336.3802</v>
      </c>
      <c r="P1124" s="10">
        <f t="shared" si="111"/>
        <v>0.33638020000000002</v>
      </c>
      <c r="Q1124" s="21">
        <f t="shared" si="112"/>
        <v>0.50157339894132558</v>
      </c>
    </row>
    <row r="1125" spans="7:17" x14ac:dyDescent="0.25">
      <c r="G1125" s="9"/>
      <c r="I1125" s="11">
        <f t="shared" si="110"/>
        <v>-46.035395000000001</v>
      </c>
      <c r="K1125" s="6">
        <f t="shared" si="109"/>
        <v>111.316</v>
      </c>
      <c r="L1125" s="9">
        <v>19</v>
      </c>
      <c r="M1125" s="9">
        <v>0.15132000000000001</v>
      </c>
      <c r="N1125" s="10">
        <v>339</v>
      </c>
      <c r="P1125" s="10">
        <f t="shared" si="111"/>
        <v>0.33900000000000002</v>
      </c>
      <c r="Q1125" s="21">
        <f t="shared" si="112"/>
        <v>0.50547975844330129</v>
      </c>
    </row>
    <row r="1126" spans="7:17" x14ac:dyDescent="0.25">
      <c r="G1126" s="9"/>
      <c r="I1126" s="11">
        <f t="shared" si="110"/>
        <v>-46.035395000000001</v>
      </c>
      <c r="K1126" s="6">
        <f t="shared" si="109"/>
        <v>111.416</v>
      </c>
      <c r="L1126" s="9">
        <v>19.100000000000001</v>
      </c>
      <c r="M1126" s="9">
        <v>0.152</v>
      </c>
      <c r="N1126" s="10">
        <v>341.74520000000001</v>
      </c>
      <c r="P1126" s="10">
        <f t="shared" si="111"/>
        <v>0.34174520000000003</v>
      </c>
      <c r="Q1126" s="21">
        <f t="shared" si="112"/>
        <v>0.50957310072317907</v>
      </c>
    </row>
    <row r="1127" spans="7:17" x14ac:dyDescent="0.25">
      <c r="G1127" s="9"/>
      <c r="I1127" s="11">
        <f t="shared" si="110"/>
        <v>-46.035395000000001</v>
      </c>
      <c r="K1127" s="6">
        <f t="shared" si="109"/>
        <v>111.51600000000001</v>
      </c>
      <c r="L1127" s="9">
        <v>19.2</v>
      </c>
      <c r="M1127" s="9">
        <v>0.15271999999999999</v>
      </c>
      <c r="N1127" s="10">
        <v>344.43150000000003</v>
      </c>
      <c r="P1127" s="10">
        <f t="shared" si="111"/>
        <v>0.3444315</v>
      </c>
      <c r="Q1127" s="21">
        <f t="shared" si="112"/>
        <v>0.51357861775889069</v>
      </c>
    </row>
    <row r="1128" spans="7:17" x14ac:dyDescent="0.25">
      <c r="G1128" s="9"/>
      <c r="I1128" s="11">
        <f t="shared" si="110"/>
        <v>-46.035395000000001</v>
      </c>
      <c r="K1128" s="6">
        <f t="shared" ref="K1128:K1191" si="113">$K$934+L1128</f>
        <v>111.616</v>
      </c>
      <c r="L1128" s="9">
        <v>19.3</v>
      </c>
      <c r="M1128" s="9">
        <v>0.15343999999999999</v>
      </c>
      <c r="N1128" s="10">
        <v>347.21600000000001</v>
      </c>
      <c r="P1128" s="10">
        <f t="shared" si="111"/>
        <v>0.34721600000000002</v>
      </c>
      <c r="Q1128" s="21">
        <f t="shared" si="112"/>
        <v>0.51773055990457018</v>
      </c>
    </row>
    <row r="1129" spans="7:17" x14ac:dyDescent="0.25">
      <c r="G1129" s="9"/>
      <c r="I1129" s="11">
        <f t="shared" si="110"/>
        <v>-46.035395000000001</v>
      </c>
      <c r="K1129" s="6">
        <f t="shared" si="113"/>
        <v>111.71600000000001</v>
      </c>
      <c r="L1129" s="9">
        <v>19.399999999999999</v>
      </c>
      <c r="M1129" s="9">
        <v>0.15412000000000001</v>
      </c>
      <c r="N1129" s="10">
        <v>350.02629999999999</v>
      </c>
      <c r="P1129" s="10">
        <f t="shared" si="111"/>
        <v>0.35002630000000001</v>
      </c>
      <c r="Q1129" s="21">
        <f t="shared" si="112"/>
        <v>0.52192097219115785</v>
      </c>
    </row>
    <row r="1130" spans="7:17" x14ac:dyDescent="0.25">
      <c r="G1130" s="9"/>
      <c r="I1130" s="11">
        <f t="shared" si="110"/>
        <v>-46.035395000000001</v>
      </c>
      <c r="K1130" s="6">
        <f t="shared" si="113"/>
        <v>111.816</v>
      </c>
      <c r="L1130" s="9">
        <v>19.5</v>
      </c>
      <c r="M1130" s="9">
        <v>0.15479999999999999</v>
      </c>
      <c r="N1130" s="10">
        <v>352.61290000000002</v>
      </c>
      <c r="P1130" s="10">
        <f t="shared" si="111"/>
        <v>0.35261290000000001</v>
      </c>
      <c r="Q1130" s="21">
        <f t="shared" si="112"/>
        <v>0.52577782748080226</v>
      </c>
    </row>
    <row r="1131" spans="7:17" x14ac:dyDescent="0.25">
      <c r="G1131" s="9"/>
      <c r="I1131" s="11">
        <f t="shared" si="110"/>
        <v>-46.035395000000001</v>
      </c>
      <c r="K1131" s="6">
        <f t="shared" si="113"/>
        <v>111.916</v>
      </c>
      <c r="L1131" s="9">
        <v>19.600000000000001</v>
      </c>
      <c r="M1131" s="9">
        <v>0.15548000000000001</v>
      </c>
      <c r="N1131" s="10">
        <v>355.30239999999998</v>
      </c>
      <c r="P1131" s="10">
        <f t="shared" si="111"/>
        <v>0.35530239999999996</v>
      </c>
      <c r="Q1131" s="21">
        <f t="shared" si="112"/>
        <v>0.52978811600685904</v>
      </c>
    </row>
    <row r="1132" spans="7:17" x14ac:dyDescent="0.25">
      <c r="G1132" s="9"/>
      <c r="I1132" s="11">
        <f t="shared" si="110"/>
        <v>-46.035395000000001</v>
      </c>
      <c r="K1132" s="6">
        <f t="shared" si="113"/>
        <v>112.01600000000001</v>
      </c>
      <c r="L1132" s="9">
        <v>19.7</v>
      </c>
      <c r="M1132" s="9">
        <v>0.15615999999999999</v>
      </c>
      <c r="N1132" s="10">
        <v>358.02510000000001</v>
      </c>
      <c r="P1132" s="10">
        <f t="shared" si="111"/>
        <v>0.35802509999999999</v>
      </c>
      <c r="Q1132" s="21">
        <f t="shared" si="112"/>
        <v>0.53384790874524723</v>
      </c>
    </row>
    <row r="1133" spans="7:17" x14ac:dyDescent="0.25">
      <c r="G1133" s="9"/>
      <c r="I1133" s="11">
        <f t="shared" si="110"/>
        <v>-46.035395000000001</v>
      </c>
      <c r="K1133" s="6">
        <f t="shared" si="113"/>
        <v>112.116</v>
      </c>
      <c r="L1133" s="9">
        <v>19.8</v>
      </c>
      <c r="M1133" s="9">
        <v>0.15687999999999999</v>
      </c>
      <c r="N1133" s="10">
        <v>360.85199999999998</v>
      </c>
      <c r="P1133" s="10">
        <f t="shared" si="111"/>
        <v>0.36085199999999995</v>
      </c>
      <c r="Q1133" s="21">
        <f t="shared" si="112"/>
        <v>0.53806307313800039</v>
      </c>
    </row>
    <row r="1134" spans="7:17" x14ac:dyDescent="0.25">
      <c r="G1134" s="9"/>
      <c r="I1134" s="11">
        <f t="shared" si="110"/>
        <v>-46.035395000000001</v>
      </c>
      <c r="K1134" s="6">
        <f t="shared" si="113"/>
        <v>112.21600000000001</v>
      </c>
      <c r="L1134" s="9">
        <v>19.899999999999999</v>
      </c>
      <c r="M1134" s="9">
        <v>0.15756000000000001</v>
      </c>
      <c r="N1134" s="10">
        <v>363.72320000000002</v>
      </c>
      <c r="P1134" s="10">
        <f t="shared" si="111"/>
        <v>0.36372320000000002</v>
      </c>
      <c r="Q1134" s="21">
        <f t="shared" si="112"/>
        <v>0.54234429285022001</v>
      </c>
    </row>
    <row r="1135" spans="7:17" x14ac:dyDescent="0.25">
      <c r="G1135" s="9"/>
      <c r="I1135" s="11">
        <f t="shared" si="110"/>
        <v>-46.035395000000001</v>
      </c>
      <c r="K1135" s="6">
        <f t="shared" si="113"/>
        <v>112.316</v>
      </c>
      <c r="L1135" s="9">
        <v>20</v>
      </c>
      <c r="M1135" s="9">
        <v>0.15831999999999999</v>
      </c>
      <c r="N1135" s="10">
        <v>366.73809999999997</v>
      </c>
      <c r="P1135" s="10">
        <f t="shared" si="111"/>
        <v>0.36673809999999996</v>
      </c>
      <c r="Q1135" s="21">
        <f t="shared" si="112"/>
        <v>0.54683978230075303</v>
      </c>
    </row>
    <row r="1136" spans="7:17" x14ac:dyDescent="0.25">
      <c r="G1136" s="9"/>
      <c r="I1136" s="11">
        <f t="shared" si="110"/>
        <v>-46.035395000000001</v>
      </c>
      <c r="K1136" s="6">
        <f t="shared" si="113"/>
        <v>112.416</v>
      </c>
      <c r="L1136" s="9">
        <v>20.100000000000001</v>
      </c>
      <c r="M1136" s="9">
        <v>0.159</v>
      </c>
      <c r="N1136" s="10">
        <v>369.66640000000001</v>
      </c>
      <c r="P1136" s="10">
        <f t="shared" si="111"/>
        <v>0.36966640000000001</v>
      </c>
      <c r="Q1136" s="21">
        <f t="shared" si="112"/>
        <v>0.55120614329381945</v>
      </c>
    </row>
    <row r="1137" spans="7:17" x14ac:dyDescent="0.25">
      <c r="G1137" s="9"/>
      <c r="I1137" s="11">
        <f t="shared" si="110"/>
        <v>-46.035395000000001</v>
      </c>
      <c r="K1137" s="6">
        <f t="shared" si="113"/>
        <v>112.51600000000001</v>
      </c>
      <c r="L1137" s="9">
        <v>20.2</v>
      </c>
      <c r="M1137" s="9">
        <v>0.15959999999999999</v>
      </c>
      <c r="N1137" s="10">
        <v>372.23439999999999</v>
      </c>
      <c r="P1137" s="10">
        <f t="shared" si="111"/>
        <v>0.37223440000000002</v>
      </c>
      <c r="Q1137" s="21">
        <f t="shared" si="112"/>
        <v>0.55503526429583239</v>
      </c>
    </row>
    <row r="1138" spans="7:17" x14ac:dyDescent="0.25">
      <c r="G1138" s="9"/>
      <c r="I1138" s="11">
        <f t="shared" si="110"/>
        <v>-46.035395000000001</v>
      </c>
      <c r="K1138" s="6">
        <f t="shared" si="113"/>
        <v>112.616</v>
      </c>
      <c r="L1138" s="9">
        <v>20.3</v>
      </c>
      <c r="M1138" s="9">
        <v>0.16028000000000001</v>
      </c>
      <c r="N1138" s="10">
        <v>374.8614</v>
      </c>
      <c r="P1138" s="10">
        <f t="shared" si="111"/>
        <v>0.37486140000000001</v>
      </c>
      <c r="Q1138" s="21">
        <f t="shared" si="112"/>
        <v>0.55895235965108481</v>
      </c>
    </row>
    <row r="1139" spans="7:17" x14ac:dyDescent="0.25">
      <c r="G1139" s="9"/>
      <c r="I1139" s="11">
        <f t="shared" si="110"/>
        <v>-46.035395000000001</v>
      </c>
      <c r="K1139" s="6">
        <f t="shared" si="113"/>
        <v>112.71600000000001</v>
      </c>
      <c r="L1139" s="9">
        <v>20.399999999999999</v>
      </c>
      <c r="M1139" s="9">
        <v>0.161</v>
      </c>
      <c r="N1139" s="10">
        <v>377.72289999999998</v>
      </c>
      <c r="P1139" s="10">
        <f t="shared" si="111"/>
        <v>0.37772289999999997</v>
      </c>
      <c r="Q1139" s="21">
        <f t="shared" si="112"/>
        <v>0.56321911578319539</v>
      </c>
    </row>
    <row r="1140" spans="7:17" x14ac:dyDescent="0.25">
      <c r="G1140" s="9"/>
      <c r="I1140" s="11">
        <f t="shared" si="110"/>
        <v>-46.035395000000001</v>
      </c>
      <c r="K1140" s="6">
        <f t="shared" si="113"/>
        <v>112.816</v>
      </c>
      <c r="L1140" s="9">
        <v>20.5</v>
      </c>
      <c r="M1140" s="9">
        <v>0.16172</v>
      </c>
      <c r="N1140" s="10">
        <v>380.81079999999997</v>
      </c>
      <c r="P1140" s="10">
        <f t="shared" si="111"/>
        <v>0.38081079999999995</v>
      </c>
      <c r="Q1140" s="21">
        <f t="shared" si="112"/>
        <v>0.56782345485722807</v>
      </c>
    </row>
    <row r="1141" spans="7:17" x14ac:dyDescent="0.25">
      <c r="G1141" s="9"/>
      <c r="I1141" s="11">
        <f t="shared" si="110"/>
        <v>-46.035395000000001</v>
      </c>
      <c r="K1141" s="6">
        <f t="shared" si="113"/>
        <v>112.916</v>
      </c>
      <c r="L1141" s="9">
        <v>20.6</v>
      </c>
      <c r="M1141" s="9">
        <v>0.16248000000000001</v>
      </c>
      <c r="N1141" s="10">
        <v>383.98520000000002</v>
      </c>
      <c r="P1141" s="10">
        <f t="shared" si="111"/>
        <v>0.38398520000000003</v>
      </c>
      <c r="Q1141" s="21">
        <f t="shared" si="112"/>
        <v>0.57255677327965415</v>
      </c>
    </row>
    <row r="1142" spans="7:17" x14ac:dyDescent="0.25">
      <c r="G1142" s="9"/>
      <c r="I1142" s="11">
        <f t="shared" si="110"/>
        <v>-46.035395000000001</v>
      </c>
      <c r="K1142" s="6">
        <f t="shared" si="113"/>
        <v>113.01600000000001</v>
      </c>
      <c r="L1142" s="9">
        <v>20.7</v>
      </c>
      <c r="M1142" s="9">
        <v>0.16316</v>
      </c>
      <c r="N1142" s="10">
        <v>386.9452</v>
      </c>
      <c r="P1142" s="10">
        <f t="shared" si="111"/>
        <v>0.38694519999999999</v>
      </c>
      <c r="Q1142" s="21">
        <f t="shared" si="112"/>
        <v>0.57697040184895254</v>
      </c>
    </row>
    <row r="1143" spans="7:17" x14ac:dyDescent="0.25">
      <c r="G1143" s="9"/>
      <c r="I1143" s="11">
        <f t="shared" si="110"/>
        <v>-46.035395000000001</v>
      </c>
      <c r="K1143" s="6">
        <f t="shared" si="113"/>
        <v>113.116</v>
      </c>
      <c r="L1143" s="9">
        <v>20.8</v>
      </c>
      <c r="M1143" s="9">
        <v>0.16388</v>
      </c>
      <c r="N1143" s="10">
        <v>389.93400000000003</v>
      </c>
      <c r="P1143" s="10">
        <f t="shared" si="111"/>
        <v>0.389934</v>
      </c>
      <c r="Q1143" s="21">
        <f t="shared" si="112"/>
        <v>0.58142697383135766</v>
      </c>
    </row>
    <row r="1144" spans="7:17" x14ac:dyDescent="0.25">
      <c r="G1144" s="9"/>
      <c r="I1144" s="11">
        <f t="shared" si="110"/>
        <v>-46.035395000000001</v>
      </c>
      <c r="K1144" s="6">
        <f t="shared" si="113"/>
        <v>113.21600000000001</v>
      </c>
      <c r="L1144" s="9">
        <v>20.9</v>
      </c>
      <c r="M1144" s="9">
        <v>0.16456000000000001</v>
      </c>
      <c r="N1144" s="10">
        <v>392.85989999999998</v>
      </c>
      <c r="P1144" s="10">
        <f t="shared" si="111"/>
        <v>0.39285989999999998</v>
      </c>
      <c r="Q1144" s="21">
        <f t="shared" si="112"/>
        <v>0.58578975620666518</v>
      </c>
    </row>
    <row r="1145" spans="7:17" x14ac:dyDescent="0.25">
      <c r="G1145" s="9"/>
      <c r="I1145" s="11">
        <f t="shared" si="110"/>
        <v>-46.035395000000001</v>
      </c>
      <c r="K1145" s="6">
        <f t="shared" si="113"/>
        <v>113.316</v>
      </c>
      <c r="L1145" s="9">
        <v>21</v>
      </c>
      <c r="M1145" s="9">
        <v>0.16528000000000001</v>
      </c>
      <c r="N1145" s="10">
        <v>395.81380000000001</v>
      </c>
      <c r="P1145" s="10">
        <f t="shared" si="111"/>
        <v>0.39581379999999999</v>
      </c>
      <c r="Q1145" s="21">
        <f t="shared" si="112"/>
        <v>0.59019428912249317</v>
      </c>
    </row>
    <row r="1146" spans="7:17" x14ac:dyDescent="0.25">
      <c r="G1146" s="9"/>
      <c r="I1146" s="11">
        <f t="shared" si="110"/>
        <v>-46.035395000000001</v>
      </c>
      <c r="K1146" s="6">
        <f t="shared" si="113"/>
        <v>113.416</v>
      </c>
      <c r="L1146" s="9">
        <v>21.1</v>
      </c>
      <c r="M1146" s="9">
        <v>0.16600000000000001</v>
      </c>
      <c r="N1146" s="10">
        <v>398.79590000000002</v>
      </c>
      <c r="P1146" s="10">
        <f t="shared" si="111"/>
        <v>0.39879590000000004</v>
      </c>
      <c r="Q1146" s="21">
        <f t="shared" si="112"/>
        <v>0.59464087079698802</v>
      </c>
    </row>
    <row r="1147" spans="7:17" x14ac:dyDescent="0.25">
      <c r="G1147" s="9"/>
      <c r="I1147" s="11">
        <f t="shared" si="110"/>
        <v>-46.035395000000001</v>
      </c>
      <c r="K1147" s="6">
        <f t="shared" si="113"/>
        <v>113.51600000000001</v>
      </c>
      <c r="L1147" s="9">
        <v>21.2</v>
      </c>
      <c r="M1147" s="9">
        <v>0.16672000000000001</v>
      </c>
      <c r="N1147" s="10">
        <v>402.00139999999999</v>
      </c>
      <c r="P1147" s="10">
        <f t="shared" si="111"/>
        <v>0.40200140000000001</v>
      </c>
      <c r="Q1147" s="21">
        <f t="shared" si="112"/>
        <v>0.59942056214120631</v>
      </c>
    </row>
    <row r="1148" spans="7:17" x14ac:dyDescent="0.25">
      <c r="G1148" s="9"/>
      <c r="I1148" s="11">
        <f t="shared" si="110"/>
        <v>-46.035395000000001</v>
      </c>
      <c r="K1148" s="6">
        <f t="shared" si="113"/>
        <v>113.616</v>
      </c>
      <c r="L1148" s="9">
        <v>21.3</v>
      </c>
      <c r="M1148" s="9">
        <v>0.16744000000000001</v>
      </c>
      <c r="N1148" s="10">
        <v>405.20620000000002</v>
      </c>
      <c r="P1148" s="10">
        <f t="shared" si="111"/>
        <v>0.40520620000000002</v>
      </c>
      <c r="Q1148" s="21">
        <f t="shared" si="112"/>
        <v>0.60419920972191166</v>
      </c>
    </row>
    <row r="1149" spans="7:17" x14ac:dyDescent="0.25">
      <c r="G1149" s="9"/>
      <c r="I1149" s="11">
        <f t="shared" si="110"/>
        <v>-46.035395000000001</v>
      </c>
      <c r="K1149" s="6">
        <f t="shared" si="113"/>
        <v>113.71600000000001</v>
      </c>
      <c r="L1149" s="9">
        <v>21.4</v>
      </c>
      <c r="M1149" s="9">
        <v>0.16816</v>
      </c>
      <c r="N1149" s="10">
        <v>408.20440000000002</v>
      </c>
      <c r="P1149" s="10">
        <f t="shared" si="111"/>
        <v>0.40820440000000002</v>
      </c>
      <c r="Q1149" s="21">
        <f t="shared" si="112"/>
        <v>0.60866979795720577</v>
      </c>
    </row>
    <row r="1150" spans="7:17" x14ac:dyDescent="0.25">
      <c r="G1150" s="9"/>
      <c r="I1150" s="11">
        <f t="shared" si="110"/>
        <v>-46.035395000000001</v>
      </c>
      <c r="K1150" s="6">
        <f t="shared" si="113"/>
        <v>113.816</v>
      </c>
      <c r="L1150" s="9">
        <v>21.5</v>
      </c>
      <c r="M1150" s="9">
        <v>0.16888</v>
      </c>
      <c r="N1150" s="10">
        <v>411.15600000000001</v>
      </c>
      <c r="P1150" s="10">
        <f t="shared" si="111"/>
        <v>0.41115600000000002</v>
      </c>
      <c r="Q1150" s="21">
        <f t="shared" si="112"/>
        <v>0.61307090136434805</v>
      </c>
    </row>
    <row r="1151" spans="7:17" x14ac:dyDescent="0.25">
      <c r="G1151" s="9"/>
      <c r="I1151" s="11">
        <f t="shared" si="110"/>
        <v>-46.035395000000001</v>
      </c>
      <c r="K1151" s="6">
        <f t="shared" si="113"/>
        <v>113.916</v>
      </c>
      <c r="L1151" s="9">
        <v>21.6</v>
      </c>
      <c r="M1151" s="9">
        <v>0.16955999999999999</v>
      </c>
      <c r="N1151" s="10">
        <v>413.87329999999997</v>
      </c>
      <c r="P1151" s="10">
        <f t="shared" si="111"/>
        <v>0.4138733</v>
      </c>
      <c r="Q1151" s="21">
        <f t="shared" si="112"/>
        <v>0.61712264221277857</v>
      </c>
    </row>
    <row r="1152" spans="7:17" x14ac:dyDescent="0.25">
      <c r="G1152" s="9"/>
      <c r="I1152" s="11">
        <f t="shared" si="110"/>
        <v>-46.035395000000001</v>
      </c>
      <c r="K1152" s="6">
        <f t="shared" si="113"/>
        <v>114.01600000000001</v>
      </c>
      <c r="L1152" s="9">
        <v>21.7</v>
      </c>
      <c r="M1152" s="9">
        <v>0.17024</v>
      </c>
      <c r="N1152" s="10">
        <v>416.64510000000001</v>
      </c>
      <c r="P1152" s="10">
        <f t="shared" si="111"/>
        <v>0.41664509999999999</v>
      </c>
      <c r="Q1152" s="21">
        <f t="shared" si="112"/>
        <v>0.62125564750615081</v>
      </c>
    </row>
    <row r="1153" spans="7:17" x14ac:dyDescent="0.25">
      <c r="G1153" s="9"/>
      <c r="I1153" s="11">
        <f t="shared" si="110"/>
        <v>-46.035395000000001</v>
      </c>
      <c r="K1153" s="6">
        <f t="shared" si="113"/>
        <v>114.116</v>
      </c>
      <c r="L1153" s="9">
        <v>21.8</v>
      </c>
      <c r="M1153" s="9">
        <v>0.17096</v>
      </c>
      <c r="N1153" s="10">
        <v>419.52809999999999</v>
      </c>
      <c r="P1153" s="10">
        <f t="shared" si="111"/>
        <v>0.41952810000000001</v>
      </c>
      <c r="Q1153" s="21">
        <f t="shared" si="112"/>
        <v>0.6255544620890181</v>
      </c>
    </row>
    <row r="1154" spans="7:17" x14ac:dyDescent="0.25">
      <c r="G1154" s="9"/>
      <c r="I1154" s="11">
        <f t="shared" si="110"/>
        <v>-46.035395000000001</v>
      </c>
      <c r="K1154" s="6">
        <f t="shared" si="113"/>
        <v>114.21600000000001</v>
      </c>
      <c r="L1154" s="9">
        <v>21.9</v>
      </c>
      <c r="M1154" s="9">
        <v>0.17163999999999999</v>
      </c>
      <c r="N1154" s="10">
        <v>422.38929999999999</v>
      </c>
      <c r="P1154" s="10">
        <f t="shared" si="111"/>
        <v>0.42238929999999997</v>
      </c>
      <c r="Q1154" s="21">
        <f t="shared" si="112"/>
        <v>0.62982077089390887</v>
      </c>
    </row>
    <row r="1155" spans="7:17" x14ac:dyDescent="0.25">
      <c r="G1155" s="9"/>
      <c r="I1155" s="11">
        <f t="shared" si="110"/>
        <v>-46.035395000000001</v>
      </c>
      <c r="K1155" s="6">
        <f t="shared" si="113"/>
        <v>114.316</v>
      </c>
      <c r="L1155" s="9">
        <v>22</v>
      </c>
      <c r="M1155" s="9">
        <v>0.17232</v>
      </c>
      <c r="N1155" s="10">
        <v>425.21100000000001</v>
      </c>
      <c r="P1155" s="10">
        <f t="shared" si="111"/>
        <v>0.42521100000000001</v>
      </c>
      <c r="Q1155" s="21">
        <f t="shared" si="112"/>
        <v>0.6340281816148513</v>
      </c>
    </row>
    <row r="1156" spans="7:17" x14ac:dyDescent="0.25">
      <c r="G1156" s="9"/>
      <c r="I1156" s="11">
        <f t="shared" ref="I1156:I1219" si="114">E1156-$E$3</f>
        <v>-46.035395000000001</v>
      </c>
      <c r="K1156" s="6">
        <f t="shared" si="113"/>
        <v>114.416</v>
      </c>
      <c r="L1156" s="9">
        <v>22.1</v>
      </c>
      <c r="M1156" s="9">
        <v>0.17304</v>
      </c>
      <c r="N1156" s="10">
        <v>428.14749999999998</v>
      </c>
      <c r="P1156" s="10">
        <f t="shared" ref="P1156:P1219" si="115">N1156/1000</f>
        <v>0.42814749999999996</v>
      </c>
      <c r="Q1156" s="21">
        <f t="shared" ref="Q1156:Q1219" si="116">N1156/($T$5*$T$7)</f>
        <v>0.63840676955192721</v>
      </c>
    </row>
    <row r="1157" spans="7:17" x14ac:dyDescent="0.25">
      <c r="G1157" s="9"/>
      <c r="I1157" s="11">
        <f t="shared" si="114"/>
        <v>-46.035395000000001</v>
      </c>
      <c r="K1157" s="6">
        <f t="shared" si="113"/>
        <v>114.51600000000001</v>
      </c>
      <c r="L1157" s="9">
        <v>22.2</v>
      </c>
      <c r="M1157" s="9">
        <v>0.17368</v>
      </c>
      <c r="N1157" s="10">
        <v>430.9051</v>
      </c>
      <c r="P1157" s="10">
        <f t="shared" si="115"/>
        <v>0.43090509999999999</v>
      </c>
      <c r="Q1157" s="21">
        <f t="shared" si="116"/>
        <v>0.64251860135689265</v>
      </c>
    </row>
    <row r="1158" spans="7:17" x14ac:dyDescent="0.25">
      <c r="G1158" s="9"/>
      <c r="I1158" s="11">
        <f t="shared" si="114"/>
        <v>-46.035395000000001</v>
      </c>
      <c r="K1158" s="6">
        <f t="shared" si="113"/>
        <v>114.616</v>
      </c>
      <c r="L1158" s="9">
        <v>22.3</v>
      </c>
      <c r="M1158" s="9">
        <v>0.17435999999999999</v>
      </c>
      <c r="N1158" s="10">
        <v>433.56810000000002</v>
      </c>
      <c r="P1158" s="10">
        <f t="shared" si="115"/>
        <v>0.43356810000000001</v>
      </c>
      <c r="Q1158" s="21">
        <f t="shared" si="116"/>
        <v>0.64648937597852829</v>
      </c>
    </row>
    <row r="1159" spans="7:17" x14ac:dyDescent="0.25">
      <c r="G1159" s="9"/>
      <c r="I1159" s="11">
        <f t="shared" si="114"/>
        <v>-46.035395000000001</v>
      </c>
      <c r="K1159" s="6">
        <f t="shared" si="113"/>
        <v>114.71600000000001</v>
      </c>
      <c r="L1159" s="9">
        <v>22.4</v>
      </c>
      <c r="M1159" s="9">
        <v>0.17504</v>
      </c>
      <c r="N1159" s="10">
        <v>436.35680000000002</v>
      </c>
      <c r="P1159" s="10">
        <f t="shared" si="115"/>
        <v>0.43635680000000004</v>
      </c>
      <c r="Q1159" s="21">
        <f t="shared" si="116"/>
        <v>0.65064758070528594</v>
      </c>
    </row>
    <row r="1160" spans="7:17" x14ac:dyDescent="0.25">
      <c r="G1160" s="9"/>
      <c r="I1160" s="11">
        <f t="shared" si="114"/>
        <v>-46.035395000000001</v>
      </c>
      <c r="K1160" s="6">
        <f t="shared" si="113"/>
        <v>114.816</v>
      </c>
      <c r="L1160" s="9">
        <v>22.5</v>
      </c>
      <c r="M1160" s="9">
        <v>0.17571999999999999</v>
      </c>
      <c r="N1160" s="10">
        <v>439.26499999999999</v>
      </c>
      <c r="P1160" s="10">
        <f t="shared" si="115"/>
        <v>0.43926499999999996</v>
      </c>
      <c r="Q1160" s="21">
        <f t="shared" si="116"/>
        <v>0.65498397077462167</v>
      </c>
    </row>
    <row r="1161" spans="7:17" x14ac:dyDescent="0.25">
      <c r="G1161" s="9"/>
      <c r="I1161" s="11">
        <f t="shared" si="114"/>
        <v>-46.035395000000001</v>
      </c>
      <c r="K1161" s="6">
        <f t="shared" si="113"/>
        <v>114.916</v>
      </c>
      <c r="L1161" s="9">
        <v>22.6</v>
      </c>
      <c r="M1161" s="9">
        <v>0.17644000000000001</v>
      </c>
      <c r="N1161" s="10">
        <v>442.32049999999998</v>
      </c>
      <c r="P1161" s="10">
        <f t="shared" si="115"/>
        <v>0.44232050000000001</v>
      </c>
      <c r="Q1161" s="21">
        <f t="shared" si="116"/>
        <v>0.65953999850890921</v>
      </c>
    </row>
    <row r="1162" spans="7:17" x14ac:dyDescent="0.25">
      <c r="G1162" s="9"/>
      <c r="I1162" s="11">
        <f t="shared" si="114"/>
        <v>-46.035395000000001</v>
      </c>
      <c r="K1162" s="6">
        <f t="shared" si="113"/>
        <v>115.01600000000001</v>
      </c>
      <c r="L1162" s="9">
        <v>22.7</v>
      </c>
      <c r="M1162" s="9">
        <v>0.17712</v>
      </c>
      <c r="N1162" s="10">
        <v>445.19369999999998</v>
      </c>
      <c r="P1162" s="10">
        <f t="shared" si="115"/>
        <v>0.44519369999999997</v>
      </c>
      <c r="Q1162" s="21">
        <f t="shared" si="116"/>
        <v>0.66382420040259449</v>
      </c>
    </row>
    <row r="1163" spans="7:17" x14ac:dyDescent="0.25">
      <c r="G1163" s="9"/>
      <c r="I1163" s="11">
        <f t="shared" si="114"/>
        <v>-46.035395000000001</v>
      </c>
      <c r="K1163" s="6">
        <f t="shared" si="113"/>
        <v>115.116</v>
      </c>
      <c r="L1163" s="9">
        <v>22.8</v>
      </c>
      <c r="M1163" s="9">
        <v>0.17780000000000001</v>
      </c>
      <c r="N1163" s="10">
        <v>448.07670000000002</v>
      </c>
      <c r="P1163" s="10">
        <f t="shared" si="115"/>
        <v>0.44807669999999999</v>
      </c>
      <c r="Q1163" s="21">
        <f t="shared" si="116"/>
        <v>0.66812301498546189</v>
      </c>
    </row>
    <row r="1164" spans="7:17" x14ac:dyDescent="0.25">
      <c r="G1164" s="9"/>
      <c r="I1164" s="11">
        <f t="shared" si="114"/>
        <v>-46.035395000000001</v>
      </c>
      <c r="K1164" s="6">
        <f t="shared" si="113"/>
        <v>115.21600000000001</v>
      </c>
      <c r="L1164" s="9">
        <v>22.9</v>
      </c>
      <c r="M1164" s="9">
        <v>0.17856</v>
      </c>
      <c r="N1164" s="10">
        <v>451.3338</v>
      </c>
      <c r="P1164" s="10">
        <f t="shared" si="115"/>
        <v>0.45133380000000001</v>
      </c>
      <c r="Q1164" s="21">
        <f t="shared" si="116"/>
        <v>0.67297964661149634</v>
      </c>
    </row>
    <row r="1165" spans="7:17" x14ac:dyDescent="0.25">
      <c r="G1165" s="9"/>
      <c r="I1165" s="11">
        <f t="shared" si="114"/>
        <v>-46.035395000000001</v>
      </c>
      <c r="K1165" s="6">
        <f t="shared" si="113"/>
        <v>115.316</v>
      </c>
      <c r="L1165" s="9">
        <v>23</v>
      </c>
      <c r="M1165" s="9">
        <v>0.17927999999999999</v>
      </c>
      <c r="N1165" s="10">
        <v>454.42779999999999</v>
      </c>
      <c r="P1165" s="10">
        <f t="shared" si="115"/>
        <v>0.45442779999999999</v>
      </c>
      <c r="Q1165" s="21">
        <f t="shared" si="116"/>
        <v>0.67759308133899954</v>
      </c>
    </row>
    <row r="1166" spans="7:17" x14ac:dyDescent="0.25">
      <c r="G1166" s="9"/>
      <c r="I1166" s="11">
        <f t="shared" si="114"/>
        <v>-46.035395000000001</v>
      </c>
      <c r="K1166" s="6">
        <f t="shared" si="113"/>
        <v>115.416</v>
      </c>
      <c r="L1166" s="9">
        <v>23.1</v>
      </c>
      <c r="M1166" s="9">
        <v>0.18</v>
      </c>
      <c r="N1166" s="10">
        <v>457.41759999999999</v>
      </c>
      <c r="P1166" s="10">
        <f t="shared" si="115"/>
        <v>0.45741759999999998</v>
      </c>
      <c r="Q1166" s="21">
        <f t="shared" si="116"/>
        <v>0.68205114441213754</v>
      </c>
    </row>
    <row r="1167" spans="7:17" x14ac:dyDescent="0.25">
      <c r="G1167" s="9"/>
      <c r="I1167" s="11">
        <f t="shared" si="114"/>
        <v>-46.035395000000001</v>
      </c>
      <c r="K1167" s="6">
        <f t="shared" si="113"/>
        <v>115.51600000000001</v>
      </c>
      <c r="L1167" s="9">
        <v>23.2</v>
      </c>
      <c r="M1167" s="9">
        <v>0.18068000000000001</v>
      </c>
      <c r="N1167" s="10">
        <v>460.50760000000002</v>
      </c>
      <c r="P1167" s="10">
        <f t="shared" si="115"/>
        <v>0.46050760000000002</v>
      </c>
      <c r="Q1167" s="21">
        <f t="shared" si="116"/>
        <v>0.6866586147767092</v>
      </c>
    </row>
    <row r="1168" spans="7:17" x14ac:dyDescent="0.25">
      <c r="G1168" s="9"/>
      <c r="I1168" s="11">
        <f t="shared" si="114"/>
        <v>-46.035395000000001</v>
      </c>
      <c r="K1168" s="6">
        <f t="shared" si="113"/>
        <v>115.616</v>
      </c>
      <c r="L1168" s="9">
        <v>23.3</v>
      </c>
      <c r="M1168" s="9">
        <v>0.18140000000000001</v>
      </c>
      <c r="N1168" s="10">
        <v>463.54349999999999</v>
      </c>
      <c r="P1168" s="10">
        <f t="shared" si="115"/>
        <v>0.4635435</v>
      </c>
      <c r="Q1168" s="21">
        <f t="shared" si="116"/>
        <v>0.69118541713263248</v>
      </c>
    </row>
    <row r="1169" spans="7:17" x14ac:dyDescent="0.25">
      <c r="G1169" s="9"/>
      <c r="I1169" s="11">
        <f t="shared" si="114"/>
        <v>-46.035395000000001</v>
      </c>
      <c r="K1169" s="6">
        <f t="shared" si="113"/>
        <v>115.71600000000001</v>
      </c>
      <c r="L1169" s="9">
        <v>23.4</v>
      </c>
      <c r="M1169" s="9">
        <v>0.18207999999999999</v>
      </c>
      <c r="N1169" s="10">
        <v>466.58440000000002</v>
      </c>
      <c r="P1169" s="10">
        <f t="shared" si="115"/>
        <v>0.46658440000000001</v>
      </c>
      <c r="Q1169" s="21">
        <f t="shared" si="116"/>
        <v>0.69571967494222031</v>
      </c>
    </row>
    <row r="1170" spans="7:17" x14ac:dyDescent="0.25">
      <c r="G1170" s="9"/>
      <c r="I1170" s="11">
        <f t="shared" si="114"/>
        <v>-46.035395000000001</v>
      </c>
      <c r="K1170" s="6">
        <f t="shared" si="113"/>
        <v>115.816</v>
      </c>
      <c r="L1170" s="9">
        <v>23.5</v>
      </c>
      <c r="M1170" s="9">
        <v>0.18279999999999999</v>
      </c>
      <c r="N1170" s="10">
        <v>469.75229999999999</v>
      </c>
      <c r="P1170" s="10">
        <f t="shared" si="115"/>
        <v>0.46975230000000001</v>
      </c>
      <c r="Q1170" s="21">
        <f t="shared" si="116"/>
        <v>0.70044330127488263</v>
      </c>
    </row>
    <row r="1171" spans="7:17" x14ac:dyDescent="0.25">
      <c r="G1171" s="9"/>
      <c r="I1171" s="11">
        <f t="shared" si="114"/>
        <v>-46.035395000000001</v>
      </c>
      <c r="K1171" s="6">
        <f t="shared" si="113"/>
        <v>115.916</v>
      </c>
      <c r="L1171" s="9">
        <v>23.6</v>
      </c>
      <c r="M1171" s="9">
        <v>0.18351999999999999</v>
      </c>
      <c r="N1171" s="10">
        <v>472.74360000000001</v>
      </c>
      <c r="P1171" s="10">
        <f t="shared" si="115"/>
        <v>0.47274360000000004</v>
      </c>
      <c r="Q1171" s="21">
        <f t="shared" si="116"/>
        <v>0.70490360098411997</v>
      </c>
    </row>
    <row r="1172" spans="7:17" x14ac:dyDescent="0.25">
      <c r="G1172" s="9"/>
      <c r="I1172" s="11">
        <f t="shared" si="114"/>
        <v>-46.035395000000001</v>
      </c>
      <c r="K1172" s="6">
        <f t="shared" si="113"/>
        <v>116.01600000000001</v>
      </c>
      <c r="L1172" s="9">
        <v>23.7</v>
      </c>
      <c r="M1172" s="9">
        <v>0.18423999999999999</v>
      </c>
      <c r="N1172" s="10">
        <v>475.89420000000001</v>
      </c>
      <c r="P1172" s="10">
        <f t="shared" si="115"/>
        <v>0.47589419999999999</v>
      </c>
      <c r="Q1172" s="21">
        <f t="shared" si="116"/>
        <v>0.70960143144710364</v>
      </c>
    </row>
    <row r="1173" spans="7:17" x14ac:dyDescent="0.25">
      <c r="G1173" s="9"/>
      <c r="I1173" s="11">
        <f t="shared" si="114"/>
        <v>-46.035395000000001</v>
      </c>
      <c r="K1173" s="6">
        <f t="shared" si="113"/>
        <v>116.116</v>
      </c>
      <c r="L1173" s="9">
        <v>23.8</v>
      </c>
      <c r="M1173" s="9">
        <v>0.18492</v>
      </c>
      <c r="N1173" s="10">
        <v>478.96850000000001</v>
      </c>
      <c r="P1173" s="10">
        <f t="shared" si="115"/>
        <v>0.47896850000000002</v>
      </c>
      <c r="Q1173" s="21">
        <f t="shared" si="116"/>
        <v>0.71418549168716916</v>
      </c>
    </row>
    <row r="1174" spans="7:17" x14ac:dyDescent="0.25">
      <c r="G1174" s="9"/>
      <c r="I1174" s="11">
        <f t="shared" si="114"/>
        <v>-46.035395000000001</v>
      </c>
      <c r="K1174" s="6">
        <f t="shared" si="113"/>
        <v>116.21600000000001</v>
      </c>
      <c r="L1174" s="9">
        <v>23.9</v>
      </c>
      <c r="M1174" s="9">
        <v>0.18564</v>
      </c>
      <c r="N1174" s="10">
        <v>482.01139999999998</v>
      </c>
      <c r="P1174" s="10">
        <f t="shared" si="115"/>
        <v>0.48201139999999998</v>
      </c>
      <c r="Q1174" s="21">
        <f t="shared" si="116"/>
        <v>0.71872273167822265</v>
      </c>
    </row>
    <row r="1175" spans="7:17" x14ac:dyDescent="0.25">
      <c r="G1175" s="9"/>
      <c r="I1175" s="11">
        <f t="shared" si="114"/>
        <v>-46.035395000000001</v>
      </c>
      <c r="K1175" s="6">
        <f t="shared" si="113"/>
        <v>116.316</v>
      </c>
      <c r="L1175" s="9">
        <v>24</v>
      </c>
      <c r="M1175" s="9">
        <v>0.18632000000000001</v>
      </c>
      <c r="N1175" s="10">
        <v>485.31009999999998</v>
      </c>
      <c r="P1175" s="10">
        <f t="shared" si="115"/>
        <v>0.48531009999999997</v>
      </c>
      <c r="Q1175" s="21">
        <f t="shared" si="116"/>
        <v>0.7236413926787445</v>
      </c>
    </row>
    <row r="1176" spans="7:17" x14ac:dyDescent="0.25">
      <c r="G1176" s="9"/>
      <c r="I1176" s="11">
        <f t="shared" si="114"/>
        <v>-46.035395000000001</v>
      </c>
      <c r="K1176" s="6">
        <f t="shared" si="113"/>
        <v>116.416</v>
      </c>
      <c r="L1176" s="9">
        <v>24.1</v>
      </c>
      <c r="M1176" s="9">
        <v>0.18704000000000001</v>
      </c>
      <c r="N1176" s="10">
        <v>488.39879999999999</v>
      </c>
      <c r="P1176" s="10">
        <f t="shared" si="115"/>
        <v>0.48839880000000002</v>
      </c>
      <c r="Q1176" s="21">
        <f t="shared" si="116"/>
        <v>0.72824692462536345</v>
      </c>
    </row>
    <row r="1177" spans="7:17" x14ac:dyDescent="0.25">
      <c r="G1177" s="9"/>
      <c r="I1177" s="11">
        <f t="shared" si="114"/>
        <v>-46.035395000000001</v>
      </c>
      <c r="K1177" s="6">
        <f t="shared" si="113"/>
        <v>116.51600000000001</v>
      </c>
      <c r="L1177" s="9">
        <v>24.2</v>
      </c>
      <c r="M1177" s="9">
        <v>0.18776000000000001</v>
      </c>
      <c r="N1177" s="10">
        <v>491.47699999999998</v>
      </c>
      <c r="P1177" s="10">
        <f t="shared" si="115"/>
        <v>0.491477</v>
      </c>
      <c r="Q1177" s="21">
        <f t="shared" si="116"/>
        <v>0.7328368001192872</v>
      </c>
    </row>
    <row r="1178" spans="7:17" x14ac:dyDescent="0.25">
      <c r="G1178" s="9"/>
      <c r="I1178" s="11">
        <f t="shared" si="114"/>
        <v>-46.035395000000001</v>
      </c>
      <c r="K1178" s="6">
        <f t="shared" si="113"/>
        <v>116.616</v>
      </c>
      <c r="L1178" s="9">
        <v>24.3</v>
      </c>
      <c r="M1178" s="9">
        <v>0.18844</v>
      </c>
      <c r="N1178" s="10">
        <v>494.52569999999997</v>
      </c>
      <c r="P1178" s="10">
        <f t="shared" si="115"/>
        <v>0.49452569999999996</v>
      </c>
      <c r="Q1178" s="21">
        <f t="shared" si="116"/>
        <v>0.73738268843659138</v>
      </c>
    </row>
    <row r="1179" spans="7:17" x14ac:dyDescent="0.25">
      <c r="G1179" s="9"/>
      <c r="I1179" s="11">
        <f t="shared" si="114"/>
        <v>-46.035395000000001</v>
      </c>
      <c r="K1179" s="6">
        <f t="shared" si="113"/>
        <v>116.71600000000001</v>
      </c>
      <c r="L1179" s="9">
        <v>24.4</v>
      </c>
      <c r="M1179" s="9">
        <v>0.18912000000000001</v>
      </c>
      <c r="N1179" s="10">
        <v>497.65559999999999</v>
      </c>
      <c r="P1179" s="10">
        <f t="shared" si="115"/>
        <v>0.49765559999999998</v>
      </c>
      <c r="Q1179" s="21">
        <f t="shared" si="116"/>
        <v>0.7420496533214046</v>
      </c>
    </row>
    <row r="1180" spans="7:17" x14ac:dyDescent="0.25">
      <c r="G1180" s="9"/>
      <c r="I1180" s="11">
        <f t="shared" si="114"/>
        <v>-46.035395000000001</v>
      </c>
      <c r="K1180" s="6">
        <f t="shared" si="113"/>
        <v>116.816</v>
      </c>
      <c r="L1180" s="9">
        <v>24.5</v>
      </c>
      <c r="M1180" s="9">
        <v>0.18984000000000001</v>
      </c>
      <c r="N1180" s="10">
        <v>500.53050000000002</v>
      </c>
      <c r="P1180" s="10">
        <f t="shared" si="115"/>
        <v>0.50053049999999999</v>
      </c>
      <c r="Q1180" s="21">
        <f t="shared" si="116"/>
        <v>0.74633639006933572</v>
      </c>
    </row>
    <row r="1181" spans="7:17" x14ac:dyDescent="0.25">
      <c r="G1181" s="9"/>
      <c r="I1181" s="11">
        <f t="shared" si="114"/>
        <v>-46.035395000000001</v>
      </c>
      <c r="K1181" s="6">
        <f t="shared" si="113"/>
        <v>116.916</v>
      </c>
      <c r="L1181" s="9">
        <v>24.6</v>
      </c>
      <c r="M1181" s="9">
        <v>0.19051999999999999</v>
      </c>
      <c r="N1181" s="10">
        <v>503.4699</v>
      </c>
      <c r="P1181" s="10">
        <f t="shared" si="115"/>
        <v>0.50346990000000003</v>
      </c>
      <c r="Q1181" s="21">
        <f t="shared" si="116"/>
        <v>0.75071930216953708</v>
      </c>
    </row>
    <row r="1182" spans="7:17" x14ac:dyDescent="0.25">
      <c r="G1182" s="9"/>
      <c r="I1182" s="11">
        <f t="shared" si="114"/>
        <v>-46.035395000000001</v>
      </c>
      <c r="K1182" s="6">
        <f t="shared" si="113"/>
        <v>117.01600000000001</v>
      </c>
      <c r="L1182" s="9">
        <v>24.7</v>
      </c>
      <c r="M1182" s="9">
        <v>0.19116</v>
      </c>
      <c r="N1182" s="10">
        <v>506.25850000000003</v>
      </c>
      <c r="P1182" s="10">
        <f t="shared" si="115"/>
        <v>0.50625850000000006</v>
      </c>
      <c r="Q1182" s="21">
        <f t="shared" si="116"/>
        <v>0.75487735778722143</v>
      </c>
    </row>
    <row r="1183" spans="7:17" x14ac:dyDescent="0.25">
      <c r="G1183" s="9"/>
      <c r="I1183" s="11">
        <f t="shared" si="114"/>
        <v>-46.035395000000001</v>
      </c>
      <c r="K1183" s="6">
        <f t="shared" si="113"/>
        <v>117.116</v>
      </c>
      <c r="L1183" s="9">
        <v>24.8</v>
      </c>
      <c r="M1183" s="9">
        <v>0.19184000000000001</v>
      </c>
      <c r="N1183" s="10">
        <v>508.87029999999999</v>
      </c>
      <c r="P1183" s="10">
        <f t="shared" si="115"/>
        <v>0.5088703</v>
      </c>
      <c r="Q1183" s="21">
        <f t="shared" si="116"/>
        <v>0.75877178856333405</v>
      </c>
    </row>
    <row r="1184" spans="7:17" x14ac:dyDescent="0.25">
      <c r="G1184" s="9"/>
      <c r="I1184" s="11">
        <f t="shared" si="114"/>
        <v>-46.035395000000001</v>
      </c>
      <c r="K1184" s="6">
        <f t="shared" si="113"/>
        <v>117.21600000000001</v>
      </c>
      <c r="L1184" s="9">
        <v>24.9</v>
      </c>
      <c r="M1184" s="9">
        <v>0.19256000000000001</v>
      </c>
      <c r="N1184" s="10">
        <v>511.91640000000001</v>
      </c>
      <c r="P1184" s="10">
        <f t="shared" si="115"/>
        <v>0.51191640000000005</v>
      </c>
      <c r="Q1184" s="21">
        <f t="shared" si="116"/>
        <v>0.76331380004473282</v>
      </c>
    </row>
    <row r="1185" spans="7:17" x14ac:dyDescent="0.25">
      <c r="G1185" s="9"/>
      <c r="I1185" s="11">
        <f t="shared" si="114"/>
        <v>-46.035395000000001</v>
      </c>
      <c r="K1185" s="6">
        <f t="shared" si="113"/>
        <v>117.316</v>
      </c>
      <c r="L1185" s="9">
        <v>25</v>
      </c>
      <c r="M1185" s="9">
        <v>0.19331999999999999</v>
      </c>
      <c r="N1185" s="10">
        <v>515.31460000000004</v>
      </c>
      <c r="P1185" s="10">
        <f t="shared" si="115"/>
        <v>0.51531460000000007</v>
      </c>
      <c r="Q1185" s="21">
        <f t="shared" si="116"/>
        <v>0.76838082457317536</v>
      </c>
    </row>
    <row r="1186" spans="7:17" x14ac:dyDescent="0.25">
      <c r="G1186" s="9"/>
      <c r="I1186" s="11">
        <f t="shared" si="114"/>
        <v>-46.035395000000001</v>
      </c>
      <c r="K1186" s="6">
        <f t="shared" si="113"/>
        <v>117.416</v>
      </c>
      <c r="L1186" s="9">
        <v>25.1</v>
      </c>
      <c r="M1186" s="9">
        <v>0.19400000000000001</v>
      </c>
      <c r="N1186" s="10">
        <v>518.36659999999995</v>
      </c>
      <c r="P1186" s="10">
        <f t="shared" si="115"/>
        <v>0.5183665999999999</v>
      </c>
      <c r="Q1186" s="21">
        <f t="shared" si="116"/>
        <v>0.7729316334898978</v>
      </c>
    </row>
    <row r="1187" spans="7:17" x14ac:dyDescent="0.25">
      <c r="G1187" s="9"/>
      <c r="I1187" s="11">
        <f t="shared" si="114"/>
        <v>-46.035395000000001</v>
      </c>
      <c r="K1187" s="6">
        <f t="shared" si="113"/>
        <v>117.51600000000001</v>
      </c>
      <c r="L1187" s="9">
        <v>25.2</v>
      </c>
      <c r="M1187" s="9">
        <v>0.19467999999999999</v>
      </c>
      <c r="N1187" s="10">
        <v>521.19060000000002</v>
      </c>
      <c r="P1187" s="10">
        <f t="shared" si="115"/>
        <v>0.52119060000000006</v>
      </c>
      <c r="Q1187" s="21">
        <f t="shared" si="116"/>
        <v>0.77714247371952594</v>
      </c>
    </row>
    <row r="1188" spans="7:17" x14ac:dyDescent="0.25">
      <c r="G1188" s="9"/>
      <c r="I1188" s="11">
        <f t="shared" si="114"/>
        <v>-46.035395000000001</v>
      </c>
      <c r="K1188" s="6">
        <f t="shared" si="113"/>
        <v>117.616</v>
      </c>
      <c r="L1188" s="9">
        <v>25.3</v>
      </c>
      <c r="M1188" s="9">
        <v>0.19536000000000001</v>
      </c>
      <c r="N1188" s="10">
        <v>524.1155</v>
      </c>
      <c r="P1188" s="10">
        <f t="shared" si="115"/>
        <v>0.52411549999999996</v>
      </c>
      <c r="Q1188" s="21">
        <f t="shared" si="116"/>
        <v>0.78150376500410057</v>
      </c>
    </row>
    <row r="1189" spans="7:17" x14ac:dyDescent="0.25">
      <c r="G1189" s="9"/>
      <c r="I1189" s="11">
        <f t="shared" si="114"/>
        <v>-46.035395000000001</v>
      </c>
      <c r="K1189" s="6">
        <f t="shared" si="113"/>
        <v>117.71600000000001</v>
      </c>
      <c r="L1189" s="9">
        <v>25.4</v>
      </c>
      <c r="M1189" s="9">
        <v>0.19608</v>
      </c>
      <c r="N1189" s="10">
        <v>527.1558</v>
      </c>
      <c r="P1189" s="10">
        <f t="shared" si="115"/>
        <v>0.52715579999999995</v>
      </c>
      <c r="Q1189" s="21">
        <f t="shared" si="116"/>
        <v>0.78603712815924853</v>
      </c>
    </row>
    <row r="1190" spans="7:17" x14ac:dyDescent="0.25">
      <c r="G1190" s="9"/>
      <c r="I1190" s="11">
        <f t="shared" si="114"/>
        <v>-46.035395000000001</v>
      </c>
      <c r="K1190" s="6">
        <f t="shared" si="113"/>
        <v>117.816</v>
      </c>
      <c r="L1190" s="9">
        <v>25.5</v>
      </c>
      <c r="M1190" s="9">
        <v>0.1968</v>
      </c>
      <c r="N1190" s="10">
        <v>530.42859999999996</v>
      </c>
      <c r="P1190" s="10">
        <f t="shared" si="115"/>
        <v>0.53042859999999992</v>
      </c>
      <c r="Q1190" s="21">
        <f t="shared" si="116"/>
        <v>0.790917169909789</v>
      </c>
    </row>
    <row r="1191" spans="7:17" x14ac:dyDescent="0.25">
      <c r="G1191" s="9"/>
      <c r="I1191" s="11">
        <f t="shared" si="114"/>
        <v>-46.035395000000001</v>
      </c>
      <c r="K1191" s="6">
        <f t="shared" si="113"/>
        <v>117.916</v>
      </c>
      <c r="L1191" s="9">
        <v>25.6</v>
      </c>
      <c r="M1191" s="9">
        <v>0.19752</v>
      </c>
      <c r="N1191" s="10">
        <v>533.5951</v>
      </c>
      <c r="P1191" s="10">
        <f t="shared" si="115"/>
        <v>0.53359509999999999</v>
      </c>
      <c r="Q1191" s="21">
        <f t="shared" si="116"/>
        <v>0.79563870871542541</v>
      </c>
    </row>
    <row r="1192" spans="7:17" x14ac:dyDescent="0.25">
      <c r="G1192" s="9"/>
      <c r="I1192" s="11">
        <f t="shared" si="114"/>
        <v>-46.035395000000001</v>
      </c>
      <c r="K1192" s="6">
        <f t="shared" ref="K1192:K1255" si="117">$K$934+L1192</f>
        <v>118.01600000000001</v>
      </c>
      <c r="L1192" s="9">
        <v>25.7</v>
      </c>
      <c r="M1192" s="9">
        <v>0.19824</v>
      </c>
      <c r="N1192" s="10">
        <v>536.69809999999995</v>
      </c>
      <c r="P1192" s="10">
        <f t="shared" si="115"/>
        <v>0.53669809999999996</v>
      </c>
      <c r="Q1192" s="21">
        <f t="shared" si="116"/>
        <v>0.80026556325952425</v>
      </c>
    </row>
    <row r="1193" spans="7:17" x14ac:dyDescent="0.25">
      <c r="G1193" s="9"/>
      <c r="I1193" s="11">
        <f t="shared" si="114"/>
        <v>-46.035395000000001</v>
      </c>
      <c r="K1193" s="6">
        <f t="shared" si="117"/>
        <v>118.116</v>
      </c>
      <c r="L1193" s="9">
        <v>25.8</v>
      </c>
      <c r="M1193" s="9">
        <v>0.19892000000000001</v>
      </c>
      <c r="N1193" s="10">
        <v>539.75599999999997</v>
      </c>
      <c r="P1193" s="10">
        <f t="shared" si="115"/>
        <v>0.53975600000000001</v>
      </c>
      <c r="Q1193" s="21">
        <f t="shared" si="116"/>
        <v>0.8048251696115708</v>
      </c>
    </row>
    <row r="1194" spans="7:17" x14ac:dyDescent="0.25">
      <c r="G1194" s="9"/>
      <c r="I1194" s="11">
        <f t="shared" si="114"/>
        <v>-46.035395000000001</v>
      </c>
      <c r="K1194" s="6">
        <f t="shared" si="117"/>
        <v>118.21600000000001</v>
      </c>
      <c r="L1194" s="9">
        <v>25.9</v>
      </c>
      <c r="M1194" s="9">
        <v>0.19955999999999999</v>
      </c>
      <c r="N1194" s="10">
        <v>542.54190000000006</v>
      </c>
      <c r="P1194" s="10">
        <f t="shared" si="115"/>
        <v>0.54254190000000002</v>
      </c>
      <c r="Q1194" s="21">
        <f t="shared" si="116"/>
        <v>0.80897919928427653</v>
      </c>
    </row>
    <row r="1195" spans="7:17" x14ac:dyDescent="0.25">
      <c r="G1195" s="9"/>
      <c r="I1195" s="11">
        <f t="shared" si="114"/>
        <v>-46.035395000000001</v>
      </c>
      <c r="K1195" s="6">
        <f t="shared" si="117"/>
        <v>118.316</v>
      </c>
      <c r="L1195" s="9">
        <v>26</v>
      </c>
      <c r="M1195" s="9">
        <v>0.20019999999999999</v>
      </c>
      <c r="N1195" s="10">
        <v>545.17349999999999</v>
      </c>
      <c r="P1195" s="10">
        <f t="shared" si="115"/>
        <v>0.54517349999999998</v>
      </c>
      <c r="Q1195" s="21">
        <f t="shared" si="116"/>
        <v>0.81290315365690002</v>
      </c>
    </row>
    <row r="1196" spans="7:17" x14ac:dyDescent="0.25">
      <c r="G1196" s="9"/>
      <c r="I1196" s="11">
        <f t="shared" si="114"/>
        <v>-46.035395000000001</v>
      </c>
      <c r="K1196" s="6">
        <f t="shared" si="117"/>
        <v>118.416</v>
      </c>
      <c r="L1196" s="9">
        <v>26.1</v>
      </c>
      <c r="M1196" s="9">
        <v>0.20088</v>
      </c>
      <c r="N1196" s="10">
        <v>548.1223</v>
      </c>
      <c r="P1196" s="10">
        <f t="shared" si="115"/>
        <v>0.54812229999999995</v>
      </c>
      <c r="Q1196" s="21">
        <f t="shared" si="116"/>
        <v>0.81730008200999038</v>
      </c>
    </row>
    <row r="1197" spans="7:17" x14ac:dyDescent="0.25">
      <c r="G1197" s="9"/>
      <c r="I1197" s="11">
        <f t="shared" si="114"/>
        <v>-46.035395000000001</v>
      </c>
      <c r="K1197" s="6">
        <f t="shared" si="117"/>
        <v>118.51600000000001</v>
      </c>
      <c r="L1197" s="9">
        <v>26.2</v>
      </c>
      <c r="M1197" s="9">
        <v>0.20155999999999999</v>
      </c>
      <c r="N1197" s="10">
        <v>551.17619999999999</v>
      </c>
      <c r="P1197" s="10">
        <f t="shared" si="115"/>
        <v>0.55117620000000001</v>
      </c>
      <c r="Q1197" s="21">
        <f t="shared" si="116"/>
        <v>0.82185372399910539</v>
      </c>
    </row>
    <row r="1198" spans="7:17" x14ac:dyDescent="0.25">
      <c r="G1198" s="9"/>
      <c r="I1198" s="11">
        <f t="shared" si="114"/>
        <v>-46.035395000000001</v>
      </c>
      <c r="K1198" s="6">
        <f t="shared" si="117"/>
        <v>118.616</v>
      </c>
      <c r="L1198" s="9">
        <v>26.3</v>
      </c>
      <c r="M1198" s="9">
        <v>0.20227999999999999</v>
      </c>
      <c r="N1198" s="10">
        <v>554.31629999999996</v>
      </c>
      <c r="P1198" s="10">
        <f t="shared" si="115"/>
        <v>0.55431629999999998</v>
      </c>
      <c r="Q1198" s="21">
        <f t="shared" si="116"/>
        <v>0.82653589800939387</v>
      </c>
    </row>
    <row r="1199" spans="7:17" x14ac:dyDescent="0.25">
      <c r="G1199" s="9"/>
      <c r="I1199" s="11">
        <f t="shared" si="114"/>
        <v>-46.035395000000001</v>
      </c>
      <c r="K1199" s="6">
        <f t="shared" si="117"/>
        <v>118.71600000000001</v>
      </c>
      <c r="L1199" s="9">
        <v>26.4</v>
      </c>
      <c r="M1199" s="9">
        <v>0.20300000000000001</v>
      </c>
      <c r="N1199" s="10">
        <v>557.56560000000002</v>
      </c>
      <c r="P1199" s="10">
        <f t="shared" si="115"/>
        <v>0.55756559999999999</v>
      </c>
      <c r="Q1199" s="21">
        <f t="shared" si="116"/>
        <v>0.83138089912771196</v>
      </c>
    </row>
    <row r="1200" spans="7:17" x14ac:dyDescent="0.25">
      <c r="G1200" s="9"/>
      <c r="I1200" s="11">
        <f t="shared" si="114"/>
        <v>-46.035395000000001</v>
      </c>
      <c r="K1200" s="6">
        <f t="shared" si="117"/>
        <v>118.816</v>
      </c>
      <c r="L1200" s="9">
        <v>26.5</v>
      </c>
      <c r="M1200" s="9">
        <v>0.20376</v>
      </c>
      <c r="N1200" s="10">
        <v>561.05219999999997</v>
      </c>
      <c r="P1200" s="10">
        <f t="shared" si="115"/>
        <v>0.5610522</v>
      </c>
      <c r="Q1200" s="21">
        <f t="shared" si="116"/>
        <v>0.83657973607694025</v>
      </c>
    </row>
    <row r="1201" spans="7:17" x14ac:dyDescent="0.25">
      <c r="G1201" s="9"/>
      <c r="I1201" s="11">
        <f t="shared" si="114"/>
        <v>-46.035395000000001</v>
      </c>
      <c r="K1201" s="6">
        <f t="shared" si="117"/>
        <v>118.916</v>
      </c>
      <c r="L1201" s="9">
        <v>26.6</v>
      </c>
      <c r="M1201" s="9">
        <v>0.20452000000000001</v>
      </c>
      <c r="N1201" s="10">
        <v>564.58969999999999</v>
      </c>
      <c r="P1201" s="10">
        <f t="shared" si="115"/>
        <v>0.56458969999999997</v>
      </c>
      <c r="Q1201" s="21">
        <f t="shared" si="116"/>
        <v>0.84185446954447185</v>
      </c>
    </row>
    <row r="1202" spans="7:17" x14ac:dyDescent="0.25">
      <c r="G1202" s="9"/>
      <c r="I1202" s="11">
        <f t="shared" si="114"/>
        <v>-46.035395000000001</v>
      </c>
      <c r="K1202" s="6">
        <f t="shared" si="117"/>
        <v>119.01600000000001</v>
      </c>
      <c r="L1202" s="9">
        <v>26.7</v>
      </c>
      <c r="M1202" s="9">
        <v>0.20527999999999999</v>
      </c>
      <c r="N1202" s="10">
        <v>568.08100000000002</v>
      </c>
      <c r="P1202" s="10">
        <f t="shared" si="115"/>
        <v>0.56808100000000006</v>
      </c>
      <c r="Q1202" s="21">
        <f t="shared" si="116"/>
        <v>0.84706031462014464</v>
      </c>
    </row>
    <row r="1203" spans="7:17" x14ac:dyDescent="0.25">
      <c r="G1203" s="9"/>
      <c r="I1203" s="11">
        <f t="shared" si="114"/>
        <v>-46.035395000000001</v>
      </c>
      <c r="K1203" s="6">
        <f t="shared" si="117"/>
        <v>119.116</v>
      </c>
      <c r="L1203" s="9">
        <v>26.8</v>
      </c>
      <c r="M1203" s="9">
        <v>0.20596</v>
      </c>
      <c r="N1203" s="10">
        <v>571.12879999999996</v>
      </c>
      <c r="P1203" s="10">
        <f t="shared" si="115"/>
        <v>0.57112879999999999</v>
      </c>
      <c r="Q1203" s="21">
        <f t="shared" si="116"/>
        <v>0.85160486095578913</v>
      </c>
    </row>
    <row r="1204" spans="7:17" x14ac:dyDescent="0.25">
      <c r="G1204" s="9"/>
      <c r="I1204" s="11">
        <f t="shared" si="114"/>
        <v>-46.035395000000001</v>
      </c>
      <c r="K1204" s="6">
        <f t="shared" si="117"/>
        <v>119.21600000000001</v>
      </c>
      <c r="L1204" s="9">
        <v>26.9</v>
      </c>
      <c r="M1204" s="9">
        <v>0.20663999999999999</v>
      </c>
      <c r="N1204" s="10">
        <v>574.21130000000005</v>
      </c>
      <c r="P1204" s="10">
        <f t="shared" si="115"/>
        <v>0.57421130000000009</v>
      </c>
      <c r="Q1204" s="21">
        <f t="shared" si="116"/>
        <v>0.85620114813986437</v>
      </c>
    </row>
    <row r="1205" spans="7:17" x14ac:dyDescent="0.25">
      <c r="G1205" s="9"/>
      <c r="I1205" s="11">
        <f t="shared" si="114"/>
        <v>-46.035395000000001</v>
      </c>
      <c r="K1205" s="6">
        <f t="shared" si="117"/>
        <v>119.316</v>
      </c>
      <c r="L1205" s="9">
        <v>27</v>
      </c>
      <c r="M1205" s="9">
        <v>0.20735999999999999</v>
      </c>
      <c r="N1205" s="10">
        <v>577.44280000000003</v>
      </c>
      <c r="P1205" s="10">
        <f t="shared" si="115"/>
        <v>0.57744280000000003</v>
      </c>
      <c r="Q1205" s="21">
        <f t="shared" si="116"/>
        <v>0.86101960784313736</v>
      </c>
    </row>
    <row r="1206" spans="7:17" x14ac:dyDescent="0.25">
      <c r="G1206" s="9"/>
      <c r="I1206" s="11">
        <f t="shared" si="114"/>
        <v>-46.035395000000001</v>
      </c>
      <c r="K1206" s="6">
        <f t="shared" si="117"/>
        <v>119.416</v>
      </c>
      <c r="L1206" s="9">
        <v>27.1</v>
      </c>
      <c r="M1206" s="9">
        <v>0.20804</v>
      </c>
      <c r="N1206" s="10">
        <v>580.63940000000002</v>
      </c>
      <c r="P1206" s="10">
        <f t="shared" si="115"/>
        <v>0.58063940000000003</v>
      </c>
      <c r="Q1206" s="21">
        <f t="shared" si="116"/>
        <v>0.8657860284798331</v>
      </c>
    </row>
    <row r="1207" spans="7:17" x14ac:dyDescent="0.25">
      <c r="G1207" s="9"/>
      <c r="I1207" s="11">
        <f t="shared" si="114"/>
        <v>-46.035395000000001</v>
      </c>
      <c r="K1207" s="6">
        <f t="shared" si="117"/>
        <v>119.51600000000001</v>
      </c>
      <c r="L1207" s="9">
        <v>27.2</v>
      </c>
      <c r="M1207" s="9">
        <v>0.20876</v>
      </c>
      <c r="N1207" s="10">
        <v>583.67470000000003</v>
      </c>
      <c r="P1207" s="10">
        <f t="shared" si="115"/>
        <v>0.58367469999999999</v>
      </c>
      <c r="Q1207" s="21">
        <f t="shared" si="116"/>
        <v>0.87031193618131675</v>
      </c>
    </row>
    <row r="1208" spans="7:17" x14ac:dyDescent="0.25">
      <c r="G1208" s="9"/>
      <c r="I1208" s="11">
        <f t="shared" si="114"/>
        <v>-46.035395000000001</v>
      </c>
      <c r="K1208" s="6">
        <f t="shared" si="117"/>
        <v>119.616</v>
      </c>
      <c r="L1208" s="9">
        <v>27.3</v>
      </c>
      <c r="M1208" s="9">
        <v>0.20943999999999999</v>
      </c>
      <c r="N1208" s="10">
        <v>586.74059999999997</v>
      </c>
      <c r="P1208" s="10">
        <f t="shared" si="115"/>
        <v>0.58674059999999995</v>
      </c>
      <c r="Q1208" s="21">
        <f t="shared" si="116"/>
        <v>0.87488347125922616</v>
      </c>
    </row>
    <row r="1209" spans="7:17" x14ac:dyDescent="0.25">
      <c r="G1209" s="9"/>
      <c r="I1209" s="11">
        <f t="shared" si="114"/>
        <v>-46.035395000000001</v>
      </c>
      <c r="K1209" s="6">
        <f t="shared" si="117"/>
        <v>119.71600000000001</v>
      </c>
      <c r="L1209" s="9">
        <v>27.4</v>
      </c>
      <c r="M1209" s="9">
        <v>0.21016000000000001</v>
      </c>
      <c r="N1209" s="10">
        <v>589.73069999999996</v>
      </c>
      <c r="P1209" s="10">
        <f t="shared" si="115"/>
        <v>0.58973069999999994</v>
      </c>
      <c r="Q1209" s="21">
        <f t="shared" si="116"/>
        <v>0.87934198165958399</v>
      </c>
    </row>
    <row r="1210" spans="7:17" x14ac:dyDescent="0.25">
      <c r="G1210" s="9"/>
      <c r="I1210" s="11">
        <f t="shared" si="114"/>
        <v>-46.035395000000001</v>
      </c>
      <c r="K1210" s="6">
        <f t="shared" si="117"/>
        <v>119.816</v>
      </c>
      <c r="L1210" s="9">
        <v>27.5</v>
      </c>
      <c r="M1210" s="9">
        <v>0.21084</v>
      </c>
      <c r="N1210" s="10">
        <v>592.67330000000004</v>
      </c>
      <c r="P1210" s="10">
        <f t="shared" si="115"/>
        <v>0.59267330000000007</v>
      </c>
      <c r="Q1210" s="21">
        <f t="shared" si="116"/>
        <v>0.88372966525013052</v>
      </c>
    </row>
    <row r="1211" spans="7:17" x14ac:dyDescent="0.25">
      <c r="G1211" s="9"/>
      <c r="I1211" s="11">
        <f t="shared" si="114"/>
        <v>-46.035395000000001</v>
      </c>
      <c r="K1211" s="6">
        <f t="shared" si="117"/>
        <v>119.916</v>
      </c>
      <c r="L1211" s="9">
        <v>27.6</v>
      </c>
      <c r="M1211" s="9">
        <v>0.21156</v>
      </c>
      <c r="N1211" s="10">
        <v>595.81529999999998</v>
      </c>
      <c r="P1211" s="10">
        <f t="shared" si="115"/>
        <v>0.59581529999999994</v>
      </c>
      <c r="Q1211" s="21">
        <f t="shared" si="116"/>
        <v>0.88841467233281146</v>
      </c>
    </row>
    <row r="1212" spans="7:17" x14ac:dyDescent="0.25">
      <c r="G1212" s="9"/>
      <c r="I1212" s="11">
        <f t="shared" si="114"/>
        <v>-46.035395000000001</v>
      </c>
      <c r="K1212" s="6">
        <f t="shared" si="117"/>
        <v>120.01600000000001</v>
      </c>
      <c r="L1212" s="9">
        <v>27.7</v>
      </c>
      <c r="M1212" s="9">
        <v>0.21224000000000001</v>
      </c>
      <c r="N1212" s="10">
        <v>598.99950000000001</v>
      </c>
      <c r="P1212" s="10">
        <f t="shared" si="115"/>
        <v>0.59899950000000002</v>
      </c>
      <c r="Q1212" s="21">
        <f t="shared" si="116"/>
        <v>0.89316260344441967</v>
      </c>
    </row>
    <row r="1213" spans="7:17" x14ac:dyDescent="0.25">
      <c r="G1213" s="9"/>
      <c r="I1213" s="11">
        <f t="shared" si="114"/>
        <v>-46.035395000000001</v>
      </c>
      <c r="K1213" s="6">
        <f t="shared" si="117"/>
        <v>120.116</v>
      </c>
      <c r="L1213" s="9">
        <v>27.8</v>
      </c>
      <c r="M1213" s="9">
        <v>0.21292</v>
      </c>
      <c r="N1213" s="10">
        <v>601.928</v>
      </c>
      <c r="P1213" s="10">
        <f t="shared" si="115"/>
        <v>0.60192800000000002</v>
      </c>
      <c r="Q1213" s="21">
        <f t="shared" si="116"/>
        <v>0.8975292626556326</v>
      </c>
    </row>
    <row r="1214" spans="7:17" x14ac:dyDescent="0.25">
      <c r="G1214" s="9"/>
      <c r="I1214" s="11">
        <f t="shared" si="114"/>
        <v>-46.035395000000001</v>
      </c>
      <c r="K1214" s="6">
        <f t="shared" si="117"/>
        <v>120.21600000000001</v>
      </c>
      <c r="L1214" s="9">
        <v>27.9</v>
      </c>
      <c r="M1214" s="9">
        <v>0.21360000000000001</v>
      </c>
      <c r="N1214" s="10">
        <v>604.81820000000005</v>
      </c>
      <c r="P1214" s="10">
        <f t="shared" si="115"/>
        <v>0.60481820000000008</v>
      </c>
      <c r="Q1214" s="21">
        <f t="shared" si="116"/>
        <v>0.90183881309177671</v>
      </c>
    </row>
    <row r="1215" spans="7:17" x14ac:dyDescent="0.25">
      <c r="G1215" s="9"/>
      <c r="I1215" s="11">
        <f t="shared" si="114"/>
        <v>-46.035395000000001</v>
      </c>
      <c r="K1215" s="6">
        <f t="shared" si="117"/>
        <v>120.316</v>
      </c>
      <c r="L1215" s="9">
        <v>28</v>
      </c>
      <c r="M1215" s="9">
        <v>0.21432000000000001</v>
      </c>
      <c r="N1215" s="10">
        <v>607.88160000000005</v>
      </c>
      <c r="P1215" s="10">
        <f t="shared" si="115"/>
        <v>0.60788160000000002</v>
      </c>
      <c r="Q1215" s="21">
        <f t="shared" si="116"/>
        <v>0.90640662044285403</v>
      </c>
    </row>
    <row r="1216" spans="7:17" x14ac:dyDescent="0.25">
      <c r="G1216" s="9"/>
      <c r="I1216" s="11">
        <f t="shared" si="114"/>
        <v>-46.035395000000001</v>
      </c>
      <c r="K1216" s="6">
        <f t="shared" si="117"/>
        <v>120.416</v>
      </c>
      <c r="L1216" s="9">
        <v>28.1</v>
      </c>
      <c r="M1216" s="9">
        <v>0.21504000000000001</v>
      </c>
      <c r="N1216" s="10">
        <v>610.98820000000001</v>
      </c>
      <c r="P1216" s="10">
        <f t="shared" si="115"/>
        <v>0.61098819999999998</v>
      </c>
      <c r="Q1216" s="21">
        <f t="shared" si="116"/>
        <v>0.91103884291359138</v>
      </c>
    </row>
    <row r="1217" spans="7:17" x14ac:dyDescent="0.25">
      <c r="G1217" s="9"/>
      <c r="I1217" s="11">
        <f t="shared" si="114"/>
        <v>-46.035395000000001</v>
      </c>
      <c r="K1217" s="6">
        <f t="shared" si="117"/>
        <v>120.51600000000001</v>
      </c>
      <c r="L1217" s="9">
        <v>28.2</v>
      </c>
      <c r="M1217" s="9">
        <v>0.21572</v>
      </c>
      <c r="N1217" s="10">
        <v>614.05110000000002</v>
      </c>
      <c r="P1217" s="10">
        <f t="shared" si="115"/>
        <v>0.61405110000000007</v>
      </c>
      <c r="Q1217" s="21">
        <f t="shared" si="116"/>
        <v>0.91560590471930225</v>
      </c>
    </row>
    <row r="1218" spans="7:17" x14ac:dyDescent="0.25">
      <c r="G1218" s="9"/>
      <c r="I1218" s="11">
        <f t="shared" si="114"/>
        <v>-46.035395000000001</v>
      </c>
      <c r="K1218" s="6">
        <f t="shared" si="117"/>
        <v>120.616</v>
      </c>
      <c r="L1218" s="9">
        <v>28.3</v>
      </c>
      <c r="M1218" s="9">
        <v>0.21643999999999999</v>
      </c>
      <c r="N1218" s="10">
        <v>617.19669999999996</v>
      </c>
      <c r="P1218" s="10">
        <f t="shared" si="115"/>
        <v>0.61719669999999993</v>
      </c>
      <c r="Q1218" s="21">
        <f t="shared" si="116"/>
        <v>0.92029627972862149</v>
      </c>
    </row>
    <row r="1219" spans="7:17" x14ac:dyDescent="0.25">
      <c r="G1219" s="9"/>
      <c r="I1219" s="11">
        <f t="shared" si="114"/>
        <v>-46.035395000000001</v>
      </c>
      <c r="K1219" s="6">
        <f t="shared" si="117"/>
        <v>120.71600000000001</v>
      </c>
      <c r="L1219" s="9">
        <v>28.4</v>
      </c>
      <c r="M1219" s="9">
        <v>0.21712000000000001</v>
      </c>
      <c r="N1219" s="10">
        <v>620.37339999999995</v>
      </c>
      <c r="P1219" s="10">
        <f t="shared" si="115"/>
        <v>0.62037339999999996</v>
      </c>
      <c r="Q1219" s="21">
        <f t="shared" si="116"/>
        <v>0.92503302765973305</v>
      </c>
    </row>
    <row r="1220" spans="7:17" x14ac:dyDescent="0.25">
      <c r="G1220" s="9"/>
      <c r="I1220" s="11">
        <f t="shared" ref="I1220:I1283" si="118">E1220-$E$3</f>
        <v>-46.035395000000001</v>
      </c>
      <c r="K1220" s="6">
        <f t="shared" si="117"/>
        <v>120.816</v>
      </c>
      <c r="L1220" s="9">
        <v>28.5</v>
      </c>
      <c r="M1220" s="9">
        <v>0.21776000000000001</v>
      </c>
      <c r="N1220" s="10">
        <v>623.06709999999998</v>
      </c>
      <c r="P1220" s="10">
        <f t="shared" ref="P1220:P1283" si="119">N1220/1000</f>
        <v>0.62306709999999998</v>
      </c>
      <c r="Q1220" s="21">
        <f t="shared" ref="Q1220:Q1283" si="120">N1220/($T$5*$T$7)</f>
        <v>0.929049578766868</v>
      </c>
    </row>
    <row r="1221" spans="7:17" x14ac:dyDescent="0.25">
      <c r="G1221" s="9"/>
      <c r="I1221" s="11">
        <f t="shared" si="118"/>
        <v>-46.035395000000001</v>
      </c>
      <c r="K1221" s="6">
        <f t="shared" si="117"/>
        <v>120.916</v>
      </c>
      <c r="L1221" s="9">
        <v>28.6</v>
      </c>
      <c r="M1221" s="9">
        <v>0.21848000000000001</v>
      </c>
      <c r="N1221" s="10">
        <v>626.25630000000001</v>
      </c>
      <c r="P1221" s="10">
        <f t="shared" si="119"/>
        <v>0.62625629999999999</v>
      </c>
      <c r="Q1221" s="21">
        <f t="shared" si="120"/>
        <v>0.93380496533214052</v>
      </c>
    </row>
    <row r="1222" spans="7:17" x14ac:dyDescent="0.25">
      <c r="G1222" s="9"/>
      <c r="I1222" s="11">
        <f t="shared" si="118"/>
        <v>-46.035395000000001</v>
      </c>
      <c r="K1222" s="6">
        <f t="shared" si="117"/>
        <v>121.01600000000001</v>
      </c>
      <c r="L1222" s="9">
        <v>28.7</v>
      </c>
      <c r="M1222" s="9">
        <v>0.21920000000000001</v>
      </c>
      <c r="N1222" s="10">
        <v>629.35019999999997</v>
      </c>
      <c r="P1222" s="10">
        <f t="shared" si="119"/>
        <v>0.62935019999999997</v>
      </c>
      <c r="Q1222" s="21">
        <f t="shared" si="120"/>
        <v>0.9384182509505703</v>
      </c>
    </row>
    <row r="1223" spans="7:17" x14ac:dyDescent="0.25">
      <c r="G1223" s="9"/>
      <c r="I1223" s="11">
        <f t="shared" si="118"/>
        <v>-46.035395000000001</v>
      </c>
      <c r="K1223" s="6">
        <f t="shared" si="117"/>
        <v>121.116</v>
      </c>
      <c r="L1223" s="9">
        <v>28.8</v>
      </c>
      <c r="M1223" s="9">
        <v>0.21987999999999999</v>
      </c>
      <c r="N1223" s="10">
        <v>632.56820000000005</v>
      </c>
      <c r="P1223" s="10">
        <f t="shared" si="119"/>
        <v>0.63256820000000002</v>
      </c>
      <c r="Q1223" s="21">
        <f t="shared" si="120"/>
        <v>0.94321658092894967</v>
      </c>
    </row>
    <row r="1224" spans="7:17" x14ac:dyDescent="0.25">
      <c r="G1224" s="9"/>
      <c r="I1224" s="11">
        <f t="shared" si="118"/>
        <v>-46.035395000000001</v>
      </c>
      <c r="K1224" s="6">
        <f t="shared" si="117"/>
        <v>121.21600000000001</v>
      </c>
      <c r="L1224" s="9">
        <v>28.9</v>
      </c>
      <c r="M1224" s="9">
        <v>0.22056000000000001</v>
      </c>
      <c r="N1224" s="10">
        <v>635.60379999999998</v>
      </c>
      <c r="P1224" s="10">
        <f t="shared" si="119"/>
        <v>0.63560379999999994</v>
      </c>
      <c r="Q1224" s="21">
        <f t="shared" si="120"/>
        <v>0.94774293595765302</v>
      </c>
    </row>
    <row r="1225" spans="7:17" x14ac:dyDescent="0.25">
      <c r="G1225" s="9"/>
      <c r="I1225" s="11">
        <f t="shared" si="118"/>
        <v>-46.035395000000001</v>
      </c>
      <c r="K1225" s="6">
        <f t="shared" si="117"/>
        <v>121.316</v>
      </c>
      <c r="L1225" s="9">
        <v>29</v>
      </c>
      <c r="M1225" s="9">
        <v>0.22123999999999999</v>
      </c>
      <c r="N1225" s="10">
        <v>638.55589999999995</v>
      </c>
      <c r="P1225" s="10">
        <f t="shared" si="119"/>
        <v>0.63855589999999995</v>
      </c>
      <c r="Q1225" s="21">
        <f t="shared" si="120"/>
        <v>0.95214478491016175</v>
      </c>
    </row>
    <row r="1226" spans="7:17" x14ac:dyDescent="0.25">
      <c r="G1226" s="9"/>
      <c r="I1226" s="11">
        <f t="shared" si="118"/>
        <v>-46.035395000000001</v>
      </c>
      <c r="K1226" s="6">
        <f t="shared" si="117"/>
        <v>121.416</v>
      </c>
      <c r="L1226" s="9">
        <v>29.1</v>
      </c>
      <c r="M1226" s="9">
        <v>0.22192000000000001</v>
      </c>
      <c r="N1226" s="10">
        <v>641.66200000000003</v>
      </c>
      <c r="P1226" s="10">
        <f t="shared" si="119"/>
        <v>0.64166200000000007</v>
      </c>
      <c r="Q1226" s="21">
        <f t="shared" si="120"/>
        <v>0.95677626183553277</v>
      </c>
    </row>
    <row r="1227" spans="7:17" x14ac:dyDescent="0.25">
      <c r="G1227" s="9"/>
      <c r="I1227" s="11">
        <f t="shared" si="118"/>
        <v>-46.035395000000001</v>
      </c>
      <c r="K1227" s="6">
        <f t="shared" si="117"/>
        <v>121.51600000000001</v>
      </c>
      <c r="L1227" s="9">
        <v>29.2</v>
      </c>
      <c r="M1227" s="9">
        <v>0.22264</v>
      </c>
      <c r="N1227" s="10">
        <v>644.71109999999999</v>
      </c>
      <c r="P1227" s="10">
        <f t="shared" si="119"/>
        <v>0.64471109999999998</v>
      </c>
      <c r="Q1227" s="21">
        <f t="shared" si="120"/>
        <v>0.96132274658912997</v>
      </c>
    </row>
    <row r="1228" spans="7:17" x14ac:dyDescent="0.25">
      <c r="G1228" s="9"/>
      <c r="I1228" s="11">
        <f t="shared" si="118"/>
        <v>-46.035395000000001</v>
      </c>
      <c r="K1228" s="6">
        <f t="shared" si="117"/>
        <v>121.616</v>
      </c>
      <c r="L1228" s="9">
        <v>29.3</v>
      </c>
      <c r="M1228" s="9">
        <v>0.22336</v>
      </c>
      <c r="N1228" s="10">
        <v>648.12070000000006</v>
      </c>
      <c r="P1228" s="10">
        <f t="shared" si="119"/>
        <v>0.64812070000000011</v>
      </c>
      <c r="Q1228" s="21">
        <f t="shared" si="120"/>
        <v>0.96640676955192739</v>
      </c>
    </row>
    <row r="1229" spans="7:17" x14ac:dyDescent="0.25">
      <c r="G1229" s="9"/>
      <c r="I1229" s="11">
        <f t="shared" si="118"/>
        <v>-46.035395000000001</v>
      </c>
      <c r="K1229" s="6">
        <f t="shared" si="117"/>
        <v>121.71600000000001</v>
      </c>
      <c r="L1229" s="9">
        <v>29.4</v>
      </c>
      <c r="M1229" s="9">
        <v>0.22408</v>
      </c>
      <c r="N1229" s="10">
        <v>651.21100000000001</v>
      </c>
      <c r="P1229" s="10">
        <f t="shared" si="119"/>
        <v>0.65121099999999998</v>
      </c>
      <c r="Q1229" s="21">
        <f t="shared" si="120"/>
        <v>0.97101468724371887</v>
      </c>
    </row>
    <row r="1230" spans="7:17" x14ac:dyDescent="0.25">
      <c r="G1230" s="9"/>
      <c r="I1230" s="11">
        <f t="shared" si="118"/>
        <v>-46.035395000000001</v>
      </c>
      <c r="K1230" s="6">
        <f t="shared" si="117"/>
        <v>121.816</v>
      </c>
      <c r="L1230" s="9">
        <v>29.5</v>
      </c>
      <c r="M1230" s="9">
        <v>0.22472</v>
      </c>
      <c r="N1230" s="10">
        <v>654.18849999999998</v>
      </c>
      <c r="P1230" s="10">
        <f t="shared" si="119"/>
        <v>0.65418849999999995</v>
      </c>
      <c r="Q1230" s="21">
        <f t="shared" si="120"/>
        <v>0.97545440990084242</v>
      </c>
    </row>
    <row r="1231" spans="7:17" x14ac:dyDescent="0.25">
      <c r="G1231" s="9"/>
      <c r="I1231" s="11">
        <f t="shared" si="118"/>
        <v>-46.035395000000001</v>
      </c>
      <c r="K1231" s="6">
        <f t="shared" si="117"/>
        <v>121.916</v>
      </c>
      <c r="L1231" s="9">
        <v>29.6</v>
      </c>
      <c r="M1231" s="9">
        <v>0.22539999999999999</v>
      </c>
      <c r="N1231" s="10">
        <v>656.86829999999998</v>
      </c>
      <c r="P1231" s="10">
        <f t="shared" si="119"/>
        <v>0.65686829999999996</v>
      </c>
      <c r="Q1231" s="21">
        <f t="shared" si="120"/>
        <v>0.97945023484679039</v>
      </c>
    </row>
    <row r="1232" spans="7:17" x14ac:dyDescent="0.25">
      <c r="G1232" s="9"/>
      <c r="I1232" s="11">
        <f t="shared" si="118"/>
        <v>-46.035395000000001</v>
      </c>
      <c r="K1232" s="6">
        <f t="shared" si="117"/>
        <v>122.01600000000001</v>
      </c>
      <c r="L1232" s="9">
        <v>29.7</v>
      </c>
      <c r="M1232" s="9">
        <v>0.22611999999999999</v>
      </c>
      <c r="N1232" s="10">
        <v>660.0068</v>
      </c>
      <c r="P1232" s="10">
        <f t="shared" si="119"/>
        <v>0.6600068</v>
      </c>
      <c r="Q1232" s="21">
        <f t="shared" si="120"/>
        <v>0.98413002311190634</v>
      </c>
    </row>
    <row r="1233" spans="7:17" x14ac:dyDescent="0.25">
      <c r="G1233" s="9"/>
      <c r="I1233" s="11">
        <f t="shared" si="118"/>
        <v>-46.035395000000001</v>
      </c>
      <c r="K1233" s="6">
        <f t="shared" si="117"/>
        <v>122.116</v>
      </c>
      <c r="L1233" s="9">
        <v>29.8</v>
      </c>
      <c r="M1233" s="9">
        <v>0.22684000000000001</v>
      </c>
      <c r="N1233" s="10">
        <v>663.09019999999998</v>
      </c>
      <c r="P1233" s="10">
        <f t="shared" si="119"/>
        <v>0.66309019999999996</v>
      </c>
      <c r="Q1233" s="21">
        <f t="shared" si="120"/>
        <v>0.98872765227764114</v>
      </c>
    </row>
    <row r="1234" spans="7:17" x14ac:dyDescent="0.25">
      <c r="G1234" s="9"/>
      <c r="I1234" s="11">
        <f t="shared" si="118"/>
        <v>-46.035395000000001</v>
      </c>
      <c r="K1234" s="6">
        <f t="shared" si="117"/>
        <v>122.21600000000001</v>
      </c>
      <c r="L1234" s="9">
        <v>29.9</v>
      </c>
      <c r="M1234" s="9">
        <v>0.22756000000000001</v>
      </c>
      <c r="N1234" s="10">
        <v>666.15869999999995</v>
      </c>
      <c r="P1234" s="10">
        <f t="shared" si="119"/>
        <v>0.66615869999999999</v>
      </c>
      <c r="Q1234" s="21">
        <f t="shared" si="120"/>
        <v>0.99330306419145598</v>
      </c>
    </row>
    <row r="1235" spans="7:17" x14ac:dyDescent="0.25">
      <c r="G1235" s="9"/>
      <c r="I1235" s="11">
        <f t="shared" si="118"/>
        <v>-46.035395000000001</v>
      </c>
      <c r="K1235" s="6">
        <f t="shared" si="117"/>
        <v>122.316</v>
      </c>
      <c r="L1235" s="9">
        <v>30</v>
      </c>
      <c r="M1235" s="9">
        <v>0.22828000000000001</v>
      </c>
      <c r="N1235" s="10">
        <v>669.16819999999996</v>
      </c>
      <c r="P1235" s="10">
        <f t="shared" si="119"/>
        <v>0.66916819999999999</v>
      </c>
      <c r="Q1235" s="21">
        <f t="shared" si="120"/>
        <v>0.99779050175203154</v>
      </c>
    </row>
    <row r="1236" spans="7:17" x14ac:dyDescent="0.25">
      <c r="G1236" s="9"/>
      <c r="I1236" s="11">
        <f t="shared" si="118"/>
        <v>-46.035395000000001</v>
      </c>
      <c r="K1236" s="6">
        <f t="shared" si="117"/>
        <v>122.416</v>
      </c>
      <c r="L1236" s="9">
        <v>30.1</v>
      </c>
      <c r="M1236" s="9">
        <v>0.22900000000000001</v>
      </c>
      <c r="N1236" s="10">
        <v>672.06039999999996</v>
      </c>
      <c r="P1236" s="10">
        <f t="shared" si="119"/>
        <v>0.6720604</v>
      </c>
      <c r="Q1236" s="21">
        <f t="shared" si="120"/>
        <v>1.0021030343696413</v>
      </c>
    </row>
    <row r="1237" spans="7:17" x14ac:dyDescent="0.25">
      <c r="G1237" s="9"/>
      <c r="I1237" s="11">
        <f t="shared" si="118"/>
        <v>-46.035395000000001</v>
      </c>
      <c r="K1237" s="6">
        <f t="shared" si="117"/>
        <v>122.51600000000001</v>
      </c>
      <c r="L1237" s="9">
        <v>30.2</v>
      </c>
      <c r="M1237" s="9">
        <v>0.22975999999999999</v>
      </c>
      <c r="N1237" s="10">
        <v>675.06449999999995</v>
      </c>
      <c r="P1237" s="10">
        <f t="shared" si="119"/>
        <v>0.67506449999999996</v>
      </c>
      <c r="Q1237" s="21">
        <f t="shared" si="120"/>
        <v>1.0065824200402593</v>
      </c>
    </row>
    <row r="1238" spans="7:17" x14ac:dyDescent="0.25">
      <c r="G1238" s="9"/>
      <c r="I1238" s="11">
        <f t="shared" si="118"/>
        <v>-46.035395000000001</v>
      </c>
      <c r="K1238" s="6">
        <f t="shared" si="117"/>
        <v>122.616</v>
      </c>
      <c r="L1238" s="9">
        <v>30.3</v>
      </c>
      <c r="M1238" s="9">
        <v>0.23047999999999999</v>
      </c>
      <c r="N1238" s="10">
        <v>677.88789999999995</v>
      </c>
      <c r="P1238" s="10">
        <f t="shared" si="119"/>
        <v>0.67788789999999999</v>
      </c>
      <c r="Q1238" s="21">
        <f t="shared" si="120"/>
        <v>1.0107923656154476</v>
      </c>
    </row>
    <row r="1239" spans="7:17" x14ac:dyDescent="0.25">
      <c r="G1239" s="9"/>
      <c r="I1239" s="11">
        <f t="shared" si="118"/>
        <v>-46.035395000000001</v>
      </c>
      <c r="K1239" s="6">
        <f t="shared" si="117"/>
        <v>122.71600000000001</v>
      </c>
      <c r="L1239" s="9">
        <v>30.4</v>
      </c>
      <c r="M1239" s="9">
        <v>0.23111999999999999</v>
      </c>
      <c r="N1239" s="10">
        <v>680.50279999999998</v>
      </c>
      <c r="P1239" s="10">
        <f t="shared" si="119"/>
        <v>0.68050279999999996</v>
      </c>
      <c r="Q1239" s="21">
        <f t="shared" si="120"/>
        <v>1.0146914187728324</v>
      </c>
    </row>
    <row r="1240" spans="7:17" x14ac:dyDescent="0.25">
      <c r="G1240" s="9"/>
      <c r="I1240" s="11">
        <f t="shared" si="118"/>
        <v>-46.035395000000001</v>
      </c>
      <c r="K1240" s="6">
        <f t="shared" si="117"/>
        <v>122.816</v>
      </c>
      <c r="L1240" s="9">
        <v>30.5</v>
      </c>
      <c r="M1240" s="9">
        <v>0.23183999999999999</v>
      </c>
      <c r="N1240" s="10">
        <v>683.18849999999998</v>
      </c>
      <c r="P1240" s="10">
        <f t="shared" si="119"/>
        <v>0.68318849999999998</v>
      </c>
      <c r="Q1240" s="21">
        <f t="shared" si="120"/>
        <v>1.0186960411541042</v>
      </c>
    </row>
    <row r="1241" spans="7:17" x14ac:dyDescent="0.25">
      <c r="G1241" s="9"/>
      <c r="I1241" s="11">
        <f t="shared" si="118"/>
        <v>-46.035395000000001</v>
      </c>
      <c r="K1241" s="6">
        <f t="shared" si="117"/>
        <v>122.916</v>
      </c>
      <c r="L1241" s="9">
        <v>30.6</v>
      </c>
      <c r="M1241" s="9">
        <v>0.23255999999999999</v>
      </c>
      <c r="N1241" s="10">
        <v>685.86479999999995</v>
      </c>
      <c r="P1241" s="10">
        <f t="shared" si="119"/>
        <v>0.68586479999999994</v>
      </c>
      <c r="Q1241" s="21">
        <f t="shared" si="120"/>
        <v>1.0226866472824871</v>
      </c>
    </row>
    <row r="1242" spans="7:17" x14ac:dyDescent="0.25">
      <c r="G1242" s="9"/>
      <c r="I1242" s="11">
        <f t="shared" si="118"/>
        <v>-46.035395000000001</v>
      </c>
      <c r="K1242" s="6">
        <f t="shared" si="117"/>
        <v>123.01600000000001</v>
      </c>
      <c r="L1242" s="9">
        <v>30.7</v>
      </c>
      <c r="M1242" s="9">
        <v>0.23324</v>
      </c>
      <c r="N1242" s="10">
        <v>688.63310000000001</v>
      </c>
      <c r="P1242" s="10">
        <f t="shared" si="119"/>
        <v>0.6886331</v>
      </c>
      <c r="Q1242" s="21">
        <f t="shared" si="120"/>
        <v>1.0268144337582943</v>
      </c>
    </row>
    <row r="1243" spans="7:17" x14ac:dyDescent="0.25">
      <c r="G1243" s="9"/>
      <c r="I1243" s="11">
        <f t="shared" si="118"/>
        <v>-46.035395000000001</v>
      </c>
      <c r="K1243" s="6">
        <f t="shared" si="117"/>
        <v>123.116</v>
      </c>
      <c r="L1243" s="9">
        <v>30.8</v>
      </c>
      <c r="M1243" s="9">
        <v>0.23391999999999999</v>
      </c>
      <c r="N1243" s="10">
        <v>691.16920000000005</v>
      </c>
      <c r="P1243" s="10">
        <f t="shared" si="119"/>
        <v>0.69116920000000004</v>
      </c>
      <c r="Q1243" s="21">
        <f t="shared" si="120"/>
        <v>1.0305959889659286</v>
      </c>
    </row>
    <row r="1244" spans="7:17" x14ac:dyDescent="0.25">
      <c r="G1244" s="9"/>
      <c r="I1244" s="11">
        <f t="shared" si="118"/>
        <v>-46.035395000000001</v>
      </c>
      <c r="K1244" s="6">
        <f t="shared" si="117"/>
        <v>123.21600000000001</v>
      </c>
      <c r="L1244" s="9">
        <v>30.9</v>
      </c>
      <c r="M1244" s="9">
        <v>0.2346</v>
      </c>
      <c r="N1244" s="10">
        <v>693.76229999999998</v>
      </c>
      <c r="P1244" s="10">
        <f t="shared" si="119"/>
        <v>0.69376229999999994</v>
      </c>
      <c r="Q1244" s="21">
        <f t="shared" si="120"/>
        <v>1.0344625363453366</v>
      </c>
    </row>
    <row r="1245" spans="7:17" x14ac:dyDescent="0.25">
      <c r="G1245" s="9"/>
      <c r="I1245" s="11">
        <f t="shared" si="118"/>
        <v>-46.035395000000001</v>
      </c>
      <c r="K1245" s="6">
        <f t="shared" si="117"/>
        <v>123.316</v>
      </c>
      <c r="L1245" s="9">
        <v>31</v>
      </c>
      <c r="M1245" s="9">
        <v>0.23527999999999999</v>
      </c>
      <c r="N1245" s="10">
        <v>696.44910000000004</v>
      </c>
      <c r="P1245" s="10">
        <f t="shared" si="119"/>
        <v>0.69644910000000004</v>
      </c>
      <c r="Q1245" s="21">
        <f t="shared" si="120"/>
        <v>1.0384687989264147</v>
      </c>
    </row>
    <row r="1246" spans="7:17" x14ac:dyDescent="0.25">
      <c r="G1246" s="9"/>
      <c r="I1246" s="11">
        <f t="shared" si="118"/>
        <v>-46.035395000000001</v>
      </c>
      <c r="K1246" s="6">
        <f t="shared" si="117"/>
        <v>123.416</v>
      </c>
      <c r="L1246" s="9">
        <v>31.1</v>
      </c>
      <c r="M1246" s="9">
        <v>0.23599999999999999</v>
      </c>
      <c r="N1246" s="10">
        <v>699.32299999999998</v>
      </c>
      <c r="P1246" s="10">
        <f t="shared" si="119"/>
        <v>0.69932300000000003</v>
      </c>
      <c r="Q1246" s="21">
        <f t="shared" si="120"/>
        <v>1.042754044583613</v>
      </c>
    </row>
    <row r="1247" spans="7:17" x14ac:dyDescent="0.25">
      <c r="G1247" s="9"/>
      <c r="I1247" s="11">
        <f t="shared" si="118"/>
        <v>-46.035395000000001</v>
      </c>
      <c r="K1247" s="6">
        <f t="shared" si="117"/>
        <v>123.51600000000001</v>
      </c>
      <c r="L1247" s="9">
        <v>31.2</v>
      </c>
      <c r="M1247" s="9">
        <v>0.23672000000000001</v>
      </c>
      <c r="N1247" s="10">
        <v>702.01750000000004</v>
      </c>
      <c r="P1247" s="10">
        <f t="shared" si="119"/>
        <v>0.70201750000000007</v>
      </c>
      <c r="Q1247" s="21">
        <f t="shared" si="120"/>
        <v>1.0467717885633341</v>
      </c>
    </row>
    <row r="1248" spans="7:17" x14ac:dyDescent="0.25">
      <c r="G1248" s="9"/>
      <c r="I1248" s="11">
        <f t="shared" si="118"/>
        <v>-46.035395000000001</v>
      </c>
      <c r="K1248" s="6">
        <f t="shared" si="117"/>
        <v>123.616</v>
      </c>
      <c r="L1248" s="9">
        <v>31.3</v>
      </c>
      <c r="M1248" s="9">
        <v>0.2374</v>
      </c>
      <c r="N1248" s="10">
        <v>704.85270000000003</v>
      </c>
      <c r="P1248" s="10">
        <f t="shared" si="119"/>
        <v>0.7048527</v>
      </c>
      <c r="Q1248" s="21">
        <f t="shared" si="120"/>
        <v>1.0509993290091704</v>
      </c>
    </row>
    <row r="1249" spans="7:17" x14ac:dyDescent="0.25">
      <c r="G1249" s="9"/>
      <c r="I1249" s="11">
        <f t="shared" si="118"/>
        <v>-46.035395000000001</v>
      </c>
      <c r="K1249" s="6">
        <f t="shared" si="117"/>
        <v>123.71600000000001</v>
      </c>
      <c r="L1249" s="9">
        <v>31.4</v>
      </c>
      <c r="M1249" s="9">
        <v>0.23808000000000001</v>
      </c>
      <c r="N1249" s="10">
        <v>707.61980000000005</v>
      </c>
      <c r="P1249" s="10">
        <f t="shared" si="119"/>
        <v>0.70761980000000002</v>
      </c>
      <c r="Q1249" s="21">
        <f t="shared" si="120"/>
        <v>1.055125326176098</v>
      </c>
    </row>
    <row r="1250" spans="7:17" x14ac:dyDescent="0.25">
      <c r="G1250" s="9"/>
      <c r="I1250" s="11">
        <f t="shared" si="118"/>
        <v>-46.035395000000001</v>
      </c>
      <c r="K1250" s="6">
        <f t="shared" si="117"/>
        <v>123.816</v>
      </c>
      <c r="L1250" s="9">
        <v>31.5</v>
      </c>
      <c r="M1250" s="9">
        <v>0.23876</v>
      </c>
      <c r="N1250" s="10">
        <v>710.54880000000003</v>
      </c>
      <c r="P1250" s="10">
        <f t="shared" si="119"/>
        <v>0.71054879999999998</v>
      </c>
      <c r="Q1250" s="21">
        <f t="shared" si="120"/>
        <v>1.0594927309326774</v>
      </c>
    </row>
    <row r="1251" spans="7:17" x14ac:dyDescent="0.25">
      <c r="G1251" s="9"/>
      <c r="I1251" s="11">
        <f t="shared" si="118"/>
        <v>-46.035395000000001</v>
      </c>
      <c r="K1251" s="6">
        <f t="shared" si="117"/>
        <v>123.916</v>
      </c>
      <c r="L1251" s="9">
        <v>31.6</v>
      </c>
      <c r="M1251" s="9">
        <v>0.23948</v>
      </c>
      <c r="N1251" s="10">
        <v>713.33130000000006</v>
      </c>
      <c r="P1251" s="10">
        <f t="shared" si="119"/>
        <v>0.7133313</v>
      </c>
      <c r="Q1251" s="21">
        <f t="shared" si="120"/>
        <v>1.0636416908968911</v>
      </c>
    </row>
    <row r="1252" spans="7:17" x14ac:dyDescent="0.25">
      <c r="G1252" s="9"/>
      <c r="I1252" s="11">
        <f t="shared" si="118"/>
        <v>-46.035395000000001</v>
      </c>
      <c r="K1252" s="6">
        <f t="shared" si="117"/>
        <v>124.01600000000001</v>
      </c>
      <c r="L1252" s="9">
        <v>31.7</v>
      </c>
      <c r="M1252" s="9">
        <v>0.24016000000000001</v>
      </c>
      <c r="N1252" s="10">
        <v>716.17219999999998</v>
      </c>
      <c r="P1252" s="10">
        <f t="shared" si="119"/>
        <v>0.71617219999999993</v>
      </c>
      <c r="Q1252" s="21">
        <f t="shared" si="120"/>
        <v>1.0678777305599045</v>
      </c>
    </row>
    <row r="1253" spans="7:17" x14ac:dyDescent="0.25">
      <c r="G1253" s="9"/>
      <c r="I1253" s="11">
        <f t="shared" si="118"/>
        <v>-46.035395000000001</v>
      </c>
      <c r="K1253" s="6">
        <f t="shared" si="117"/>
        <v>124.116</v>
      </c>
      <c r="L1253" s="9">
        <v>31.8</v>
      </c>
      <c r="M1253" s="9">
        <v>0.24084</v>
      </c>
      <c r="N1253" s="10">
        <v>718.93430000000001</v>
      </c>
      <c r="P1253" s="10">
        <f t="shared" si="119"/>
        <v>0.71893430000000003</v>
      </c>
      <c r="Q1253" s="21">
        <f t="shared" si="120"/>
        <v>1.071996272273168</v>
      </c>
    </row>
    <row r="1254" spans="7:17" x14ac:dyDescent="0.25">
      <c r="G1254" s="9"/>
      <c r="I1254" s="11">
        <f t="shared" si="118"/>
        <v>-46.035395000000001</v>
      </c>
      <c r="K1254" s="6">
        <f t="shared" si="117"/>
        <v>124.21600000000001</v>
      </c>
      <c r="L1254" s="9">
        <v>31.9</v>
      </c>
      <c r="M1254" s="9">
        <v>0.24152000000000001</v>
      </c>
      <c r="N1254" s="10">
        <v>721.87909999999999</v>
      </c>
      <c r="P1254" s="10">
        <f t="shared" si="119"/>
        <v>0.7218791</v>
      </c>
      <c r="Q1254" s="21">
        <f t="shared" si="120"/>
        <v>1.0763872362633267</v>
      </c>
    </row>
    <row r="1255" spans="7:17" x14ac:dyDescent="0.25">
      <c r="G1255" s="9"/>
      <c r="I1255" s="11">
        <f t="shared" si="118"/>
        <v>-46.035395000000001</v>
      </c>
      <c r="K1255" s="6">
        <f t="shared" si="117"/>
        <v>124.316</v>
      </c>
      <c r="L1255" s="9">
        <v>32</v>
      </c>
      <c r="M1255" s="9">
        <v>0.2422</v>
      </c>
      <c r="N1255" s="10">
        <v>724.80719999999997</v>
      </c>
      <c r="P1255" s="10">
        <f t="shared" si="119"/>
        <v>0.72480719999999998</v>
      </c>
      <c r="Q1255" s="21">
        <f t="shared" si="120"/>
        <v>1.0807532990382465</v>
      </c>
    </row>
    <row r="1256" spans="7:17" x14ac:dyDescent="0.25">
      <c r="G1256" s="9"/>
      <c r="I1256" s="11">
        <f t="shared" si="118"/>
        <v>-46.035395000000001</v>
      </c>
      <c r="K1256" s="6">
        <f t="shared" ref="K1256:K1319" si="121">$K$934+L1256</f>
        <v>124.416</v>
      </c>
      <c r="L1256" s="9">
        <v>32.1</v>
      </c>
      <c r="M1256" s="9">
        <v>0.24292</v>
      </c>
      <c r="N1256" s="10">
        <v>727.75080000000003</v>
      </c>
      <c r="P1256" s="10">
        <f t="shared" si="119"/>
        <v>0.72775080000000003</v>
      </c>
      <c r="Q1256" s="21">
        <f t="shared" si="120"/>
        <v>1.0851424737195259</v>
      </c>
    </row>
    <row r="1257" spans="7:17" x14ac:dyDescent="0.25">
      <c r="G1257" s="9"/>
      <c r="I1257" s="11">
        <f t="shared" si="118"/>
        <v>-46.035395000000001</v>
      </c>
      <c r="K1257" s="6">
        <f t="shared" si="121"/>
        <v>124.51600000000001</v>
      </c>
      <c r="L1257" s="9">
        <v>32.200000000000003</v>
      </c>
      <c r="M1257" s="9">
        <v>0.24360000000000001</v>
      </c>
      <c r="N1257" s="10">
        <v>730.7355</v>
      </c>
      <c r="P1257" s="10">
        <f t="shared" si="119"/>
        <v>0.73073549999999998</v>
      </c>
      <c r="Q1257" s="21">
        <f t="shared" si="120"/>
        <v>1.0895929322299263</v>
      </c>
    </row>
    <row r="1258" spans="7:17" x14ac:dyDescent="0.25">
      <c r="G1258" s="9"/>
      <c r="I1258" s="11">
        <f t="shared" si="118"/>
        <v>-46.035395000000001</v>
      </c>
      <c r="K1258" s="6">
        <f t="shared" si="121"/>
        <v>124.616</v>
      </c>
      <c r="L1258" s="9">
        <v>32.299999999999997</v>
      </c>
      <c r="M1258" s="9">
        <v>0.24435999999999999</v>
      </c>
      <c r="N1258" s="10">
        <v>733.95519999999999</v>
      </c>
      <c r="P1258" s="10">
        <f t="shared" si="119"/>
        <v>0.73395520000000003</v>
      </c>
      <c r="Q1258" s="21">
        <f t="shared" si="120"/>
        <v>1.0943937970625512</v>
      </c>
    </row>
    <row r="1259" spans="7:17" x14ac:dyDescent="0.25">
      <c r="G1259" s="9"/>
      <c r="I1259" s="11">
        <f t="shared" si="118"/>
        <v>-46.035395000000001</v>
      </c>
      <c r="K1259" s="6">
        <f t="shared" si="121"/>
        <v>124.71600000000001</v>
      </c>
      <c r="L1259" s="9">
        <v>32.4</v>
      </c>
      <c r="M1259" s="9">
        <v>0.24504000000000001</v>
      </c>
      <c r="N1259" s="10">
        <v>737.02449999999999</v>
      </c>
      <c r="P1259" s="10">
        <f t="shared" si="119"/>
        <v>0.73702449999999997</v>
      </c>
      <c r="Q1259" s="21">
        <f t="shared" si="120"/>
        <v>1.0989704018489526</v>
      </c>
    </row>
    <row r="1260" spans="7:17" x14ac:dyDescent="0.25">
      <c r="G1260" s="9"/>
      <c r="I1260" s="11">
        <f t="shared" si="118"/>
        <v>-46.035395000000001</v>
      </c>
      <c r="K1260" s="6">
        <f t="shared" si="121"/>
        <v>124.816</v>
      </c>
      <c r="L1260" s="9">
        <v>32.5</v>
      </c>
      <c r="M1260" s="9">
        <v>0.24576000000000001</v>
      </c>
      <c r="N1260" s="10">
        <v>740.02419999999995</v>
      </c>
      <c r="P1260" s="10">
        <f t="shared" si="119"/>
        <v>0.74002419999999991</v>
      </c>
      <c r="Q1260" s="21">
        <f t="shared" si="120"/>
        <v>1.103443226720346</v>
      </c>
    </row>
    <row r="1261" spans="7:17" x14ac:dyDescent="0.25">
      <c r="G1261" s="9"/>
      <c r="I1261" s="11">
        <f t="shared" si="118"/>
        <v>-46.035395000000001</v>
      </c>
      <c r="K1261" s="6">
        <f t="shared" si="121"/>
        <v>124.916</v>
      </c>
      <c r="L1261" s="9">
        <v>32.6</v>
      </c>
      <c r="M1261" s="9">
        <v>0.24651999999999999</v>
      </c>
      <c r="N1261" s="10">
        <v>743.34569999999997</v>
      </c>
      <c r="P1261" s="10">
        <f t="shared" si="119"/>
        <v>0.7433457</v>
      </c>
      <c r="Q1261" s="21">
        <f t="shared" si="120"/>
        <v>1.1083958845895772</v>
      </c>
    </row>
    <row r="1262" spans="7:17" x14ac:dyDescent="0.25">
      <c r="G1262" s="9"/>
      <c r="I1262" s="11">
        <f t="shared" si="118"/>
        <v>-46.035395000000001</v>
      </c>
      <c r="K1262" s="6">
        <f t="shared" si="121"/>
        <v>125.01600000000001</v>
      </c>
      <c r="L1262" s="9">
        <v>32.700000000000003</v>
      </c>
      <c r="M1262" s="9">
        <v>0.24723999999999999</v>
      </c>
      <c r="N1262" s="10">
        <v>746.64229999999998</v>
      </c>
      <c r="P1262" s="10">
        <f t="shared" si="119"/>
        <v>0.74664229999999998</v>
      </c>
      <c r="Q1262" s="21">
        <f t="shared" si="120"/>
        <v>1.1133114142995602</v>
      </c>
    </row>
    <row r="1263" spans="7:17" x14ac:dyDescent="0.25">
      <c r="G1263" s="9"/>
      <c r="I1263" s="11">
        <f t="shared" si="118"/>
        <v>-46.035395000000001</v>
      </c>
      <c r="K1263" s="6">
        <f t="shared" si="121"/>
        <v>125.116</v>
      </c>
      <c r="L1263" s="9">
        <v>32.799999999999997</v>
      </c>
      <c r="M1263" s="9">
        <v>0.24792</v>
      </c>
      <c r="N1263" s="10">
        <v>749.69650000000001</v>
      </c>
      <c r="P1263" s="10">
        <f t="shared" si="119"/>
        <v>0.74969649999999999</v>
      </c>
      <c r="Q1263" s="21">
        <f t="shared" si="120"/>
        <v>1.1178655036158951</v>
      </c>
    </row>
    <row r="1264" spans="7:17" x14ac:dyDescent="0.25">
      <c r="G1264" s="9"/>
      <c r="I1264" s="11">
        <f t="shared" si="118"/>
        <v>-46.035395000000001</v>
      </c>
      <c r="K1264" s="6">
        <f t="shared" si="121"/>
        <v>125.21600000000001</v>
      </c>
      <c r="L1264" s="9">
        <v>32.9</v>
      </c>
      <c r="M1264" s="9">
        <v>0.24864</v>
      </c>
      <c r="N1264" s="10">
        <v>752.77149999999995</v>
      </c>
      <c r="P1264" s="10">
        <f t="shared" si="119"/>
        <v>0.75277149999999993</v>
      </c>
      <c r="Q1264" s="21">
        <f t="shared" si="120"/>
        <v>1.1224506076194736</v>
      </c>
    </row>
    <row r="1265" spans="7:17" x14ac:dyDescent="0.25">
      <c r="G1265" s="9"/>
      <c r="I1265" s="11">
        <f t="shared" si="118"/>
        <v>-46.035395000000001</v>
      </c>
      <c r="K1265" s="6">
        <f t="shared" si="121"/>
        <v>125.316</v>
      </c>
      <c r="L1265" s="9">
        <v>33</v>
      </c>
      <c r="M1265" s="9">
        <v>0.24936</v>
      </c>
      <c r="N1265" s="10">
        <v>755.59360000000004</v>
      </c>
      <c r="P1265" s="10">
        <f t="shared" si="119"/>
        <v>0.75559360000000009</v>
      </c>
      <c r="Q1265" s="21">
        <f t="shared" si="120"/>
        <v>1.1266586147767093</v>
      </c>
    </row>
    <row r="1266" spans="7:17" x14ac:dyDescent="0.25">
      <c r="G1266" s="9"/>
      <c r="I1266" s="11">
        <f t="shared" si="118"/>
        <v>-46.035395000000001</v>
      </c>
      <c r="K1266" s="6">
        <f t="shared" si="121"/>
        <v>125.416</v>
      </c>
      <c r="L1266" s="9">
        <v>33.1</v>
      </c>
      <c r="M1266" s="9">
        <v>0.25003999999999998</v>
      </c>
      <c r="N1266" s="10">
        <v>758.33280000000002</v>
      </c>
      <c r="P1266" s="10">
        <f t="shared" si="119"/>
        <v>0.75833280000000003</v>
      </c>
      <c r="Q1266" s="21">
        <f t="shared" si="120"/>
        <v>1.1307430105121898</v>
      </c>
    </row>
    <row r="1267" spans="7:17" x14ac:dyDescent="0.25">
      <c r="G1267" s="9"/>
      <c r="I1267" s="11">
        <f t="shared" si="118"/>
        <v>-46.035395000000001</v>
      </c>
      <c r="K1267" s="6">
        <f t="shared" si="121"/>
        <v>125.51600000000001</v>
      </c>
      <c r="L1267" s="9">
        <v>33.200000000000003</v>
      </c>
      <c r="M1267" s="9">
        <v>0.25072</v>
      </c>
      <c r="N1267" s="10">
        <v>761.17399999999998</v>
      </c>
      <c r="P1267" s="10">
        <f t="shared" si="119"/>
        <v>0.76117400000000002</v>
      </c>
      <c r="Q1267" s="21">
        <f t="shared" si="120"/>
        <v>1.134979497502423</v>
      </c>
    </row>
    <row r="1268" spans="7:17" x14ac:dyDescent="0.25">
      <c r="G1268" s="9"/>
      <c r="I1268" s="11">
        <f t="shared" si="118"/>
        <v>-46.035395000000001</v>
      </c>
      <c r="K1268" s="6">
        <f t="shared" si="121"/>
        <v>125.616</v>
      </c>
      <c r="L1268" s="9">
        <v>33.299999999999997</v>
      </c>
      <c r="M1268" s="9">
        <v>0.25140000000000001</v>
      </c>
      <c r="N1268" s="10">
        <v>763.85770000000002</v>
      </c>
      <c r="P1268" s="10">
        <f t="shared" si="119"/>
        <v>0.76385769999999997</v>
      </c>
      <c r="Q1268" s="21">
        <f t="shared" si="120"/>
        <v>1.1389811377022292</v>
      </c>
    </row>
    <row r="1269" spans="7:17" x14ac:dyDescent="0.25">
      <c r="G1269" s="9"/>
      <c r="I1269" s="11">
        <f t="shared" si="118"/>
        <v>-46.035395000000001</v>
      </c>
      <c r="K1269" s="6">
        <f t="shared" si="121"/>
        <v>125.71600000000001</v>
      </c>
      <c r="L1269" s="9">
        <v>33.4</v>
      </c>
      <c r="M1269" s="9">
        <v>0.25212000000000001</v>
      </c>
      <c r="N1269" s="10">
        <v>766.71379999999999</v>
      </c>
      <c r="P1269" s="10">
        <f t="shared" si="119"/>
        <v>0.7667138</v>
      </c>
      <c r="Q1269" s="21">
        <f t="shared" si="120"/>
        <v>1.1432398419443823</v>
      </c>
    </row>
    <row r="1270" spans="7:17" x14ac:dyDescent="0.25">
      <c r="G1270" s="9"/>
      <c r="I1270" s="11">
        <f t="shared" si="118"/>
        <v>-46.035395000000001</v>
      </c>
      <c r="K1270" s="6">
        <f t="shared" si="121"/>
        <v>125.816</v>
      </c>
      <c r="L1270" s="9">
        <v>33.5</v>
      </c>
      <c r="M1270" s="9">
        <v>0.25284000000000001</v>
      </c>
      <c r="N1270" s="10">
        <v>769.59559999999999</v>
      </c>
      <c r="P1270" s="10">
        <f t="shared" si="119"/>
        <v>0.76959559999999994</v>
      </c>
      <c r="Q1270" s="21">
        <f t="shared" si="120"/>
        <v>1.1475368672183703</v>
      </c>
    </row>
    <row r="1271" spans="7:17" x14ac:dyDescent="0.25">
      <c r="G1271" s="9"/>
      <c r="I1271" s="11">
        <f t="shared" si="118"/>
        <v>-46.035395000000001</v>
      </c>
      <c r="K1271" s="6">
        <f t="shared" si="121"/>
        <v>125.916</v>
      </c>
      <c r="L1271" s="9">
        <v>33.6</v>
      </c>
      <c r="M1271" s="9">
        <v>0.25352000000000002</v>
      </c>
      <c r="N1271" s="10">
        <v>772.50630000000001</v>
      </c>
      <c r="P1271" s="10">
        <f t="shared" si="119"/>
        <v>0.77250629999999998</v>
      </c>
      <c r="Q1271" s="21">
        <f t="shared" si="120"/>
        <v>1.1518769850145383</v>
      </c>
    </row>
    <row r="1272" spans="7:17" x14ac:dyDescent="0.25">
      <c r="G1272" s="9"/>
      <c r="I1272" s="11">
        <f t="shared" si="118"/>
        <v>-46.035395000000001</v>
      </c>
      <c r="K1272" s="6">
        <f t="shared" si="121"/>
        <v>126.01600000000001</v>
      </c>
      <c r="L1272" s="9">
        <v>33.700000000000003</v>
      </c>
      <c r="M1272" s="9">
        <v>0.25424000000000002</v>
      </c>
      <c r="N1272" s="10">
        <v>775.43589999999995</v>
      </c>
      <c r="P1272" s="10">
        <f t="shared" si="119"/>
        <v>0.77543589999999996</v>
      </c>
      <c r="Q1272" s="21">
        <f t="shared" si="120"/>
        <v>1.1562452844255573</v>
      </c>
    </row>
    <row r="1273" spans="7:17" x14ac:dyDescent="0.25">
      <c r="G1273" s="9"/>
      <c r="I1273" s="11">
        <f t="shared" si="118"/>
        <v>-46.035395000000001</v>
      </c>
      <c r="K1273" s="6">
        <f t="shared" si="121"/>
        <v>126.116</v>
      </c>
      <c r="L1273" s="9">
        <v>33.799999999999997</v>
      </c>
      <c r="M1273" s="9">
        <v>0.25496000000000002</v>
      </c>
      <c r="N1273" s="10">
        <v>778.41669999999999</v>
      </c>
      <c r="P1273" s="10">
        <f t="shared" si="119"/>
        <v>0.77841669999999996</v>
      </c>
      <c r="Q1273" s="21">
        <f t="shared" si="120"/>
        <v>1.1606899276820994</v>
      </c>
    </row>
    <row r="1274" spans="7:17" x14ac:dyDescent="0.25">
      <c r="G1274" s="9"/>
      <c r="I1274" s="11">
        <f t="shared" si="118"/>
        <v>-46.035395000000001</v>
      </c>
      <c r="K1274" s="6">
        <f t="shared" si="121"/>
        <v>126.21600000000001</v>
      </c>
      <c r="L1274" s="9">
        <v>33.9</v>
      </c>
      <c r="M1274" s="9">
        <v>0.25559999999999999</v>
      </c>
      <c r="N1274" s="10">
        <v>781.1318</v>
      </c>
      <c r="P1274" s="10">
        <f t="shared" si="119"/>
        <v>0.78113180000000004</v>
      </c>
      <c r="Q1274" s="21">
        <f t="shared" si="120"/>
        <v>1.1647383881309179</v>
      </c>
    </row>
    <row r="1275" spans="7:17" x14ac:dyDescent="0.25">
      <c r="G1275" s="9"/>
      <c r="I1275" s="11">
        <f t="shared" si="118"/>
        <v>-46.035395000000001</v>
      </c>
      <c r="K1275" s="6">
        <f t="shared" si="121"/>
        <v>126.316</v>
      </c>
      <c r="L1275" s="9">
        <v>34</v>
      </c>
      <c r="M1275" s="9">
        <v>0.25628000000000001</v>
      </c>
      <c r="N1275" s="10">
        <v>783.91110000000003</v>
      </c>
      <c r="P1275" s="10">
        <f t="shared" si="119"/>
        <v>0.78391110000000008</v>
      </c>
      <c r="Q1275" s="21">
        <f t="shared" si="120"/>
        <v>1.1688825766047866</v>
      </c>
    </row>
    <row r="1276" spans="7:17" x14ac:dyDescent="0.25">
      <c r="G1276" s="9"/>
      <c r="I1276" s="11">
        <f t="shared" si="118"/>
        <v>-46.035395000000001</v>
      </c>
      <c r="K1276" s="6">
        <f t="shared" si="121"/>
        <v>126.416</v>
      </c>
      <c r="L1276" s="9">
        <v>34.1</v>
      </c>
      <c r="M1276" s="9">
        <v>0.25696000000000002</v>
      </c>
      <c r="N1276" s="10">
        <v>786.51850000000002</v>
      </c>
      <c r="P1276" s="10">
        <f t="shared" si="119"/>
        <v>0.78651850000000001</v>
      </c>
      <c r="Q1276" s="21">
        <f t="shared" si="120"/>
        <v>1.1727704465816746</v>
      </c>
    </row>
    <row r="1277" spans="7:17" x14ac:dyDescent="0.25">
      <c r="G1277" s="9"/>
      <c r="I1277" s="11">
        <f t="shared" si="118"/>
        <v>-46.035395000000001</v>
      </c>
      <c r="K1277" s="6">
        <f t="shared" si="121"/>
        <v>126.51600000000001</v>
      </c>
      <c r="L1277" s="9">
        <v>34.200000000000003</v>
      </c>
      <c r="M1277" s="9">
        <v>0.2576</v>
      </c>
      <c r="N1277" s="10">
        <v>789.11369999999999</v>
      </c>
      <c r="P1277" s="10">
        <f t="shared" si="119"/>
        <v>0.78911370000000003</v>
      </c>
      <c r="Q1277" s="21">
        <f t="shared" si="120"/>
        <v>1.1766401252516216</v>
      </c>
    </row>
    <row r="1278" spans="7:17" x14ac:dyDescent="0.25">
      <c r="G1278" s="9"/>
      <c r="I1278" s="11">
        <f t="shared" si="118"/>
        <v>-46.035395000000001</v>
      </c>
      <c r="K1278" s="6">
        <f t="shared" si="121"/>
        <v>126.616</v>
      </c>
      <c r="L1278" s="9">
        <v>34.299999999999997</v>
      </c>
      <c r="M1278" s="9">
        <v>0.25840000000000002</v>
      </c>
      <c r="N1278" s="10">
        <v>792.23609999999996</v>
      </c>
      <c r="P1278" s="10">
        <f t="shared" si="119"/>
        <v>0.7922361</v>
      </c>
      <c r="Q1278" s="21">
        <f t="shared" si="120"/>
        <v>1.1812959069559383</v>
      </c>
    </row>
    <row r="1279" spans="7:17" x14ac:dyDescent="0.25">
      <c r="G1279" s="9"/>
      <c r="I1279" s="11">
        <f t="shared" si="118"/>
        <v>-46.035395000000001</v>
      </c>
      <c r="K1279" s="6">
        <f t="shared" si="121"/>
        <v>126.71600000000001</v>
      </c>
      <c r="L1279" s="9">
        <v>34.4</v>
      </c>
      <c r="M1279" s="9">
        <v>0.25912000000000002</v>
      </c>
      <c r="N1279" s="10">
        <v>795.49649999999997</v>
      </c>
      <c r="P1279" s="10">
        <f t="shared" si="119"/>
        <v>0.79549649999999994</v>
      </c>
      <c r="Q1279" s="21">
        <f t="shared" si="120"/>
        <v>1.1861574591813913</v>
      </c>
    </row>
    <row r="1280" spans="7:17" x14ac:dyDescent="0.25">
      <c r="G1280" s="9"/>
      <c r="I1280" s="11">
        <f t="shared" si="118"/>
        <v>-46.035395000000001</v>
      </c>
      <c r="K1280" s="6">
        <f t="shared" si="121"/>
        <v>126.816</v>
      </c>
      <c r="L1280" s="9">
        <v>34.5</v>
      </c>
      <c r="M1280" s="9">
        <v>0.25979999999999998</v>
      </c>
      <c r="N1280" s="10">
        <v>798.44140000000004</v>
      </c>
      <c r="P1280" s="10">
        <f t="shared" si="119"/>
        <v>0.79844140000000008</v>
      </c>
      <c r="Q1280" s="21">
        <f t="shared" si="120"/>
        <v>1.1905485722806233</v>
      </c>
    </row>
    <row r="1281" spans="7:17" x14ac:dyDescent="0.25">
      <c r="G1281" s="9"/>
      <c r="I1281" s="11">
        <f t="shared" si="118"/>
        <v>-46.035395000000001</v>
      </c>
      <c r="K1281" s="6">
        <f t="shared" si="121"/>
        <v>126.916</v>
      </c>
      <c r="L1281" s="9">
        <v>34.6</v>
      </c>
      <c r="M1281" s="9">
        <v>0.26044</v>
      </c>
      <c r="N1281" s="10">
        <v>801.05269999999996</v>
      </c>
      <c r="P1281" s="10">
        <f t="shared" si="119"/>
        <v>0.80105269999999995</v>
      </c>
      <c r="Q1281" s="21">
        <f t="shared" si="120"/>
        <v>1.1944422575113696</v>
      </c>
    </row>
    <row r="1282" spans="7:17" x14ac:dyDescent="0.25">
      <c r="G1282" s="9"/>
      <c r="I1282" s="11">
        <f t="shared" si="118"/>
        <v>-46.035395000000001</v>
      </c>
      <c r="K1282" s="6">
        <f t="shared" si="121"/>
        <v>127.01600000000001</v>
      </c>
      <c r="L1282" s="9">
        <v>34.700000000000003</v>
      </c>
      <c r="M1282" s="9">
        <v>0.26116</v>
      </c>
      <c r="N1282" s="10">
        <v>803.87990000000002</v>
      </c>
      <c r="P1282" s="10">
        <f t="shared" si="119"/>
        <v>0.80387989999999998</v>
      </c>
      <c r="Q1282" s="21">
        <f t="shared" si="120"/>
        <v>1.1986578692313428</v>
      </c>
    </row>
    <row r="1283" spans="7:17" x14ac:dyDescent="0.25">
      <c r="G1283" s="9"/>
      <c r="I1283" s="11">
        <f t="shared" si="118"/>
        <v>-46.035395000000001</v>
      </c>
      <c r="K1283" s="6">
        <f t="shared" si="121"/>
        <v>127.116</v>
      </c>
      <c r="L1283" s="9">
        <v>34.799999999999997</v>
      </c>
      <c r="M1283" s="9">
        <v>0.26188</v>
      </c>
      <c r="N1283" s="10">
        <v>807.01840000000004</v>
      </c>
      <c r="P1283" s="10">
        <f t="shared" si="119"/>
        <v>0.80701840000000002</v>
      </c>
      <c r="Q1283" s="21">
        <f t="shared" si="120"/>
        <v>1.2033376574964587</v>
      </c>
    </row>
    <row r="1284" spans="7:17" x14ac:dyDescent="0.25">
      <c r="G1284" s="9"/>
      <c r="I1284" s="11">
        <f t="shared" ref="I1284:I1347" si="122">E1284-$E$3</f>
        <v>-46.035395000000001</v>
      </c>
      <c r="K1284" s="6">
        <f t="shared" si="121"/>
        <v>127.21600000000001</v>
      </c>
      <c r="L1284" s="9">
        <v>34.9</v>
      </c>
      <c r="M1284" s="9">
        <v>0.2626</v>
      </c>
      <c r="N1284" s="10">
        <v>810.22580000000005</v>
      </c>
      <c r="P1284" s="10">
        <f t="shared" ref="P1284:P1347" si="123">N1284/1000</f>
        <v>0.8102258</v>
      </c>
      <c r="Q1284" s="21">
        <f t="shared" ref="Q1284:Q1347" si="124">N1284/($T$5*$T$7)</f>
        <v>1.2081201819130696</v>
      </c>
    </row>
    <row r="1285" spans="7:17" x14ac:dyDescent="0.25">
      <c r="G1285" s="9"/>
      <c r="I1285" s="11">
        <f t="shared" si="122"/>
        <v>-46.035395000000001</v>
      </c>
      <c r="K1285" s="6">
        <f t="shared" si="121"/>
        <v>127.316</v>
      </c>
      <c r="L1285" s="9">
        <v>35</v>
      </c>
      <c r="M1285" s="9">
        <v>0.26332</v>
      </c>
      <c r="N1285" s="10">
        <v>813.3818</v>
      </c>
      <c r="P1285" s="10">
        <f t="shared" si="123"/>
        <v>0.81338180000000004</v>
      </c>
      <c r="Q1285" s="21">
        <f t="shared" si="124"/>
        <v>1.2128260642660107</v>
      </c>
    </row>
    <row r="1286" spans="7:17" x14ac:dyDescent="0.25">
      <c r="G1286" s="9"/>
      <c r="I1286" s="11">
        <f t="shared" si="122"/>
        <v>-46.035395000000001</v>
      </c>
      <c r="K1286" s="6">
        <f t="shared" si="121"/>
        <v>127.416</v>
      </c>
      <c r="L1286" s="9">
        <v>35.1</v>
      </c>
      <c r="M1286" s="9">
        <v>0.26400000000000001</v>
      </c>
      <c r="N1286" s="10">
        <v>816.35479999999995</v>
      </c>
      <c r="P1286" s="10">
        <f t="shared" si="123"/>
        <v>0.81635479999999994</v>
      </c>
      <c r="Q1286" s="21">
        <f t="shared" si="124"/>
        <v>1.2172590770148364</v>
      </c>
    </row>
    <row r="1287" spans="7:17" x14ac:dyDescent="0.25">
      <c r="G1287" s="9"/>
      <c r="I1287" s="11">
        <f t="shared" si="122"/>
        <v>-46.035395000000001</v>
      </c>
      <c r="K1287" s="6">
        <f t="shared" si="121"/>
        <v>127.51600000000001</v>
      </c>
      <c r="L1287" s="9">
        <v>35.200000000000003</v>
      </c>
      <c r="M1287" s="9">
        <v>0.26468000000000003</v>
      </c>
      <c r="N1287" s="10">
        <v>819.11099999999999</v>
      </c>
      <c r="P1287" s="10">
        <f t="shared" si="123"/>
        <v>0.81911100000000003</v>
      </c>
      <c r="Q1287" s="21">
        <f t="shared" si="124"/>
        <v>1.2213688212927758</v>
      </c>
    </row>
    <row r="1288" spans="7:17" x14ac:dyDescent="0.25">
      <c r="G1288" s="9"/>
      <c r="I1288" s="11">
        <f t="shared" si="122"/>
        <v>-46.035395000000001</v>
      </c>
      <c r="K1288" s="6">
        <f t="shared" si="121"/>
        <v>127.616</v>
      </c>
      <c r="L1288" s="9">
        <v>35.299999999999997</v>
      </c>
      <c r="M1288" s="9">
        <v>0.26532</v>
      </c>
      <c r="N1288" s="10">
        <v>821.86379999999997</v>
      </c>
      <c r="P1288" s="10">
        <f t="shared" si="123"/>
        <v>0.82186379999999992</v>
      </c>
      <c r="Q1288" s="21">
        <f t="shared" si="124"/>
        <v>1.2254734958622233</v>
      </c>
    </row>
    <row r="1289" spans="7:17" x14ac:dyDescent="0.25">
      <c r="G1289" s="9"/>
      <c r="I1289" s="11">
        <f t="shared" si="122"/>
        <v>-46.035395000000001</v>
      </c>
      <c r="K1289" s="6">
        <f t="shared" si="121"/>
        <v>127.71600000000001</v>
      </c>
      <c r="L1289" s="9">
        <v>35.4</v>
      </c>
      <c r="M1289" s="9">
        <v>0.26595999999999997</v>
      </c>
      <c r="N1289" s="10">
        <v>824.36959999999999</v>
      </c>
      <c r="P1289" s="10">
        <f t="shared" si="123"/>
        <v>0.82436960000000004</v>
      </c>
      <c r="Q1289" s="21">
        <f t="shared" si="124"/>
        <v>1.2292098710206516</v>
      </c>
    </row>
    <row r="1290" spans="7:17" x14ac:dyDescent="0.25">
      <c r="G1290" s="9"/>
      <c r="I1290" s="11">
        <f t="shared" si="122"/>
        <v>-46.035395000000001</v>
      </c>
      <c r="K1290" s="6">
        <f t="shared" si="121"/>
        <v>127.816</v>
      </c>
      <c r="L1290" s="9">
        <v>35.5</v>
      </c>
      <c r="M1290" s="9">
        <v>0.26663999999999999</v>
      </c>
      <c r="N1290" s="10">
        <v>827.20389999999998</v>
      </c>
      <c r="P1290" s="10">
        <f t="shared" si="123"/>
        <v>0.82720389999999999</v>
      </c>
      <c r="Q1290" s="21">
        <f t="shared" si="124"/>
        <v>1.2334360694848281</v>
      </c>
    </row>
    <row r="1291" spans="7:17" x14ac:dyDescent="0.25">
      <c r="G1291" s="9"/>
      <c r="I1291" s="11">
        <f t="shared" si="122"/>
        <v>-46.035395000000001</v>
      </c>
      <c r="K1291" s="6">
        <f t="shared" si="121"/>
        <v>127.916</v>
      </c>
      <c r="L1291" s="9">
        <v>35.6</v>
      </c>
      <c r="M1291" s="9">
        <v>0.26735999999999999</v>
      </c>
      <c r="N1291" s="10">
        <v>830.34730000000002</v>
      </c>
      <c r="P1291" s="10">
        <f t="shared" si="123"/>
        <v>0.83034730000000001</v>
      </c>
      <c r="Q1291" s="21">
        <f t="shared" si="124"/>
        <v>1.2381231640945352</v>
      </c>
    </row>
    <row r="1292" spans="7:17" x14ac:dyDescent="0.25">
      <c r="G1292" s="9"/>
      <c r="I1292" s="11">
        <f t="shared" si="122"/>
        <v>-46.035395000000001</v>
      </c>
      <c r="K1292" s="6">
        <f t="shared" si="121"/>
        <v>128.01600000000002</v>
      </c>
      <c r="L1292" s="9">
        <v>35.700000000000003</v>
      </c>
      <c r="M1292" s="9">
        <v>0.26807999999999998</v>
      </c>
      <c r="N1292" s="10">
        <v>833.48680000000002</v>
      </c>
      <c r="P1292" s="10">
        <f t="shared" si="123"/>
        <v>0.83348679999999997</v>
      </c>
      <c r="Q1292" s="21">
        <f t="shared" si="124"/>
        <v>1.242804443450384</v>
      </c>
    </row>
    <row r="1293" spans="7:17" x14ac:dyDescent="0.25">
      <c r="G1293" s="9"/>
      <c r="I1293" s="11">
        <f t="shared" si="122"/>
        <v>-46.035395000000001</v>
      </c>
      <c r="K1293" s="6">
        <f t="shared" si="121"/>
        <v>128.11599999999999</v>
      </c>
      <c r="L1293" s="9">
        <v>35.799999999999997</v>
      </c>
      <c r="M1293" s="9">
        <v>0.26888000000000001</v>
      </c>
      <c r="N1293" s="10">
        <v>836.73030000000006</v>
      </c>
      <c r="P1293" s="10">
        <f t="shared" si="123"/>
        <v>0.83673030000000004</v>
      </c>
      <c r="Q1293" s="21">
        <f t="shared" si="124"/>
        <v>1.2476407962424514</v>
      </c>
    </row>
    <row r="1294" spans="7:17" x14ac:dyDescent="0.25">
      <c r="G1294" s="9"/>
      <c r="I1294" s="11">
        <f t="shared" si="122"/>
        <v>-46.035395000000001</v>
      </c>
      <c r="K1294" s="6">
        <f t="shared" si="121"/>
        <v>128.21600000000001</v>
      </c>
      <c r="L1294" s="9">
        <v>35.9</v>
      </c>
      <c r="M1294" s="9">
        <v>0.26963999999999999</v>
      </c>
      <c r="N1294" s="10">
        <v>840.02279999999996</v>
      </c>
      <c r="P1294" s="10">
        <f t="shared" si="123"/>
        <v>0.84002279999999996</v>
      </c>
      <c r="Q1294" s="21">
        <f t="shared" si="124"/>
        <v>1.2525502124804295</v>
      </c>
    </row>
    <row r="1295" spans="7:17" x14ac:dyDescent="0.25">
      <c r="G1295" s="9"/>
      <c r="I1295" s="11">
        <f t="shared" si="122"/>
        <v>-46.035395000000001</v>
      </c>
      <c r="K1295" s="6">
        <f t="shared" si="121"/>
        <v>128.316</v>
      </c>
      <c r="L1295" s="9">
        <v>36</v>
      </c>
      <c r="M1295" s="9">
        <v>0.27039999999999997</v>
      </c>
      <c r="N1295" s="10">
        <v>843.08230000000003</v>
      </c>
      <c r="P1295" s="10">
        <f t="shared" si="123"/>
        <v>0.84308230000000006</v>
      </c>
      <c r="Q1295" s="21">
        <f t="shared" si="124"/>
        <v>1.2571122045776486</v>
      </c>
    </row>
    <row r="1296" spans="7:17" x14ac:dyDescent="0.25">
      <c r="G1296" s="9"/>
      <c r="I1296" s="11">
        <f t="shared" si="122"/>
        <v>-46.035395000000001</v>
      </c>
      <c r="K1296" s="6">
        <f t="shared" si="121"/>
        <v>128.416</v>
      </c>
      <c r="L1296" s="9">
        <v>36.1</v>
      </c>
      <c r="M1296" s="9">
        <v>0.27112000000000003</v>
      </c>
      <c r="N1296" s="10">
        <v>846.03989999999999</v>
      </c>
      <c r="P1296" s="10">
        <f t="shared" si="123"/>
        <v>0.84603989999999996</v>
      </c>
      <c r="Q1296" s="21">
        <f t="shared" si="124"/>
        <v>1.2615222545291882</v>
      </c>
    </row>
    <row r="1297" spans="7:17" x14ac:dyDescent="0.25">
      <c r="G1297" s="9"/>
      <c r="I1297" s="11">
        <f t="shared" si="122"/>
        <v>-46.035395000000001</v>
      </c>
      <c r="K1297" s="6">
        <f t="shared" si="121"/>
        <v>128.51600000000002</v>
      </c>
      <c r="L1297" s="9">
        <v>36.200000000000003</v>
      </c>
      <c r="M1297" s="9">
        <v>0.27179999999999999</v>
      </c>
      <c r="N1297" s="10">
        <v>848.82010000000002</v>
      </c>
      <c r="P1297" s="10">
        <f t="shared" si="123"/>
        <v>0.84882010000000008</v>
      </c>
      <c r="Q1297" s="21">
        <f t="shared" si="124"/>
        <v>1.2656677849847164</v>
      </c>
    </row>
    <row r="1298" spans="7:17" x14ac:dyDescent="0.25">
      <c r="G1298" s="9"/>
      <c r="I1298" s="11">
        <f t="shared" si="122"/>
        <v>-46.035395000000001</v>
      </c>
      <c r="K1298" s="6">
        <f t="shared" si="121"/>
        <v>128.61599999999999</v>
      </c>
      <c r="L1298" s="9">
        <v>36.299999999999997</v>
      </c>
      <c r="M1298" s="9">
        <v>0.27251999999999998</v>
      </c>
      <c r="N1298" s="10">
        <v>851.56889999999999</v>
      </c>
      <c r="P1298" s="10">
        <f t="shared" si="123"/>
        <v>0.85156889999999996</v>
      </c>
      <c r="Q1298" s="21">
        <f t="shared" si="124"/>
        <v>1.2697664951912324</v>
      </c>
    </row>
    <row r="1299" spans="7:17" x14ac:dyDescent="0.25">
      <c r="G1299" s="9"/>
      <c r="I1299" s="11">
        <f t="shared" si="122"/>
        <v>-46.035395000000001</v>
      </c>
      <c r="K1299" s="6">
        <f t="shared" si="121"/>
        <v>128.71600000000001</v>
      </c>
      <c r="L1299" s="9">
        <v>36.4</v>
      </c>
      <c r="M1299" s="9">
        <v>0.2732</v>
      </c>
      <c r="N1299" s="10">
        <v>854.41300000000001</v>
      </c>
      <c r="P1299" s="10">
        <f t="shared" si="123"/>
        <v>0.85441299999999998</v>
      </c>
      <c r="Q1299" s="21">
        <f t="shared" si="124"/>
        <v>1.2740073063445911</v>
      </c>
    </row>
    <row r="1300" spans="7:17" x14ac:dyDescent="0.25">
      <c r="G1300" s="9"/>
      <c r="I1300" s="11">
        <f t="shared" si="122"/>
        <v>-46.035395000000001</v>
      </c>
      <c r="K1300" s="6">
        <f t="shared" si="121"/>
        <v>128.816</v>
      </c>
      <c r="L1300" s="9">
        <v>36.5</v>
      </c>
      <c r="M1300" s="9">
        <v>0.27388000000000001</v>
      </c>
      <c r="N1300" s="10">
        <v>857.11950000000002</v>
      </c>
      <c r="P1300" s="10">
        <f t="shared" si="123"/>
        <v>0.85711950000000003</v>
      </c>
      <c r="Q1300" s="21">
        <f t="shared" si="124"/>
        <v>1.2780429434131066</v>
      </c>
    </row>
    <row r="1301" spans="7:17" x14ac:dyDescent="0.25">
      <c r="G1301" s="9"/>
      <c r="I1301" s="11">
        <f t="shared" si="122"/>
        <v>-46.035395000000001</v>
      </c>
      <c r="K1301" s="6">
        <f t="shared" si="121"/>
        <v>128.916</v>
      </c>
      <c r="L1301" s="9">
        <v>36.6</v>
      </c>
      <c r="M1301" s="9">
        <v>0.27456000000000003</v>
      </c>
      <c r="N1301" s="10">
        <v>859.71870000000001</v>
      </c>
      <c r="P1301" s="10">
        <f t="shared" si="123"/>
        <v>0.85971870000000006</v>
      </c>
      <c r="Q1301" s="21">
        <f t="shared" si="124"/>
        <v>1.2819185864459852</v>
      </c>
    </row>
    <row r="1302" spans="7:17" x14ac:dyDescent="0.25">
      <c r="G1302" s="9"/>
      <c r="I1302" s="11">
        <f t="shared" si="122"/>
        <v>-46.035395000000001</v>
      </c>
      <c r="K1302" s="6">
        <f t="shared" si="121"/>
        <v>129.01600000000002</v>
      </c>
      <c r="L1302" s="9">
        <v>36.700000000000003</v>
      </c>
      <c r="M1302" s="9">
        <v>0.27528000000000002</v>
      </c>
      <c r="N1302" s="10">
        <v>862.4298</v>
      </c>
      <c r="P1302" s="10">
        <f t="shared" si="123"/>
        <v>0.86242980000000002</v>
      </c>
      <c r="Q1302" s="21">
        <f t="shared" si="124"/>
        <v>1.2859610825318721</v>
      </c>
    </row>
    <row r="1303" spans="7:17" x14ac:dyDescent="0.25">
      <c r="G1303" s="9"/>
      <c r="I1303" s="11">
        <f t="shared" si="122"/>
        <v>-46.035395000000001</v>
      </c>
      <c r="K1303" s="6">
        <f t="shared" si="121"/>
        <v>129.11599999999999</v>
      </c>
      <c r="L1303" s="9">
        <v>36.799999999999997</v>
      </c>
      <c r="M1303" s="9">
        <v>0.27595999999999998</v>
      </c>
      <c r="N1303" s="10">
        <v>865.3646</v>
      </c>
      <c r="P1303" s="10">
        <f t="shared" si="123"/>
        <v>0.86536460000000004</v>
      </c>
      <c r="Q1303" s="21">
        <f t="shared" si="124"/>
        <v>1.2903371356147022</v>
      </c>
    </row>
    <row r="1304" spans="7:17" x14ac:dyDescent="0.25">
      <c r="G1304" s="9"/>
      <c r="I1304" s="11">
        <f t="shared" si="122"/>
        <v>-46.035395000000001</v>
      </c>
      <c r="K1304" s="6">
        <f t="shared" si="121"/>
        <v>129.21600000000001</v>
      </c>
      <c r="L1304" s="9">
        <v>36.9</v>
      </c>
      <c r="M1304" s="9">
        <v>0.27664</v>
      </c>
      <c r="N1304" s="10">
        <v>868.08879999999999</v>
      </c>
      <c r="P1304" s="10">
        <f t="shared" si="123"/>
        <v>0.86808879999999999</v>
      </c>
      <c r="Q1304" s="21">
        <f t="shared" si="124"/>
        <v>1.2943991649891897</v>
      </c>
    </row>
    <row r="1305" spans="7:17" x14ac:dyDescent="0.25">
      <c r="G1305" s="9"/>
      <c r="I1305" s="11">
        <f t="shared" si="122"/>
        <v>-46.035395000000001</v>
      </c>
      <c r="K1305" s="6">
        <f t="shared" si="121"/>
        <v>129.316</v>
      </c>
      <c r="L1305" s="9">
        <v>37</v>
      </c>
      <c r="M1305" s="9">
        <v>0.27736</v>
      </c>
      <c r="N1305" s="10">
        <v>870.94690000000003</v>
      </c>
      <c r="P1305" s="10">
        <f t="shared" si="123"/>
        <v>0.87094690000000008</v>
      </c>
      <c r="Q1305" s="21">
        <f t="shared" si="124"/>
        <v>1.2986608514128086</v>
      </c>
    </row>
    <row r="1306" spans="7:17" x14ac:dyDescent="0.25">
      <c r="G1306" s="9"/>
      <c r="I1306" s="11">
        <f t="shared" si="122"/>
        <v>-46.035395000000001</v>
      </c>
      <c r="K1306" s="6">
        <f t="shared" si="121"/>
        <v>129.416</v>
      </c>
      <c r="L1306" s="9">
        <v>37.1</v>
      </c>
      <c r="M1306" s="9">
        <v>0.27804000000000001</v>
      </c>
      <c r="N1306" s="10">
        <v>873.75739999999996</v>
      </c>
      <c r="P1306" s="10">
        <f t="shared" si="123"/>
        <v>0.87375739999999991</v>
      </c>
      <c r="Q1306" s="21">
        <f t="shared" si="124"/>
        <v>1.3028515619175427</v>
      </c>
    </row>
    <row r="1307" spans="7:17" x14ac:dyDescent="0.25">
      <c r="G1307" s="9"/>
      <c r="I1307" s="11">
        <f t="shared" si="122"/>
        <v>-46.035395000000001</v>
      </c>
      <c r="K1307" s="6">
        <f t="shared" si="121"/>
        <v>129.51600000000002</v>
      </c>
      <c r="L1307" s="9">
        <v>37.200000000000003</v>
      </c>
      <c r="M1307" s="9">
        <v>0.27867999999999998</v>
      </c>
      <c r="N1307" s="10">
        <v>876.40610000000004</v>
      </c>
      <c r="P1307" s="10">
        <f t="shared" si="123"/>
        <v>0.87640610000000008</v>
      </c>
      <c r="Q1307" s="21">
        <f t="shared" si="124"/>
        <v>1.3068010139416986</v>
      </c>
    </row>
    <row r="1308" spans="7:17" x14ac:dyDescent="0.25">
      <c r="G1308" s="9"/>
      <c r="I1308" s="11">
        <f t="shared" si="122"/>
        <v>-46.035395000000001</v>
      </c>
      <c r="K1308" s="6">
        <f t="shared" si="121"/>
        <v>129.61599999999999</v>
      </c>
      <c r="L1308" s="9">
        <v>37.299999999999997</v>
      </c>
      <c r="M1308" s="9">
        <v>0.27936</v>
      </c>
      <c r="N1308" s="10">
        <v>879.00890000000004</v>
      </c>
      <c r="P1308" s="10">
        <f t="shared" si="123"/>
        <v>0.87900890000000009</v>
      </c>
      <c r="Q1308" s="21">
        <f t="shared" si="124"/>
        <v>1.3106820249012154</v>
      </c>
    </row>
    <row r="1309" spans="7:17" x14ac:dyDescent="0.25">
      <c r="G1309" s="9"/>
      <c r="I1309" s="11">
        <f t="shared" si="122"/>
        <v>-46.035395000000001</v>
      </c>
      <c r="K1309" s="6">
        <f t="shared" si="121"/>
        <v>129.71600000000001</v>
      </c>
      <c r="L1309" s="9">
        <v>37.4</v>
      </c>
      <c r="M1309" s="9">
        <v>0.28004000000000001</v>
      </c>
      <c r="N1309" s="10">
        <v>881.74220000000003</v>
      </c>
      <c r="P1309" s="10">
        <f t="shared" si="123"/>
        <v>0.88174220000000003</v>
      </c>
      <c r="Q1309" s="21">
        <f t="shared" si="124"/>
        <v>1.3147576232013718</v>
      </c>
    </row>
    <row r="1310" spans="7:17" x14ac:dyDescent="0.25">
      <c r="G1310" s="9"/>
      <c r="I1310" s="11">
        <f t="shared" si="122"/>
        <v>-46.035395000000001</v>
      </c>
      <c r="K1310" s="6">
        <f t="shared" si="121"/>
        <v>129.816</v>
      </c>
      <c r="L1310" s="9">
        <v>37.5</v>
      </c>
      <c r="M1310" s="9">
        <v>0.28079999999999999</v>
      </c>
      <c r="N1310" s="10">
        <v>884.68700000000001</v>
      </c>
      <c r="P1310" s="10">
        <f t="shared" si="123"/>
        <v>0.884687</v>
      </c>
      <c r="Q1310" s="21">
        <f t="shared" si="124"/>
        <v>1.3191485871915307</v>
      </c>
    </row>
    <row r="1311" spans="7:17" x14ac:dyDescent="0.25">
      <c r="G1311" s="9"/>
      <c r="I1311" s="11">
        <f t="shared" si="122"/>
        <v>-46.035395000000001</v>
      </c>
      <c r="K1311" s="6">
        <f t="shared" si="121"/>
        <v>129.916</v>
      </c>
      <c r="L1311" s="9">
        <v>37.6</v>
      </c>
      <c r="M1311" s="9">
        <v>0.28148000000000001</v>
      </c>
      <c r="N1311" s="10">
        <v>887.68780000000004</v>
      </c>
      <c r="P1311" s="10">
        <f t="shared" si="123"/>
        <v>0.88768780000000003</v>
      </c>
      <c r="Q1311" s="21">
        <f t="shared" si="124"/>
        <v>1.3236230522627304</v>
      </c>
    </row>
    <row r="1312" spans="7:17" x14ac:dyDescent="0.25">
      <c r="G1312" s="9"/>
      <c r="I1312" s="11">
        <f t="shared" si="122"/>
        <v>-46.035395000000001</v>
      </c>
      <c r="K1312" s="6">
        <f t="shared" si="121"/>
        <v>130.01600000000002</v>
      </c>
      <c r="L1312" s="9">
        <v>37.700000000000003</v>
      </c>
      <c r="M1312" s="9">
        <v>0.28216000000000002</v>
      </c>
      <c r="N1312" s="10">
        <v>890.5335</v>
      </c>
      <c r="P1312" s="10">
        <f t="shared" si="123"/>
        <v>0.89053349999999998</v>
      </c>
      <c r="Q1312" s="21">
        <f t="shared" si="124"/>
        <v>1.3278662491612616</v>
      </c>
    </row>
    <row r="1313" spans="7:17" x14ac:dyDescent="0.25">
      <c r="G1313" s="9"/>
      <c r="I1313" s="11">
        <f t="shared" si="122"/>
        <v>-46.035395000000001</v>
      </c>
      <c r="K1313" s="6">
        <f t="shared" si="121"/>
        <v>130.11599999999999</v>
      </c>
      <c r="L1313" s="9">
        <v>37.799999999999997</v>
      </c>
      <c r="M1313" s="9">
        <v>0.28288000000000002</v>
      </c>
      <c r="N1313" s="10">
        <v>893.47400000000005</v>
      </c>
      <c r="P1313" s="10">
        <f t="shared" si="123"/>
        <v>0.8934740000000001</v>
      </c>
      <c r="Q1313" s="21">
        <f t="shared" si="124"/>
        <v>1.3322508014612691</v>
      </c>
    </row>
    <row r="1314" spans="7:17" x14ac:dyDescent="0.25">
      <c r="G1314" s="9"/>
      <c r="I1314" s="11">
        <f t="shared" si="122"/>
        <v>-46.035395000000001</v>
      </c>
      <c r="K1314" s="6">
        <f t="shared" si="121"/>
        <v>130.21600000000001</v>
      </c>
      <c r="L1314" s="9">
        <v>37.9</v>
      </c>
      <c r="M1314" s="9">
        <v>0.28355999999999998</v>
      </c>
      <c r="N1314" s="10">
        <v>896.32320000000004</v>
      </c>
      <c r="P1314" s="10">
        <f t="shared" si="123"/>
        <v>0.8963232000000001</v>
      </c>
      <c r="Q1314" s="21">
        <f t="shared" si="124"/>
        <v>1.3364992171773653</v>
      </c>
    </row>
    <row r="1315" spans="7:17" x14ac:dyDescent="0.25">
      <c r="G1315" s="9"/>
      <c r="I1315" s="11">
        <f t="shared" si="122"/>
        <v>-46.035395000000001</v>
      </c>
      <c r="K1315" s="6">
        <f t="shared" si="121"/>
        <v>130.316</v>
      </c>
      <c r="L1315" s="9">
        <v>38</v>
      </c>
      <c r="M1315" s="9">
        <v>0.28427999999999998</v>
      </c>
      <c r="N1315" s="10">
        <v>899.15719999999999</v>
      </c>
      <c r="P1315" s="10">
        <f t="shared" si="123"/>
        <v>0.89915719999999999</v>
      </c>
      <c r="Q1315" s="21">
        <f t="shared" si="124"/>
        <v>1.3407249683143219</v>
      </c>
    </row>
    <row r="1316" spans="7:17" x14ac:dyDescent="0.25">
      <c r="G1316" s="9"/>
      <c r="I1316" s="11">
        <f t="shared" si="122"/>
        <v>-46.035395000000001</v>
      </c>
      <c r="K1316" s="6">
        <f t="shared" si="121"/>
        <v>130.34399999999999</v>
      </c>
      <c r="L1316" s="9">
        <v>38.027999999999999</v>
      </c>
      <c r="M1316" s="9">
        <v>0.28448000000000001</v>
      </c>
      <c r="N1316" s="10">
        <v>900.03830000000005</v>
      </c>
      <c r="P1316" s="10">
        <f t="shared" si="123"/>
        <v>0.90003830000000007</v>
      </c>
      <c r="Q1316" s="21">
        <f t="shared" si="124"/>
        <v>1.3420387683590547</v>
      </c>
    </row>
    <row r="1317" spans="7:17" x14ac:dyDescent="0.25">
      <c r="G1317" s="9"/>
      <c r="I1317" s="11">
        <f t="shared" si="122"/>
        <v>-46.035395000000001</v>
      </c>
      <c r="K1317" s="6">
        <f t="shared" si="121"/>
        <v>130.346</v>
      </c>
      <c r="L1317" s="9">
        <v>38.03</v>
      </c>
      <c r="M1317" s="9">
        <v>0.28448000000000001</v>
      </c>
      <c r="N1317" s="10">
        <v>900.09370000000001</v>
      </c>
      <c r="P1317" s="10">
        <f t="shared" si="123"/>
        <v>0.9000937</v>
      </c>
      <c r="Q1317" s="21">
        <f t="shared" si="124"/>
        <v>1.3421213747856557</v>
      </c>
    </row>
    <row r="1318" spans="7:17" x14ac:dyDescent="0.25">
      <c r="G1318" s="9"/>
      <c r="I1318" s="11">
        <f t="shared" si="122"/>
        <v>-46.035395000000001</v>
      </c>
      <c r="K1318" s="6">
        <f t="shared" si="121"/>
        <v>130.446</v>
      </c>
      <c r="L1318" s="9">
        <v>38.130000000000003</v>
      </c>
      <c r="M1318" s="9">
        <v>0.28471999999999997</v>
      </c>
      <c r="N1318" s="10">
        <v>901.76980000000003</v>
      </c>
      <c r="P1318" s="10">
        <f t="shared" si="123"/>
        <v>0.90176980000000007</v>
      </c>
      <c r="Q1318" s="21">
        <f t="shared" si="124"/>
        <v>1.344620591963021</v>
      </c>
    </row>
    <row r="1319" spans="7:17" x14ac:dyDescent="0.25">
      <c r="G1319" s="9"/>
      <c r="I1319" s="11">
        <f t="shared" si="122"/>
        <v>-46.035395000000001</v>
      </c>
      <c r="K1319" s="6">
        <f t="shared" si="121"/>
        <v>130.54599999999999</v>
      </c>
      <c r="L1319" s="9">
        <v>38.229999999999997</v>
      </c>
      <c r="M1319" s="9">
        <v>0.28464</v>
      </c>
      <c r="N1319" s="10">
        <v>900.59029999999996</v>
      </c>
      <c r="P1319" s="10">
        <f t="shared" si="123"/>
        <v>0.90059029999999995</v>
      </c>
      <c r="Q1319" s="21">
        <f t="shared" si="124"/>
        <v>1.3428618504435994</v>
      </c>
    </row>
    <row r="1320" spans="7:17" x14ac:dyDescent="0.25">
      <c r="G1320" s="9"/>
      <c r="I1320" s="11">
        <f t="shared" si="122"/>
        <v>-46.035395000000001</v>
      </c>
      <c r="K1320" s="6">
        <f t="shared" ref="K1320:K1383" si="125">$K$934+L1320</f>
        <v>130.64600000000002</v>
      </c>
      <c r="L1320" s="9">
        <v>38.33</v>
      </c>
      <c r="M1320" s="9">
        <v>0.28444000000000003</v>
      </c>
      <c r="N1320" s="10">
        <v>898.97479999999996</v>
      </c>
      <c r="P1320" s="10">
        <f t="shared" si="123"/>
        <v>0.89897479999999996</v>
      </c>
      <c r="Q1320" s="21">
        <f t="shared" si="124"/>
        <v>1.3404529933646463</v>
      </c>
    </row>
    <row r="1321" spans="7:17" x14ac:dyDescent="0.25">
      <c r="G1321" s="9"/>
      <c r="I1321" s="11">
        <f t="shared" si="122"/>
        <v>-46.035395000000001</v>
      </c>
      <c r="K1321" s="6">
        <f t="shared" si="125"/>
        <v>130.74600000000001</v>
      </c>
      <c r="L1321" s="9">
        <v>38.43</v>
      </c>
      <c r="M1321" s="9">
        <v>0.28383999999999998</v>
      </c>
      <c r="N1321" s="10">
        <v>896.91880000000003</v>
      </c>
      <c r="P1321" s="10">
        <f t="shared" si="123"/>
        <v>0.89691880000000002</v>
      </c>
      <c r="Q1321" s="21">
        <f t="shared" si="124"/>
        <v>1.3373873108178633</v>
      </c>
    </row>
    <row r="1322" spans="7:17" x14ac:dyDescent="0.25">
      <c r="G1322" s="9"/>
      <c r="I1322" s="11">
        <f t="shared" si="122"/>
        <v>-46.035395000000001</v>
      </c>
      <c r="K1322" s="6">
        <f t="shared" si="125"/>
        <v>130.846</v>
      </c>
      <c r="L1322" s="9">
        <v>38.53</v>
      </c>
      <c r="M1322" s="9">
        <v>0.28299999999999997</v>
      </c>
      <c r="N1322" s="10">
        <v>894.3596</v>
      </c>
      <c r="P1322" s="10">
        <f t="shared" si="123"/>
        <v>0.89435960000000003</v>
      </c>
      <c r="Q1322" s="21">
        <f t="shared" si="124"/>
        <v>1.3335713114142995</v>
      </c>
    </row>
    <row r="1323" spans="7:17" x14ac:dyDescent="0.25">
      <c r="G1323" s="9"/>
      <c r="I1323" s="11">
        <f t="shared" si="122"/>
        <v>-46.035395000000001</v>
      </c>
      <c r="K1323" s="6">
        <f t="shared" si="125"/>
        <v>130.946</v>
      </c>
      <c r="L1323" s="9">
        <v>38.630000000000003</v>
      </c>
      <c r="M1323" s="9">
        <v>0.28211999999999998</v>
      </c>
      <c r="N1323" s="10">
        <v>890.8261</v>
      </c>
      <c r="P1323" s="10">
        <f t="shared" si="123"/>
        <v>0.89082609999999995</v>
      </c>
      <c r="Q1323" s="21">
        <f t="shared" si="124"/>
        <v>1.3283025423096997</v>
      </c>
    </row>
    <row r="1324" spans="7:17" x14ac:dyDescent="0.25">
      <c r="G1324" s="9"/>
      <c r="I1324" s="11">
        <f t="shared" si="122"/>
        <v>-46.035395000000001</v>
      </c>
      <c r="K1324" s="6">
        <f t="shared" si="125"/>
        <v>131.04599999999999</v>
      </c>
      <c r="L1324" s="9">
        <v>38.729999999999997</v>
      </c>
      <c r="M1324" s="9">
        <v>0.28120000000000001</v>
      </c>
      <c r="N1324" s="10">
        <v>886.05700000000002</v>
      </c>
      <c r="P1324" s="10">
        <f t="shared" si="123"/>
        <v>0.88605699999999998</v>
      </c>
      <c r="Q1324" s="21">
        <f t="shared" si="124"/>
        <v>1.321191381495564</v>
      </c>
    </row>
    <row r="1325" spans="7:17" x14ac:dyDescent="0.25">
      <c r="G1325" s="9"/>
      <c r="I1325" s="11">
        <f t="shared" si="122"/>
        <v>-46.035395000000001</v>
      </c>
      <c r="K1325" s="6">
        <f t="shared" si="125"/>
        <v>131.142</v>
      </c>
      <c r="L1325" s="9">
        <v>38.826000000000001</v>
      </c>
      <c r="M1325" s="9">
        <v>0.28027999999999997</v>
      </c>
      <c r="N1325" s="10">
        <v>880.99959999999999</v>
      </c>
      <c r="P1325" s="10">
        <f t="shared" si="123"/>
        <v>0.88099959999999999</v>
      </c>
      <c r="Q1325" s="21">
        <f t="shared" si="124"/>
        <v>1.3136503392231418</v>
      </c>
    </row>
    <row r="1326" spans="7:17" x14ac:dyDescent="0.25">
      <c r="G1326" s="9"/>
      <c r="I1326" s="11">
        <f t="shared" si="122"/>
        <v>-46.035395000000001</v>
      </c>
      <c r="K1326" s="6">
        <f t="shared" si="125"/>
        <v>131.23400000000001</v>
      </c>
      <c r="L1326" s="9">
        <v>38.917999999999999</v>
      </c>
      <c r="M1326" s="9">
        <v>0.27944000000000002</v>
      </c>
      <c r="N1326" s="10">
        <v>875.99670000000003</v>
      </c>
      <c r="P1326" s="10">
        <f t="shared" si="123"/>
        <v>0.87599670000000007</v>
      </c>
      <c r="Q1326" s="21">
        <f t="shared" si="124"/>
        <v>1.306190561395661</v>
      </c>
    </row>
    <row r="1327" spans="7:17" x14ac:dyDescent="0.25">
      <c r="G1327" s="9"/>
      <c r="I1327" s="11">
        <f t="shared" si="122"/>
        <v>-46.035395000000001</v>
      </c>
      <c r="K1327" s="6">
        <f t="shared" si="125"/>
        <v>131.33000000000001</v>
      </c>
      <c r="L1327" s="9">
        <v>39.014000000000003</v>
      </c>
      <c r="M1327" s="9">
        <v>0.27855999999999997</v>
      </c>
      <c r="N1327" s="10">
        <v>870.96529999999996</v>
      </c>
      <c r="P1327" s="10">
        <f t="shared" si="123"/>
        <v>0.87096529999999994</v>
      </c>
      <c r="Q1327" s="21">
        <f t="shared" si="124"/>
        <v>1.2986882874822934</v>
      </c>
    </row>
    <row r="1328" spans="7:17" x14ac:dyDescent="0.25">
      <c r="G1328" s="9"/>
      <c r="I1328" s="11">
        <f t="shared" si="122"/>
        <v>-46.035395000000001</v>
      </c>
      <c r="K1328" s="6">
        <f t="shared" si="125"/>
        <v>131.428</v>
      </c>
      <c r="L1328" s="9">
        <v>39.112000000000002</v>
      </c>
      <c r="M1328" s="9">
        <v>0.27776000000000001</v>
      </c>
      <c r="N1328" s="10">
        <v>865.95050000000003</v>
      </c>
      <c r="P1328" s="10">
        <f t="shared" si="123"/>
        <v>0.86595050000000007</v>
      </c>
      <c r="Q1328" s="21">
        <f t="shared" si="124"/>
        <v>1.2912107656750915</v>
      </c>
    </row>
    <row r="1329" spans="7:17" x14ac:dyDescent="0.25">
      <c r="G1329" s="9"/>
      <c r="I1329" s="11">
        <f t="shared" si="122"/>
        <v>-46.035395000000001</v>
      </c>
      <c r="K1329" s="6">
        <f t="shared" si="125"/>
        <v>131.52199999999999</v>
      </c>
      <c r="L1329" s="9">
        <v>39.206000000000003</v>
      </c>
      <c r="M1329" s="9">
        <v>0.27700000000000002</v>
      </c>
      <c r="N1329" s="10">
        <v>860.89210000000003</v>
      </c>
      <c r="P1329" s="10">
        <f t="shared" si="123"/>
        <v>0.86089210000000005</v>
      </c>
      <c r="Q1329" s="21">
        <f t="shared" si="124"/>
        <v>1.2836682323119362</v>
      </c>
    </row>
    <row r="1330" spans="7:17" x14ac:dyDescent="0.25">
      <c r="G1330" s="9"/>
      <c r="I1330" s="11">
        <f t="shared" si="122"/>
        <v>-46.035395000000001</v>
      </c>
      <c r="K1330" s="6">
        <f t="shared" si="125"/>
        <v>131.60599999999999</v>
      </c>
      <c r="L1330" s="9">
        <v>39.29</v>
      </c>
      <c r="M1330" s="9">
        <v>0.27628000000000003</v>
      </c>
      <c r="N1330" s="10">
        <v>855.84670000000006</v>
      </c>
      <c r="P1330" s="10">
        <f t="shared" si="123"/>
        <v>0.85584670000000007</v>
      </c>
      <c r="Q1330" s="21">
        <f t="shared" si="124"/>
        <v>1.2761450831283085</v>
      </c>
    </row>
    <row r="1331" spans="7:17" x14ac:dyDescent="0.25">
      <c r="G1331" s="9"/>
      <c r="I1331" s="11">
        <f t="shared" si="122"/>
        <v>-46.035395000000001</v>
      </c>
      <c r="K1331" s="6">
        <f t="shared" si="125"/>
        <v>131.684</v>
      </c>
      <c r="L1331" s="9">
        <v>39.368000000000002</v>
      </c>
      <c r="M1331" s="9">
        <v>0.27564</v>
      </c>
      <c r="N1331" s="10">
        <v>850.76139999999998</v>
      </c>
      <c r="P1331" s="10">
        <f t="shared" si="123"/>
        <v>0.8507614</v>
      </c>
      <c r="Q1331" s="21">
        <f t="shared" si="124"/>
        <v>1.268562439424439</v>
      </c>
    </row>
    <row r="1332" spans="7:17" x14ac:dyDescent="0.25">
      <c r="G1332" s="9"/>
      <c r="I1332" s="11">
        <f t="shared" si="122"/>
        <v>-46.035395000000001</v>
      </c>
      <c r="K1332" s="6">
        <f t="shared" si="125"/>
        <v>131.762</v>
      </c>
      <c r="L1332" s="9">
        <v>39.445999999999998</v>
      </c>
      <c r="M1332" s="9">
        <v>0.27500000000000002</v>
      </c>
      <c r="N1332" s="10">
        <v>845.6644</v>
      </c>
      <c r="P1332" s="10">
        <f t="shared" si="123"/>
        <v>0.84566439999999998</v>
      </c>
      <c r="Q1332" s="21">
        <f t="shared" si="124"/>
        <v>1.260962349958995</v>
      </c>
    </row>
    <row r="1333" spans="7:17" x14ac:dyDescent="0.25">
      <c r="G1333" s="9"/>
      <c r="I1333" s="11">
        <f t="shared" si="122"/>
        <v>-46.035395000000001</v>
      </c>
      <c r="K1333" s="6">
        <f t="shared" si="125"/>
        <v>131.84200000000001</v>
      </c>
      <c r="L1333" s="9">
        <v>39.526000000000003</v>
      </c>
      <c r="M1333" s="9">
        <v>0.27439999999999998</v>
      </c>
      <c r="N1333" s="10">
        <v>840.59910000000002</v>
      </c>
      <c r="P1333" s="10">
        <f t="shared" si="123"/>
        <v>0.84059910000000004</v>
      </c>
      <c r="Q1333" s="21">
        <f t="shared" si="124"/>
        <v>1.2534095280697832</v>
      </c>
    </row>
    <row r="1334" spans="7:17" x14ac:dyDescent="0.25">
      <c r="G1334" s="9"/>
      <c r="I1334" s="11">
        <f t="shared" si="122"/>
        <v>-46.035395000000001</v>
      </c>
      <c r="K1334" s="6">
        <f t="shared" si="125"/>
        <v>131.92599999999999</v>
      </c>
      <c r="L1334" s="9">
        <v>39.61</v>
      </c>
      <c r="M1334" s="9">
        <v>0.27376</v>
      </c>
      <c r="N1334" s="10">
        <v>835.53589999999997</v>
      </c>
      <c r="P1334" s="10">
        <f t="shared" si="123"/>
        <v>0.8355359</v>
      </c>
      <c r="Q1334" s="21">
        <f t="shared" si="124"/>
        <v>1.2458598374711101</v>
      </c>
    </row>
    <row r="1335" spans="7:17" x14ac:dyDescent="0.25">
      <c r="G1335" s="9"/>
      <c r="I1335" s="11">
        <f t="shared" si="122"/>
        <v>-46.035395000000001</v>
      </c>
      <c r="K1335" s="6">
        <f t="shared" si="125"/>
        <v>132.01</v>
      </c>
      <c r="L1335" s="9">
        <v>39.694000000000003</v>
      </c>
      <c r="M1335" s="9">
        <v>0.27311999999999997</v>
      </c>
      <c r="N1335" s="10">
        <v>830.53009999999995</v>
      </c>
      <c r="P1335" s="10">
        <f t="shared" si="123"/>
        <v>0.83053009999999994</v>
      </c>
      <c r="Q1335" s="21">
        <f t="shared" si="124"/>
        <v>1.238395735480504</v>
      </c>
    </row>
    <row r="1336" spans="7:17" x14ac:dyDescent="0.25">
      <c r="G1336" s="9"/>
      <c r="I1336" s="11">
        <f t="shared" si="122"/>
        <v>-46.035395000000001</v>
      </c>
      <c r="K1336" s="6">
        <f t="shared" si="125"/>
        <v>132.096</v>
      </c>
      <c r="L1336" s="9">
        <v>39.78</v>
      </c>
      <c r="M1336" s="9">
        <v>0.27248</v>
      </c>
      <c r="N1336" s="10">
        <v>825.46469999999999</v>
      </c>
      <c r="P1336" s="10">
        <f t="shared" si="123"/>
        <v>0.82546469999999994</v>
      </c>
      <c r="Q1336" s="21">
        <f t="shared" si="124"/>
        <v>1.2308427644822189</v>
      </c>
    </row>
    <row r="1337" spans="7:17" x14ac:dyDescent="0.25">
      <c r="G1337" s="9"/>
      <c r="I1337" s="11">
        <f t="shared" si="122"/>
        <v>-46.035395000000001</v>
      </c>
      <c r="K1337" s="6">
        <f t="shared" si="125"/>
        <v>132.18</v>
      </c>
      <c r="L1337" s="9">
        <v>39.863999999999997</v>
      </c>
      <c r="M1337" s="9">
        <v>0.27184000000000003</v>
      </c>
      <c r="N1337" s="10">
        <v>820.41120000000001</v>
      </c>
      <c r="P1337" s="10">
        <f t="shared" si="123"/>
        <v>0.82041120000000001</v>
      </c>
      <c r="Q1337" s="21">
        <f t="shared" si="124"/>
        <v>1.2233075374636546</v>
      </c>
    </row>
    <row r="1338" spans="7:17" x14ac:dyDescent="0.25">
      <c r="G1338" s="9"/>
      <c r="I1338" s="11">
        <f t="shared" si="122"/>
        <v>-46.035395000000001</v>
      </c>
      <c r="K1338" s="6">
        <f t="shared" si="125"/>
        <v>132.26400000000001</v>
      </c>
      <c r="L1338" s="9">
        <v>39.948</v>
      </c>
      <c r="M1338" s="9">
        <v>0.2712</v>
      </c>
      <c r="N1338" s="10">
        <v>815.35199999999998</v>
      </c>
      <c r="P1338" s="10">
        <f t="shared" si="123"/>
        <v>0.81535199999999997</v>
      </c>
      <c r="Q1338" s="21">
        <f t="shared" si="124"/>
        <v>1.2157638112279132</v>
      </c>
    </row>
    <row r="1339" spans="7:17" x14ac:dyDescent="0.25">
      <c r="G1339" s="9"/>
      <c r="I1339" s="11">
        <f t="shared" si="122"/>
        <v>-46.035395000000001</v>
      </c>
      <c r="K1339" s="6">
        <f t="shared" si="125"/>
        <v>132.352</v>
      </c>
      <c r="L1339" s="9">
        <v>40.036000000000001</v>
      </c>
      <c r="M1339" s="9">
        <v>0.27056000000000002</v>
      </c>
      <c r="N1339" s="10">
        <v>810.34950000000003</v>
      </c>
      <c r="P1339" s="10">
        <f t="shared" si="123"/>
        <v>0.81034950000000006</v>
      </c>
      <c r="Q1339" s="21">
        <f t="shared" si="124"/>
        <v>1.2083046298367257</v>
      </c>
    </row>
    <row r="1340" spans="7:17" x14ac:dyDescent="0.25">
      <c r="G1340" s="9"/>
      <c r="I1340" s="11">
        <f t="shared" si="122"/>
        <v>-46.035395000000001</v>
      </c>
      <c r="K1340" s="6">
        <f t="shared" si="125"/>
        <v>132.44200000000001</v>
      </c>
      <c r="L1340" s="9">
        <v>40.125999999999998</v>
      </c>
      <c r="M1340" s="9">
        <v>0.26991999999999999</v>
      </c>
      <c r="N1340" s="10">
        <v>805.27509999999995</v>
      </c>
      <c r="P1340" s="10">
        <f t="shared" si="123"/>
        <v>0.80527509999999991</v>
      </c>
      <c r="Q1340" s="21">
        <f t="shared" si="124"/>
        <v>1.2007382390218444</v>
      </c>
    </row>
    <row r="1341" spans="7:17" x14ac:dyDescent="0.25">
      <c r="G1341" s="9"/>
      <c r="I1341" s="11">
        <f t="shared" si="122"/>
        <v>-46.035395000000001</v>
      </c>
      <c r="K1341" s="6">
        <f t="shared" si="125"/>
        <v>132.53</v>
      </c>
      <c r="L1341" s="9">
        <v>40.213999999999999</v>
      </c>
      <c r="M1341" s="9">
        <v>0.26928000000000002</v>
      </c>
      <c r="N1341" s="10">
        <v>800.19470000000001</v>
      </c>
      <c r="P1341" s="10">
        <f t="shared" si="123"/>
        <v>0.80019470000000004</v>
      </c>
      <c r="Q1341" s="21">
        <f t="shared" si="124"/>
        <v>1.1931629016625662</v>
      </c>
    </row>
    <row r="1342" spans="7:17" x14ac:dyDescent="0.25">
      <c r="G1342" s="9"/>
      <c r="I1342" s="11">
        <f t="shared" si="122"/>
        <v>-46.035395000000001</v>
      </c>
      <c r="K1342" s="6">
        <f t="shared" si="125"/>
        <v>132.62</v>
      </c>
      <c r="L1342" s="9">
        <v>40.304000000000002</v>
      </c>
      <c r="M1342" s="9">
        <v>0.26863999999999999</v>
      </c>
      <c r="N1342" s="10">
        <v>795.18240000000003</v>
      </c>
      <c r="P1342" s="10">
        <f t="shared" si="123"/>
        <v>0.79518240000000007</v>
      </c>
      <c r="Q1342" s="21">
        <f t="shared" si="124"/>
        <v>1.1856891075821965</v>
      </c>
    </row>
    <row r="1343" spans="7:17" x14ac:dyDescent="0.25">
      <c r="G1343" s="9"/>
      <c r="I1343" s="11">
        <f t="shared" si="122"/>
        <v>-46.035395000000001</v>
      </c>
      <c r="K1343" s="6">
        <f t="shared" si="125"/>
        <v>132.708</v>
      </c>
      <c r="L1343" s="9">
        <v>40.392000000000003</v>
      </c>
      <c r="M1343" s="9">
        <v>0.26800000000000002</v>
      </c>
      <c r="N1343" s="10">
        <v>790.17610000000002</v>
      </c>
      <c r="P1343" s="10">
        <f t="shared" si="123"/>
        <v>0.79017610000000005</v>
      </c>
      <c r="Q1343" s="21">
        <f t="shared" si="124"/>
        <v>1.1782242600462238</v>
      </c>
    </row>
    <row r="1344" spans="7:17" x14ac:dyDescent="0.25">
      <c r="G1344" s="9"/>
      <c r="I1344" s="11">
        <f t="shared" si="122"/>
        <v>-46.035395000000001</v>
      </c>
      <c r="K1344" s="6">
        <f t="shared" si="125"/>
        <v>132.798</v>
      </c>
      <c r="L1344" s="9">
        <v>40.481999999999999</v>
      </c>
      <c r="M1344" s="9">
        <v>0.26732</v>
      </c>
      <c r="N1344" s="10">
        <v>785.16340000000002</v>
      </c>
      <c r="P1344" s="10">
        <f t="shared" si="123"/>
        <v>0.78516340000000007</v>
      </c>
      <c r="Q1344" s="21">
        <f t="shared" si="124"/>
        <v>1.1707498695295611</v>
      </c>
    </row>
    <row r="1345" spans="7:17" x14ac:dyDescent="0.25">
      <c r="G1345" s="9"/>
      <c r="I1345" s="11">
        <f t="shared" si="122"/>
        <v>-46.035395000000001</v>
      </c>
      <c r="K1345" s="6">
        <f t="shared" si="125"/>
        <v>132.88800000000001</v>
      </c>
      <c r="L1345" s="9">
        <v>40.572000000000003</v>
      </c>
      <c r="M1345" s="9">
        <v>0.26672000000000001</v>
      </c>
      <c r="N1345" s="10">
        <v>780.07119999999998</v>
      </c>
      <c r="P1345" s="10">
        <f t="shared" si="123"/>
        <v>0.78007119999999996</v>
      </c>
      <c r="Q1345" s="21">
        <f t="shared" si="124"/>
        <v>1.1631569372996347</v>
      </c>
    </row>
    <row r="1346" spans="7:17" x14ac:dyDescent="0.25">
      <c r="G1346" s="9"/>
      <c r="I1346" s="11">
        <f t="shared" si="122"/>
        <v>-46.035395000000001</v>
      </c>
      <c r="K1346" s="6">
        <f t="shared" si="125"/>
        <v>132.982</v>
      </c>
      <c r="L1346" s="9">
        <v>40.665999999999997</v>
      </c>
      <c r="M1346" s="9">
        <v>0.26604</v>
      </c>
      <c r="N1346" s="10">
        <v>775.05589999999995</v>
      </c>
      <c r="P1346" s="10">
        <f t="shared" si="123"/>
        <v>0.77505589999999991</v>
      </c>
      <c r="Q1346" s="21">
        <f t="shared" si="124"/>
        <v>1.1556786699470663</v>
      </c>
    </row>
    <row r="1347" spans="7:17" x14ac:dyDescent="0.25">
      <c r="G1347" s="9"/>
      <c r="I1347" s="11">
        <f t="shared" si="122"/>
        <v>-46.035395000000001</v>
      </c>
      <c r="K1347" s="6">
        <f t="shared" si="125"/>
        <v>133.07599999999999</v>
      </c>
      <c r="L1347" s="9">
        <v>40.76</v>
      </c>
      <c r="M1347" s="9">
        <v>0.26540000000000002</v>
      </c>
      <c r="N1347" s="10">
        <v>770.03610000000003</v>
      </c>
      <c r="P1347" s="10">
        <f t="shared" si="123"/>
        <v>0.7700361</v>
      </c>
      <c r="Q1347" s="21">
        <f t="shared" si="124"/>
        <v>1.1481936926862</v>
      </c>
    </row>
    <row r="1348" spans="7:17" x14ac:dyDescent="0.25">
      <c r="G1348" s="9"/>
      <c r="I1348" s="11">
        <f t="shared" ref="I1348:I1411" si="126">E1348-$E$3</f>
        <v>-46.035395000000001</v>
      </c>
      <c r="K1348" s="6">
        <f t="shared" si="125"/>
        <v>133.172</v>
      </c>
      <c r="L1348" s="9">
        <v>40.856000000000002</v>
      </c>
      <c r="M1348" s="9">
        <v>0.26472000000000001</v>
      </c>
      <c r="N1348" s="10">
        <v>764.99739999999997</v>
      </c>
      <c r="P1348" s="10">
        <f t="shared" ref="P1348:P1411" si="127">N1348/1000</f>
        <v>0.76499739999999994</v>
      </c>
      <c r="Q1348" s="21">
        <f t="shared" ref="Q1348:Q1411" si="128">N1348/($T$5*$T$7)</f>
        <v>1.1406805338104824</v>
      </c>
    </row>
    <row r="1349" spans="7:17" x14ac:dyDescent="0.25">
      <c r="G1349" s="9"/>
      <c r="I1349" s="11">
        <f t="shared" si="126"/>
        <v>-46.035395000000001</v>
      </c>
      <c r="K1349" s="6">
        <f t="shared" si="125"/>
        <v>133.26400000000001</v>
      </c>
      <c r="L1349" s="9">
        <v>40.948</v>
      </c>
      <c r="M1349" s="9">
        <v>0.26407999999999998</v>
      </c>
      <c r="N1349" s="10">
        <v>759.98009999999999</v>
      </c>
      <c r="P1349" s="10">
        <f t="shared" si="127"/>
        <v>0.75998010000000005</v>
      </c>
      <c r="Q1349" s="21">
        <f t="shared" si="128"/>
        <v>1.1331992842764482</v>
      </c>
    </row>
    <row r="1350" spans="7:17" x14ac:dyDescent="0.25">
      <c r="G1350" s="9"/>
      <c r="I1350" s="11">
        <f t="shared" si="126"/>
        <v>-46.035395000000001</v>
      </c>
      <c r="K1350" s="6">
        <f t="shared" si="125"/>
        <v>133.364</v>
      </c>
      <c r="L1350" s="9">
        <v>41.048000000000002</v>
      </c>
      <c r="M1350" s="9">
        <v>0.26340000000000002</v>
      </c>
      <c r="N1350" s="10">
        <v>754.88499999999999</v>
      </c>
      <c r="P1350" s="10">
        <f t="shared" si="127"/>
        <v>0.75488500000000003</v>
      </c>
      <c r="Q1350" s="21">
        <f t="shared" si="128"/>
        <v>1.1256020278833967</v>
      </c>
    </row>
    <row r="1351" spans="7:17" x14ac:dyDescent="0.25">
      <c r="G1351" s="9"/>
      <c r="I1351" s="11">
        <f t="shared" si="126"/>
        <v>-46.035395000000001</v>
      </c>
      <c r="K1351" s="6">
        <f t="shared" si="125"/>
        <v>133.46</v>
      </c>
      <c r="L1351" s="9">
        <v>41.143999999999998</v>
      </c>
      <c r="M1351" s="9">
        <v>0.26272000000000001</v>
      </c>
      <c r="N1351" s="10">
        <v>749.8614</v>
      </c>
      <c r="P1351" s="10">
        <f t="shared" si="127"/>
        <v>0.74986140000000001</v>
      </c>
      <c r="Q1351" s="21">
        <f t="shared" si="128"/>
        <v>1.1181113844777455</v>
      </c>
    </row>
    <row r="1352" spans="7:17" x14ac:dyDescent="0.25">
      <c r="G1352" s="9"/>
      <c r="I1352" s="11">
        <f t="shared" si="126"/>
        <v>-46.035395000000001</v>
      </c>
      <c r="K1352" s="6">
        <f t="shared" si="125"/>
        <v>133.56</v>
      </c>
      <c r="L1352" s="9">
        <v>41.244</v>
      </c>
      <c r="M1352" s="9">
        <v>0.26204</v>
      </c>
      <c r="N1352" s="10">
        <v>744.82960000000003</v>
      </c>
      <c r="P1352" s="10">
        <f t="shared" si="127"/>
        <v>0.74482959999999998</v>
      </c>
      <c r="Q1352" s="21">
        <f t="shared" si="128"/>
        <v>1.1106085141280848</v>
      </c>
    </row>
    <row r="1353" spans="7:17" x14ac:dyDescent="0.25">
      <c r="G1353" s="9"/>
      <c r="I1353" s="11">
        <f t="shared" si="126"/>
        <v>-46.035395000000001</v>
      </c>
      <c r="K1353" s="6">
        <f t="shared" si="125"/>
        <v>133.65800000000002</v>
      </c>
      <c r="L1353" s="9">
        <v>41.341999999999999</v>
      </c>
      <c r="M1353" s="9">
        <v>0.26135999999999998</v>
      </c>
      <c r="N1353" s="10">
        <v>739.77049999999997</v>
      </c>
      <c r="P1353" s="10">
        <f t="shared" si="127"/>
        <v>0.7397705</v>
      </c>
      <c r="Q1353" s="21">
        <f t="shared" si="128"/>
        <v>1.1030649370014165</v>
      </c>
    </row>
    <row r="1354" spans="7:17" x14ac:dyDescent="0.25">
      <c r="G1354" s="9"/>
      <c r="I1354" s="11">
        <f t="shared" si="126"/>
        <v>-46.035395000000001</v>
      </c>
      <c r="K1354" s="6">
        <f t="shared" si="125"/>
        <v>133.756</v>
      </c>
      <c r="L1354" s="9">
        <v>41.44</v>
      </c>
      <c r="M1354" s="9">
        <v>0.26063999999999998</v>
      </c>
      <c r="N1354" s="10">
        <v>734.68010000000004</v>
      </c>
      <c r="P1354" s="10">
        <f t="shared" si="127"/>
        <v>0.73468010000000006</v>
      </c>
      <c r="Q1354" s="21">
        <f t="shared" si="128"/>
        <v>1.0954746887348097</v>
      </c>
    </row>
    <row r="1355" spans="7:17" x14ac:dyDescent="0.25">
      <c r="G1355" s="9"/>
      <c r="I1355" s="11">
        <f t="shared" si="126"/>
        <v>-46.035395000000001</v>
      </c>
      <c r="K1355" s="6">
        <f t="shared" si="125"/>
        <v>133.85599999999999</v>
      </c>
      <c r="L1355" s="9">
        <v>41.54</v>
      </c>
      <c r="M1355" s="9">
        <v>0.25996000000000002</v>
      </c>
      <c r="N1355" s="10">
        <v>729.87450000000001</v>
      </c>
      <c r="P1355" s="10">
        <f t="shared" si="127"/>
        <v>0.72987449999999998</v>
      </c>
      <c r="Q1355" s="21">
        <f t="shared" si="128"/>
        <v>1.0883091031089243</v>
      </c>
    </row>
    <row r="1356" spans="7:17" x14ac:dyDescent="0.25">
      <c r="G1356" s="9"/>
      <c r="I1356" s="11">
        <f t="shared" si="126"/>
        <v>-46.035395000000001</v>
      </c>
      <c r="K1356" s="6">
        <f t="shared" si="125"/>
        <v>133.95600000000002</v>
      </c>
      <c r="L1356" s="9">
        <v>41.64</v>
      </c>
      <c r="M1356" s="9">
        <v>0.25928000000000001</v>
      </c>
      <c r="N1356" s="10">
        <v>725.05650000000003</v>
      </c>
      <c r="P1356" s="10">
        <f t="shared" si="127"/>
        <v>0.72505649999999999</v>
      </c>
      <c r="Q1356" s="21">
        <f t="shared" si="128"/>
        <v>1.0811250279579514</v>
      </c>
    </row>
    <row r="1357" spans="7:17" x14ac:dyDescent="0.25">
      <c r="G1357" s="9"/>
      <c r="I1357" s="11">
        <f t="shared" si="126"/>
        <v>-46.035395000000001</v>
      </c>
      <c r="K1357" s="6">
        <f t="shared" si="125"/>
        <v>134.05600000000001</v>
      </c>
      <c r="L1357" s="9">
        <v>41.74</v>
      </c>
      <c r="M1357" s="9">
        <v>0.2586</v>
      </c>
      <c r="N1357" s="10">
        <v>720.27620000000002</v>
      </c>
      <c r="P1357" s="10">
        <f t="shared" si="127"/>
        <v>0.72027620000000003</v>
      </c>
      <c r="Q1357" s="21">
        <f t="shared" si="128"/>
        <v>1.0739971669276076</v>
      </c>
    </row>
    <row r="1358" spans="7:17" x14ac:dyDescent="0.25">
      <c r="G1358" s="9"/>
      <c r="I1358" s="11">
        <f t="shared" si="126"/>
        <v>-46.035395000000001</v>
      </c>
      <c r="K1358" s="6">
        <f t="shared" si="125"/>
        <v>134.15600000000001</v>
      </c>
      <c r="L1358" s="9">
        <v>41.84</v>
      </c>
      <c r="M1358" s="9">
        <v>0.25788</v>
      </c>
      <c r="N1358" s="10">
        <v>715.4819</v>
      </c>
      <c r="P1358" s="10">
        <f t="shared" si="127"/>
        <v>0.7154819</v>
      </c>
      <c r="Q1358" s="21">
        <f t="shared" si="128"/>
        <v>1.0668484306270036</v>
      </c>
    </row>
    <row r="1359" spans="7:17" x14ac:dyDescent="0.25">
      <c r="G1359" s="9"/>
      <c r="I1359" s="11">
        <f t="shared" si="126"/>
        <v>-46.035395000000001</v>
      </c>
      <c r="K1359" s="6">
        <f t="shared" si="125"/>
        <v>134.256</v>
      </c>
      <c r="L1359" s="9">
        <v>41.94</v>
      </c>
      <c r="M1359" s="9">
        <v>0.25716</v>
      </c>
      <c r="N1359" s="10">
        <v>710.48099999999999</v>
      </c>
      <c r="P1359" s="10">
        <f t="shared" si="127"/>
        <v>0.71048100000000003</v>
      </c>
      <c r="Q1359" s="21">
        <f t="shared" si="128"/>
        <v>1.0593916349809887</v>
      </c>
    </row>
    <row r="1360" spans="7:17" x14ac:dyDescent="0.25">
      <c r="G1360" s="9"/>
      <c r="I1360" s="11">
        <f t="shared" si="126"/>
        <v>-46.035395000000001</v>
      </c>
      <c r="K1360" s="6">
        <f t="shared" si="125"/>
        <v>134.35599999999999</v>
      </c>
      <c r="L1360" s="9">
        <v>42.04</v>
      </c>
      <c r="M1360" s="9">
        <v>0.25647999999999999</v>
      </c>
      <c r="N1360" s="10">
        <v>705.59519999999998</v>
      </c>
      <c r="P1360" s="10">
        <f t="shared" si="127"/>
        <v>0.70559519999999998</v>
      </c>
      <c r="Q1360" s="21">
        <f t="shared" si="128"/>
        <v>1.0521064638783271</v>
      </c>
    </row>
    <row r="1361" spans="7:17" x14ac:dyDescent="0.25">
      <c r="G1361" s="9"/>
      <c r="I1361" s="11">
        <f t="shared" si="126"/>
        <v>-46.035395000000001</v>
      </c>
      <c r="K1361" s="6">
        <f t="shared" si="125"/>
        <v>134.45600000000002</v>
      </c>
      <c r="L1361" s="9">
        <v>42.14</v>
      </c>
      <c r="M1361" s="9">
        <v>0.25580000000000003</v>
      </c>
      <c r="N1361" s="10">
        <v>701.05619999999999</v>
      </c>
      <c r="P1361" s="10">
        <f t="shared" si="127"/>
        <v>0.70105620000000002</v>
      </c>
      <c r="Q1361" s="21">
        <f t="shared" si="128"/>
        <v>1.0453384030418251</v>
      </c>
    </row>
    <row r="1362" spans="7:17" x14ac:dyDescent="0.25">
      <c r="G1362" s="9"/>
      <c r="I1362" s="11">
        <f t="shared" si="126"/>
        <v>-46.035395000000001</v>
      </c>
      <c r="K1362" s="6">
        <f t="shared" si="125"/>
        <v>134.55600000000001</v>
      </c>
      <c r="L1362" s="9">
        <v>42.24</v>
      </c>
      <c r="M1362" s="9">
        <v>0.25512000000000001</v>
      </c>
      <c r="N1362" s="10">
        <v>696.39239999999995</v>
      </c>
      <c r="P1362" s="10">
        <f t="shared" si="127"/>
        <v>0.69639239999999991</v>
      </c>
      <c r="Q1362" s="21">
        <f t="shared" si="128"/>
        <v>1.0383842540818609</v>
      </c>
    </row>
    <row r="1363" spans="7:17" x14ac:dyDescent="0.25">
      <c r="G1363" s="9"/>
      <c r="I1363" s="11">
        <f t="shared" si="126"/>
        <v>-46.035395000000001</v>
      </c>
      <c r="K1363" s="6">
        <f t="shared" si="125"/>
        <v>134.65600000000001</v>
      </c>
      <c r="L1363" s="9">
        <v>42.34</v>
      </c>
      <c r="M1363" s="9">
        <v>0.25444</v>
      </c>
      <c r="N1363" s="10">
        <v>691.83360000000005</v>
      </c>
      <c r="P1363" s="10">
        <f t="shared" si="127"/>
        <v>0.69183360000000005</v>
      </c>
      <c r="Q1363" s="21">
        <f t="shared" si="128"/>
        <v>1.0315866696488483</v>
      </c>
    </row>
    <row r="1364" spans="7:17" x14ac:dyDescent="0.25">
      <c r="G1364" s="9"/>
      <c r="I1364" s="11">
        <f t="shared" si="126"/>
        <v>-46.035395000000001</v>
      </c>
      <c r="K1364" s="6">
        <f t="shared" si="125"/>
        <v>134.756</v>
      </c>
      <c r="L1364" s="9">
        <v>42.44</v>
      </c>
      <c r="M1364" s="9">
        <v>0.25372</v>
      </c>
      <c r="N1364" s="10">
        <v>687.18550000000005</v>
      </c>
      <c r="P1364" s="10">
        <f t="shared" si="127"/>
        <v>0.6871855</v>
      </c>
      <c r="Q1364" s="21">
        <f t="shared" si="128"/>
        <v>1.02465593081339</v>
      </c>
    </row>
    <row r="1365" spans="7:17" x14ac:dyDescent="0.25">
      <c r="G1365" s="9"/>
      <c r="I1365" s="11">
        <f t="shared" si="126"/>
        <v>-46.035395000000001</v>
      </c>
      <c r="K1365" s="6">
        <f t="shared" si="125"/>
        <v>134.85599999999999</v>
      </c>
      <c r="L1365" s="9">
        <v>42.54</v>
      </c>
      <c r="M1365" s="9">
        <v>0.253</v>
      </c>
      <c r="N1365" s="10">
        <v>682.46709999999996</v>
      </c>
      <c r="P1365" s="10">
        <f t="shared" si="127"/>
        <v>0.68246709999999999</v>
      </c>
      <c r="Q1365" s="21">
        <f t="shared" si="128"/>
        <v>1.0176203682994109</v>
      </c>
    </row>
    <row r="1366" spans="7:17" x14ac:dyDescent="0.25">
      <c r="G1366" s="9"/>
      <c r="I1366" s="11">
        <f t="shared" si="126"/>
        <v>-46.035395000000001</v>
      </c>
      <c r="K1366" s="6">
        <f t="shared" si="125"/>
        <v>134.95600000000002</v>
      </c>
      <c r="L1366" s="9">
        <v>42.64</v>
      </c>
      <c r="M1366" s="9">
        <v>0.25231999999999999</v>
      </c>
      <c r="N1366" s="10">
        <v>677.5625</v>
      </c>
      <c r="P1366" s="10">
        <f t="shared" si="127"/>
        <v>0.67756249999999996</v>
      </c>
      <c r="Q1366" s="21">
        <f t="shared" si="128"/>
        <v>1.0103071646909714</v>
      </c>
    </row>
    <row r="1367" spans="7:17" x14ac:dyDescent="0.25">
      <c r="G1367" s="9"/>
      <c r="I1367" s="11">
        <f t="shared" si="126"/>
        <v>-46.035395000000001</v>
      </c>
      <c r="K1367" s="6">
        <f t="shared" si="125"/>
        <v>135.05600000000001</v>
      </c>
      <c r="L1367" s="9">
        <v>42.74</v>
      </c>
      <c r="M1367" s="9">
        <v>0.25159999999999999</v>
      </c>
      <c r="N1367" s="10">
        <v>673.07929999999999</v>
      </c>
      <c r="P1367" s="10">
        <f t="shared" si="127"/>
        <v>0.67307929999999994</v>
      </c>
      <c r="Q1367" s="21">
        <f t="shared" si="128"/>
        <v>1.0036223067173637</v>
      </c>
    </row>
    <row r="1368" spans="7:17" x14ac:dyDescent="0.25">
      <c r="G1368" s="9"/>
      <c r="I1368" s="11">
        <f t="shared" si="126"/>
        <v>-46.035395000000001</v>
      </c>
      <c r="K1368" s="6">
        <f t="shared" si="125"/>
        <v>135.15600000000001</v>
      </c>
      <c r="L1368" s="9">
        <v>42.84</v>
      </c>
      <c r="M1368" s="9">
        <v>0.25091999999999998</v>
      </c>
      <c r="N1368" s="10">
        <v>668.41319999999996</v>
      </c>
      <c r="P1368" s="10">
        <f t="shared" si="127"/>
        <v>0.66841319999999993</v>
      </c>
      <c r="Q1368" s="21">
        <f t="shared" si="128"/>
        <v>0.99666472824871388</v>
      </c>
    </row>
    <row r="1369" spans="7:17" x14ac:dyDescent="0.25">
      <c r="G1369" s="9"/>
      <c r="I1369" s="11">
        <f t="shared" si="126"/>
        <v>-46.035395000000001</v>
      </c>
      <c r="K1369" s="6">
        <f t="shared" si="125"/>
        <v>135.256</v>
      </c>
      <c r="L1369" s="9">
        <v>42.94</v>
      </c>
      <c r="M1369" s="9">
        <v>0.25024000000000002</v>
      </c>
      <c r="N1369" s="10">
        <v>663.75519999999995</v>
      </c>
      <c r="P1369" s="10">
        <f t="shared" si="127"/>
        <v>0.66375519999999999</v>
      </c>
      <c r="Q1369" s="21">
        <f t="shared" si="128"/>
        <v>0.98971922761500031</v>
      </c>
    </row>
    <row r="1370" spans="7:17" x14ac:dyDescent="0.25">
      <c r="G1370" s="9"/>
      <c r="I1370" s="11">
        <f t="shared" si="126"/>
        <v>-46.035395000000001</v>
      </c>
      <c r="K1370" s="6">
        <f t="shared" si="125"/>
        <v>135.35599999999999</v>
      </c>
      <c r="L1370" s="9">
        <v>43.04</v>
      </c>
      <c r="M1370" s="9">
        <v>0.24951999999999999</v>
      </c>
      <c r="N1370" s="10">
        <v>659.12630000000001</v>
      </c>
      <c r="P1370" s="10">
        <f t="shared" si="127"/>
        <v>0.65912630000000005</v>
      </c>
      <c r="Q1370" s="21">
        <f t="shared" si="128"/>
        <v>0.9828171177216134</v>
      </c>
    </row>
    <row r="1371" spans="7:17" x14ac:dyDescent="0.25">
      <c r="G1371" s="9"/>
      <c r="I1371" s="11">
        <f t="shared" si="126"/>
        <v>-46.035395000000001</v>
      </c>
      <c r="K1371" s="6">
        <f t="shared" si="125"/>
        <v>135.45600000000002</v>
      </c>
      <c r="L1371" s="9">
        <v>43.14</v>
      </c>
      <c r="M1371" s="9">
        <v>0.24879999999999999</v>
      </c>
      <c r="N1371" s="10">
        <v>654.38620000000003</v>
      </c>
      <c r="P1371" s="10">
        <f t="shared" si="127"/>
        <v>0.65438620000000003</v>
      </c>
      <c r="Q1371" s="21">
        <f t="shared" si="128"/>
        <v>0.97574919853873121</v>
      </c>
    </row>
    <row r="1372" spans="7:17" x14ac:dyDescent="0.25">
      <c r="G1372" s="9"/>
      <c r="I1372" s="11">
        <f t="shared" si="126"/>
        <v>-46.035395000000001</v>
      </c>
      <c r="K1372" s="6">
        <f t="shared" si="125"/>
        <v>135.55600000000001</v>
      </c>
      <c r="L1372" s="9">
        <v>43.24</v>
      </c>
      <c r="M1372" s="9">
        <v>0.24812000000000001</v>
      </c>
      <c r="N1372" s="10">
        <v>649.81859999999995</v>
      </c>
      <c r="P1372" s="10">
        <f t="shared" si="127"/>
        <v>0.64981859999999991</v>
      </c>
      <c r="Q1372" s="21">
        <f t="shared" si="128"/>
        <v>0.96893849250726904</v>
      </c>
    </row>
    <row r="1373" spans="7:17" x14ac:dyDescent="0.25">
      <c r="G1373" s="9"/>
      <c r="I1373" s="11">
        <f t="shared" si="126"/>
        <v>-46.035395000000001</v>
      </c>
      <c r="K1373" s="6">
        <f t="shared" si="125"/>
        <v>135.65600000000001</v>
      </c>
      <c r="L1373" s="9">
        <v>43.34</v>
      </c>
      <c r="M1373" s="9">
        <v>0.24740000000000001</v>
      </c>
      <c r="N1373" s="10">
        <v>645.14750000000004</v>
      </c>
      <c r="P1373" s="10">
        <f t="shared" si="127"/>
        <v>0.64514749999999998</v>
      </c>
      <c r="Q1373" s="21">
        <f t="shared" si="128"/>
        <v>0.96197345858495498</v>
      </c>
    </row>
    <row r="1374" spans="7:17" x14ac:dyDescent="0.25">
      <c r="G1374" s="9"/>
      <c r="I1374" s="11">
        <f t="shared" si="126"/>
        <v>-46.035395000000001</v>
      </c>
      <c r="K1374" s="6">
        <f t="shared" si="125"/>
        <v>135.756</v>
      </c>
      <c r="L1374" s="9">
        <v>43.44</v>
      </c>
      <c r="M1374" s="9">
        <v>0.24671999999999999</v>
      </c>
      <c r="N1374" s="10">
        <v>640.60850000000005</v>
      </c>
      <c r="P1374" s="10">
        <f t="shared" si="127"/>
        <v>0.64060850000000003</v>
      </c>
      <c r="Q1374" s="21">
        <f t="shared" si="128"/>
        <v>0.95520539774845314</v>
      </c>
    </row>
    <row r="1375" spans="7:17" x14ac:dyDescent="0.25">
      <c r="G1375" s="9"/>
      <c r="I1375" s="11">
        <f t="shared" si="126"/>
        <v>-46.035395000000001</v>
      </c>
      <c r="K1375" s="6">
        <f t="shared" si="125"/>
        <v>135.85599999999999</v>
      </c>
      <c r="L1375" s="9">
        <v>43.54</v>
      </c>
      <c r="M1375" s="9">
        <v>0.246</v>
      </c>
      <c r="N1375" s="10">
        <v>635.97280000000001</v>
      </c>
      <c r="P1375" s="10">
        <f t="shared" si="127"/>
        <v>0.6359728</v>
      </c>
      <c r="Q1375" s="21">
        <f t="shared" si="128"/>
        <v>0.94829314843808254</v>
      </c>
    </row>
    <row r="1376" spans="7:17" x14ac:dyDescent="0.25">
      <c r="G1376" s="9"/>
      <c r="I1376" s="11">
        <f t="shared" si="126"/>
        <v>-46.035395000000001</v>
      </c>
      <c r="K1376" s="6">
        <f t="shared" si="125"/>
        <v>135.95600000000002</v>
      </c>
      <c r="L1376" s="9">
        <v>43.64</v>
      </c>
      <c r="M1376" s="9">
        <v>0.24524000000000001</v>
      </c>
      <c r="N1376" s="10">
        <v>631.23040000000003</v>
      </c>
      <c r="P1376" s="10">
        <f t="shared" si="127"/>
        <v>0.63123040000000008</v>
      </c>
      <c r="Q1376" s="21">
        <f t="shared" si="128"/>
        <v>0.94122179974651465</v>
      </c>
    </row>
    <row r="1377" spans="7:17" x14ac:dyDescent="0.25">
      <c r="G1377" s="9"/>
      <c r="I1377" s="11">
        <f t="shared" si="126"/>
        <v>-46.035395000000001</v>
      </c>
      <c r="K1377" s="6">
        <f t="shared" si="125"/>
        <v>136.05600000000001</v>
      </c>
      <c r="L1377" s="9">
        <v>43.74</v>
      </c>
      <c r="M1377" s="9">
        <v>0.24451999999999999</v>
      </c>
      <c r="N1377" s="10">
        <v>626.44060000000002</v>
      </c>
      <c r="P1377" s="10">
        <f t="shared" si="127"/>
        <v>0.62644060000000001</v>
      </c>
      <c r="Q1377" s="21">
        <f t="shared" si="128"/>
        <v>0.93407977335420866</v>
      </c>
    </row>
    <row r="1378" spans="7:17" x14ac:dyDescent="0.25">
      <c r="G1378" s="9"/>
      <c r="I1378" s="11">
        <f t="shared" si="126"/>
        <v>-46.035395000000001</v>
      </c>
      <c r="K1378" s="6">
        <f t="shared" si="125"/>
        <v>136.15600000000001</v>
      </c>
      <c r="L1378" s="9">
        <v>43.84</v>
      </c>
      <c r="M1378" s="9">
        <v>0.24379999999999999</v>
      </c>
      <c r="N1378" s="10">
        <v>621.80949999999996</v>
      </c>
      <c r="P1378" s="10">
        <f t="shared" si="127"/>
        <v>0.6218094999999999</v>
      </c>
      <c r="Q1378" s="21">
        <f t="shared" si="128"/>
        <v>0.92717438306120925</v>
      </c>
    </row>
    <row r="1379" spans="7:17" x14ac:dyDescent="0.25">
      <c r="G1379" s="9"/>
      <c r="I1379" s="11">
        <f t="shared" si="126"/>
        <v>-46.035395000000001</v>
      </c>
      <c r="K1379" s="6">
        <f t="shared" si="125"/>
        <v>136.256</v>
      </c>
      <c r="L1379" s="9">
        <v>43.94</v>
      </c>
      <c r="M1379" s="9">
        <v>0.24304000000000001</v>
      </c>
      <c r="N1379" s="10">
        <v>616.79100000000005</v>
      </c>
      <c r="P1379" s="10">
        <f t="shared" si="127"/>
        <v>0.61679100000000009</v>
      </c>
      <c r="Q1379" s="21">
        <f t="shared" si="128"/>
        <v>0.91969134421829579</v>
      </c>
    </row>
    <row r="1380" spans="7:17" x14ac:dyDescent="0.25">
      <c r="G1380" s="9"/>
      <c r="I1380" s="11">
        <f t="shared" si="126"/>
        <v>-46.035395000000001</v>
      </c>
      <c r="K1380" s="6">
        <f t="shared" si="125"/>
        <v>136.35599999999999</v>
      </c>
      <c r="L1380" s="9">
        <v>44.04</v>
      </c>
      <c r="M1380" s="9">
        <v>0.24232000000000001</v>
      </c>
      <c r="N1380" s="10">
        <v>612.18110000000001</v>
      </c>
      <c r="P1380" s="10">
        <f t="shared" si="127"/>
        <v>0.61218110000000003</v>
      </c>
      <c r="Q1380" s="21">
        <f t="shared" si="128"/>
        <v>0.91281756504883327</v>
      </c>
    </row>
    <row r="1381" spans="7:17" x14ac:dyDescent="0.25">
      <c r="G1381" s="9"/>
      <c r="I1381" s="11">
        <f t="shared" si="126"/>
        <v>-46.035395000000001</v>
      </c>
      <c r="K1381" s="6">
        <f t="shared" si="125"/>
        <v>136.45600000000002</v>
      </c>
      <c r="L1381" s="9">
        <v>44.14</v>
      </c>
      <c r="M1381" s="9">
        <v>0.24163999999999999</v>
      </c>
      <c r="N1381" s="10">
        <v>607.84760000000006</v>
      </c>
      <c r="P1381" s="10">
        <f t="shared" si="127"/>
        <v>0.60784760000000004</v>
      </c>
      <c r="Q1381" s="21">
        <f t="shared" si="128"/>
        <v>0.90635592335793647</v>
      </c>
    </row>
    <row r="1382" spans="7:17" x14ac:dyDescent="0.25">
      <c r="G1382" s="9"/>
      <c r="I1382" s="11">
        <f t="shared" si="126"/>
        <v>-46.035395000000001</v>
      </c>
      <c r="K1382" s="6">
        <f t="shared" si="125"/>
        <v>136.55600000000001</v>
      </c>
      <c r="L1382" s="9">
        <v>44.24</v>
      </c>
      <c r="M1382" s="9">
        <v>0.24096000000000001</v>
      </c>
      <c r="N1382" s="10">
        <v>603.60220000000004</v>
      </c>
      <c r="P1382" s="10">
        <f t="shared" si="127"/>
        <v>0.60360220000000009</v>
      </c>
      <c r="Q1382" s="21">
        <f t="shared" si="128"/>
        <v>0.90002564676060548</v>
      </c>
    </row>
    <row r="1383" spans="7:17" x14ac:dyDescent="0.25">
      <c r="G1383" s="9"/>
      <c r="I1383" s="11">
        <f t="shared" si="126"/>
        <v>-46.035395000000001</v>
      </c>
      <c r="K1383" s="6">
        <f t="shared" si="125"/>
        <v>136.65600000000001</v>
      </c>
      <c r="L1383" s="9">
        <v>44.34</v>
      </c>
      <c r="M1383" s="9">
        <v>0.24027999999999999</v>
      </c>
      <c r="N1383" s="10">
        <v>599.45280000000002</v>
      </c>
      <c r="P1383" s="10">
        <f t="shared" si="127"/>
        <v>0.59945280000000001</v>
      </c>
      <c r="Q1383" s="21">
        <f t="shared" si="128"/>
        <v>0.89383851487363009</v>
      </c>
    </row>
    <row r="1384" spans="7:17" x14ac:dyDescent="0.25">
      <c r="G1384" s="9"/>
      <c r="I1384" s="11">
        <f t="shared" si="126"/>
        <v>-46.035395000000001</v>
      </c>
      <c r="K1384" s="6">
        <f t="shared" ref="K1384:K1447" si="129">$K$934+L1384</f>
        <v>136.756</v>
      </c>
      <c r="L1384" s="9">
        <v>44.44</v>
      </c>
      <c r="M1384" s="9">
        <v>0.23960000000000001</v>
      </c>
      <c r="N1384" s="10">
        <v>595.44910000000004</v>
      </c>
      <c r="P1384" s="10">
        <f t="shared" si="127"/>
        <v>0.59544910000000006</v>
      </c>
      <c r="Q1384" s="21">
        <f t="shared" si="128"/>
        <v>0.8878686349064342</v>
      </c>
    </row>
    <row r="1385" spans="7:17" x14ac:dyDescent="0.25">
      <c r="G1385" s="9"/>
      <c r="I1385" s="11">
        <f t="shared" si="126"/>
        <v>-46.035395000000001</v>
      </c>
      <c r="K1385" s="6">
        <f t="shared" si="129"/>
        <v>136.85599999999999</v>
      </c>
      <c r="L1385" s="9">
        <v>44.54</v>
      </c>
      <c r="M1385" s="9">
        <v>0.23891999999999999</v>
      </c>
      <c r="N1385" s="10">
        <v>591.41959999999995</v>
      </c>
      <c r="P1385" s="10">
        <f t="shared" si="127"/>
        <v>0.59141959999999993</v>
      </c>
      <c r="Q1385" s="21">
        <f t="shared" si="128"/>
        <v>0.8818602847983299</v>
      </c>
    </row>
    <row r="1386" spans="7:17" x14ac:dyDescent="0.25">
      <c r="G1386" s="9"/>
      <c r="I1386" s="11">
        <f t="shared" si="126"/>
        <v>-46.035395000000001</v>
      </c>
      <c r="K1386" s="6">
        <f t="shared" si="129"/>
        <v>136.95600000000002</v>
      </c>
      <c r="L1386" s="9">
        <v>44.64</v>
      </c>
      <c r="M1386" s="9">
        <v>0.23824000000000001</v>
      </c>
      <c r="N1386" s="10">
        <v>587.34169999999995</v>
      </c>
      <c r="P1386" s="10">
        <f t="shared" si="127"/>
        <v>0.58734169999999997</v>
      </c>
      <c r="Q1386" s="21">
        <f t="shared" si="128"/>
        <v>0.87577976589875484</v>
      </c>
    </row>
    <row r="1387" spans="7:17" x14ac:dyDescent="0.25">
      <c r="G1387" s="9"/>
      <c r="I1387" s="11">
        <f t="shared" si="126"/>
        <v>-46.035395000000001</v>
      </c>
      <c r="K1387" s="6">
        <f t="shared" si="129"/>
        <v>137.05600000000001</v>
      </c>
      <c r="L1387" s="9">
        <v>44.74</v>
      </c>
      <c r="M1387" s="9">
        <v>0.23755999999999999</v>
      </c>
      <c r="N1387" s="10">
        <v>583.28840000000002</v>
      </c>
      <c r="P1387" s="10">
        <f t="shared" si="127"/>
        <v>0.58328840000000004</v>
      </c>
      <c r="Q1387" s="21">
        <f t="shared" si="128"/>
        <v>0.86973592783120857</v>
      </c>
    </row>
    <row r="1388" spans="7:17" x14ac:dyDescent="0.25">
      <c r="G1388" s="9"/>
      <c r="I1388" s="11">
        <f t="shared" si="126"/>
        <v>-46.035395000000001</v>
      </c>
      <c r="K1388" s="6">
        <f t="shared" si="129"/>
        <v>137.15600000000001</v>
      </c>
      <c r="L1388" s="9">
        <v>44.84</v>
      </c>
      <c r="M1388" s="9">
        <v>0.23683999999999999</v>
      </c>
      <c r="N1388" s="10">
        <v>579.17460000000005</v>
      </c>
      <c r="P1388" s="10">
        <f t="shared" si="127"/>
        <v>0.57917460000000009</v>
      </c>
      <c r="Q1388" s="21">
        <f t="shared" si="128"/>
        <v>0.86360187877432348</v>
      </c>
    </row>
    <row r="1389" spans="7:17" x14ac:dyDescent="0.25">
      <c r="G1389" s="9"/>
      <c r="I1389" s="11">
        <f t="shared" si="126"/>
        <v>-46.035395000000001</v>
      </c>
      <c r="K1389" s="6">
        <f t="shared" si="129"/>
        <v>137.256</v>
      </c>
      <c r="L1389" s="9">
        <v>44.94</v>
      </c>
      <c r="M1389" s="9">
        <v>0.23616000000000001</v>
      </c>
      <c r="N1389" s="10">
        <v>574.99789999999996</v>
      </c>
      <c r="P1389" s="10">
        <f t="shared" si="127"/>
        <v>0.57499789999999995</v>
      </c>
      <c r="Q1389" s="21">
        <f t="shared" si="128"/>
        <v>0.85737404011034068</v>
      </c>
    </row>
    <row r="1390" spans="7:17" x14ac:dyDescent="0.25">
      <c r="G1390" s="9"/>
      <c r="I1390" s="11">
        <f t="shared" si="126"/>
        <v>-46.035395000000001</v>
      </c>
      <c r="K1390" s="6">
        <f t="shared" si="129"/>
        <v>137.35599999999999</v>
      </c>
      <c r="L1390" s="9">
        <v>45.04</v>
      </c>
      <c r="M1390" s="9">
        <v>0.23544000000000001</v>
      </c>
      <c r="N1390" s="10">
        <v>570.81410000000005</v>
      </c>
      <c r="P1390" s="10">
        <f t="shared" si="127"/>
        <v>0.5708141000000001</v>
      </c>
      <c r="Q1390" s="21">
        <f t="shared" si="128"/>
        <v>0.85113561470215471</v>
      </c>
    </row>
    <row r="1391" spans="7:17" x14ac:dyDescent="0.25">
      <c r="G1391" s="9"/>
      <c r="I1391" s="11">
        <f t="shared" si="126"/>
        <v>-46.035395000000001</v>
      </c>
      <c r="K1391" s="6">
        <f t="shared" si="129"/>
        <v>137.45600000000002</v>
      </c>
      <c r="L1391" s="9">
        <v>45.14</v>
      </c>
      <c r="M1391" s="9">
        <v>0.23476</v>
      </c>
      <c r="N1391" s="10">
        <v>566.69799999999998</v>
      </c>
      <c r="P1391" s="10">
        <f t="shared" si="127"/>
        <v>0.56669799999999992</v>
      </c>
      <c r="Q1391" s="21">
        <f t="shared" si="128"/>
        <v>0.84499813613658392</v>
      </c>
    </row>
    <row r="1392" spans="7:17" x14ac:dyDescent="0.25">
      <c r="G1392" s="9"/>
      <c r="I1392" s="11">
        <f t="shared" si="126"/>
        <v>-46.035395000000001</v>
      </c>
      <c r="K1392" s="6">
        <f t="shared" si="129"/>
        <v>137.55600000000001</v>
      </c>
      <c r="L1392" s="9">
        <v>45.24</v>
      </c>
      <c r="M1392" s="9">
        <v>0.23404</v>
      </c>
      <c r="N1392" s="10">
        <v>562.48009999999999</v>
      </c>
      <c r="P1392" s="10">
        <f t="shared" si="127"/>
        <v>0.56248010000000004</v>
      </c>
      <c r="Q1392" s="21">
        <f t="shared" si="128"/>
        <v>0.83870886453440696</v>
      </c>
    </row>
    <row r="1393" spans="7:17" x14ac:dyDescent="0.25">
      <c r="G1393" s="9"/>
      <c r="I1393" s="11">
        <f t="shared" si="126"/>
        <v>-46.035395000000001</v>
      </c>
      <c r="K1393" s="6">
        <f t="shared" si="129"/>
        <v>137.65600000000001</v>
      </c>
      <c r="L1393" s="9">
        <v>45.34</v>
      </c>
      <c r="M1393" s="9">
        <v>0.23336000000000001</v>
      </c>
      <c r="N1393" s="10">
        <v>558.50440000000003</v>
      </c>
      <c r="P1393" s="10">
        <f t="shared" si="127"/>
        <v>0.55850440000000001</v>
      </c>
      <c r="Q1393" s="21">
        <f t="shared" si="128"/>
        <v>0.83278073510773143</v>
      </c>
    </row>
    <row r="1394" spans="7:17" x14ac:dyDescent="0.25">
      <c r="G1394" s="9"/>
      <c r="I1394" s="11">
        <f t="shared" si="126"/>
        <v>-46.035395000000001</v>
      </c>
      <c r="K1394" s="6">
        <f t="shared" si="129"/>
        <v>137.756</v>
      </c>
      <c r="L1394" s="9">
        <v>45.44</v>
      </c>
      <c r="M1394" s="9">
        <v>0.23268</v>
      </c>
      <c r="N1394" s="10">
        <v>554.46619999999996</v>
      </c>
      <c r="P1394" s="10">
        <f t="shared" si="127"/>
        <v>0.55446619999999991</v>
      </c>
      <c r="Q1394" s="21">
        <f t="shared" si="128"/>
        <v>0.8267594125102512</v>
      </c>
    </row>
    <row r="1395" spans="7:17" x14ac:dyDescent="0.25">
      <c r="G1395" s="9"/>
      <c r="I1395" s="11">
        <f t="shared" si="126"/>
        <v>-46.035395000000001</v>
      </c>
      <c r="K1395" s="6">
        <f t="shared" si="129"/>
        <v>137.85599999999999</v>
      </c>
      <c r="L1395" s="9">
        <v>45.54</v>
      </c>
      <c r="M1395" s="9">
        <v>0.23196</v>
      </c>
      <c r="N1395" s="10">
        <v>550.34439999999995</v>
      </c>
      <c r="P1395" s="10">
        <f t="shared" si="127"/>
        <v>0.55034439999999996</v>
      </c>
      <c r="Q1395" s="21">
        <f t="shared" si="128"/>
        <v>0.82061343472750314</v>
      </c>
    </row>
    <row r="1396" spans="7:17" x14ac:dyDescent="0.25">
      <c r="G1396" s="9"/>
      <c r="I1396" s="11">
        <f t="shared" si="126"/>
        <v>-46.035395000000001</v>
      </c>
      <c r="K1396" s="6">
        <f t="shared" si="129"/>
        <v>137.95600000000002</v>
      </c>
      <c r="L1396" s="9">
        <v>45.64</v>
      </c>
      <c r="M1396" s="9">
        <v>0.23124</v>
      </c>
      <c r="N1396" s="10">
        <v>546.11519999999996</v>
      </c>
      <c r="P1396" s="10">
        <f t="shared" si="127"/>
        <v>0.54611519999999991</v>
      </c>
      <c r="Q1396" s="21">
        <f t="shared" si="128"/>
        <v>0.81430731380004473</v>
      </c>
    </row>
    <row r="1397" spans="7:17" x14ac:dyDescent="0.25">
      <c r="G1397" s="9"/>
      <c r="I1397" s="11">
        <f t="shared" si="126"/>
        <v>-46.035395000000001</v>
      </c>
      <c r="K1397" s="6">
        <f t="shared" si="129"/>
        <v>138.05600000000001</v>
      </c>
      <c r="L1397" s="9">
        <v>45.74</v>
      </c>
      <c r="M1397" s="9">
        <v>0.23052</v>
      </c>
      <c r="N1397" s="10">
        <v>541.97799999999995</v>
      </c>
      <c r="P1397" s="10">
        <f t="shared" si="127"/>
        <v>0.54197799999999996</v>
      </c>
      <c r="Q1397" s="21">
        <f t="shared" si="128"/>
        <v>0.80813837322001036</v>
      </c>
    </row>
    <row r="1398" spans="7:17" x14ac:dyDescent="0.25">
      <c r="G1398" s="9"/>
      <c r="I1398" s="11">
        <f t="shared" si="126"/>
        <v>-46.035395000000001</v>
      </c>
      <c r="K1398" s="6">
        <f t="shared" si="129"/>
        <v>138.15600000000001</v>
      </c>
      <c r="L1398" s="9">
        <v>45.84</v>
      </c>
      <c r="M1398" s="9">
        <v>0.22983999999999999</v>
      </c>
      <c r="N1398" s="10">
        <v>537.9665</v>
      </c>
      <c r="P1398" s="10">
        <f t="shared" si="127"/>
        <v>0.53796650000000001</v>
      </c>
      <c r="Q1398" s="21">
        <f t="shared" si="128"/>
        <v>0.80215686274509801</v>
      </c>
    </row>
    <row r="1399" spans="7:17" x14ac:dyDescent="0.25">
      <c r="G1399" s="9"/>
      <c r="I1399" s="11">
        <f t="shared" si="126"/>
        <v>-46.035395000000001</v>
      </c>
      <c r="K1399" s="6">
        <f t="shared" si="129"/>
        <v>138.256</v>
      </c>
      <c r="L1399" s="9">
        <v>45.94</v>
      </c>
      <c r="M1399" s="9">
        <v>0.22916</v>
      </c>
      <c r="N1399" s="10">
        <v>533.97850000000005</v>
      </c>
      <c r="P1399" s="10">
        <f t="shared" si="127"/>
        <v>0.53397850000000002</v>
      </c>
      <c r="Q1399" s="21">
        <f t="shared" si="128"/>
        <v>0.79621039290240825</v>
      </c>
    </row>
    <row r="1400" spans="7:17" x14ac:dyDescent="0.25">
      <c r="G1400" s="9"/>
      <c r="I1400" s="11">
        <f t="shared" si="126"/>
        <v>-46.035395000000001</v>
      </c>
      <c r="K1400" s="6">
        <f t="shared" si="129"/>
        <v>138.35599999999999</v>
      </c>
      <c r="L1400" s="9">
        <v>46.04</v>
      </c>
      <c r="M1400" s="9">
        <v>0.22847999999999999</v>
      </c>
      <c r="N1400" s="10">
        <v>530.13879999999995</v>
      </c>
      <c r="P1400" s="10">
        <f t="shared" si="127"/>
        <v>0.53013879999999991</v>
      </c>
      <c r="Q1400" s="21">
        <f t="shared" si="128"/>
        <v>0.79048505181540296</v>
      </c>
    </row>
    <row r="1401" spans="7:17" x14ac:dyDescent="0.25">
      <c r="G1401" s="9"/>
      <c r="I1401" s="11">
        <f t="shared" si="126"/>
        <v>-46.035395000000001</v>
      </c>
      <c r="K1401" s="6">
        <f t="shared" si="129"/>
        <v>138.45600000000002</v>
      </c>
      <c r="L1401" s="9">
        <v>46.14</v>
      </c>
      <c r="M1401" s="9">
        <v>0.22775999999999999</v>
      </c>
      <c r="N1401" s="10">
        <v>526.11379999999997</v>
      </c>
      <c r="P1401" s="10">
        <f t="shared" si="127"/>
        <v>0.52611379999999996</v>
      </c>
      <c r="Q1401" s="21">
        <f t="shared" si="128"/>
        <v>0.78448341161559676</v>
      </c>
    </row>
    <row r="1402" spans="7:17" x14ac:dyDescent="0.25">
      <c r="G1402" s="9"/>
      <c r="I1402" s="11">
        <f t="shared" si="126"/>
        <v>-46.035395000000001</v>
      </c>
      <c r="K1402" s="6">
        <f t="shared" si="129"/>
        <v>138.55600000000001</v>
      </c>
      <c r="L1402" s="9">
        <v>46.24</v>
      </c>
      <c r="M1402" s="9">
        <v>0.22703999999999999</v>
      </c>
      <c r="N1402" s="10">
        <v>521.9239</v>
      </c>
      <c r="P1402" s="10">
        <f t="shared" si="127"/>
        <v>0.5219239</v>
      </c>
      <c r="Q1402" s="21">
        <f t="shared" si="128"/>
        <v>0.77823589055394027</v>
      </c>
    </row>
    <row r="1403" spans="7:17" x14ac:dyDescent="0.25">
      <c r="G1403" s="9"/>
      <c r="I1403" s="11">
        <f t="shared" si="126"/>
        <v>-46.035395000000001</v>
      </c>
      <c r="K1403" s="6">
        <f t="shared" si="129"/>
        <v>138.65600000000001</v>
      </c>
      <c r="L1403" s="9">
        <v>46.34</v>
      </c>
      <c r="M1403" s="9">
        <v>0.22636000000000001</v>
      </c>
      <c r="N1403" s="10">
        <v>517.91510000000005</v>
      </c>
      <c r="P1403" s="10">
        <f t="shared" si="127"/>
        <v>0.51791510000000007</v>
      </c>
      <c r="Q1403" s="21">
        <f t="shared" si="128"/>
        <v>0.77225840602400664</v>
      </c>
    </row>
    <row r="1404" spans="7:17" x14ac:dyDescent="0.25">
      <c r="G1404" s="9"/>
      <c r="I1404" s="11">
        <f t="shared" si="126"/>
        <v>-46.035395000000001</v>
      </c>
      <c r="K1404" s="6">
        <f t="shared" si="129"/>
        <v>138.756</v>
      </c>
      <c r="L1404" s="9">
        <v>46.44</v>
      </c>
      <c r="M1404" s="9">
        <v>0.22567999999999999</v>
      </c>
      <c r="N1404" s="10">
        <v>514.01440000000002</v>
      </c>
      <c r="P1404" s="10">
        <f t="shared" si="127"/>
        <v>0.51401439999999998</v>
      </c>
      <c r="Q1404" s="21">
        <f t="shared" si="128"/>
        <v>0.76644210840229632</v>
      </c>
    </row>
    <row r="1405" spans="7:17" x14ac:dyDescent="0.25">
      <c r="G1405" s="9"/>
      <c r="I1405" s="11">
        <f t="shared" si="126"/>
        <v>-46.035395000000001</v>
      </c>
      <c r="K1405" s="6">
        <f t="shared" si="129"/>
        <v>138.85599999999999</v>
      </c>
      <c r="L1405" s="9">
        <v>46.54</v>
      </c>
      <c r="M1405" s="9">
        <v>0.22495999999999999</v>
      </c>
      <c r="N1405" s="10">
        <v>509.92849999999999</v>
      </c>
      <c r="P1405" s="10">
        <f t="shared" si="127"/>
        <v>0.50992850000000001</v>
      </c>
      <c r="Q1405" s="21">
        <f t="shared" si="128"/>
        <v>0.76034966077685828</v>
      </c>
    </row>
    <row r="1406" spans="7:17" x14ac:dyDescent="0.25">
      <c r="G1406" s="9"/>
      <c r="I1406" s="11">
        <f t="shared" si="126"/>
        <v>-46.035395000000001</v>
      </c>
      <c r="K1406" s="6">
        <f t="shared" si="129"/>
        <v>138.95600000000002</v>
      </c>
      <c r="L1406" s="9">
        <v>46.64</v>
      </c>
      <c r="M1406" s="9">
        <v>0.22423999999999999</v>
      </c>
      <c r="N1406" s="10">
        <v>505.83460000000002</v>
      </c>
      <c r="P1406" s="10">
        <f t="shared" si="127"/>
        <v>0.50583460000000002</v>
      </c>
      <c r="Q1406" s="21">
        <f t="shared" si="128"/>
        <v>0.75424528442555738</v>
      </c>
    </row>
    <row r="1407" spans="7:17" x14ac:dyDescent="0.25">
      <c r="G1407" s="9"/>
      <c r="I1407" s="11">
        <f t="shared" si="126"/>
        <v>-46.035395000000001</v>
      </c>
      <c r="K1407" s="6">
        <f t="shared" si="129"/>
        <v>139.05600000000001</v>
      </c>
      <c r="L1407" s="9">
        <v>46.74</v>
      </c>
      <c r="M1407" s="9">
        <v>0.22356000000000001</v>
      </c>
      <c r="N1407" s="10">
        <v>501.88279999999997</v>
      </c>
      <c r="P1407" s="10">
        <f t="shared" si="127"/>
        <v>0.50188279999999996</v>
      </c>
      <c r="Q1407" s="21">
        <f t="shared" si="128"/>
        <v>0.74835279206739724</v>
      </c>
    </row>
    <row r="1408" spans="7:17" x14ac:dyDescent="0.25">
      <c r="G1408" s="9"/>
      <c r="I1408" s="11">
        <f t="shared" si="126"/>
        <v>-46.035395000000001</v>
      </c>
      <c r="K1408" s="6">
        <f t="shared" si="129"/>
        <v>139.15600000000001</v>
      </c>
      <c r="L1408" s="9">
        <v>46.84</v>
      </c>
      <c r="M1408" s="9">
        <v>0.2228</v>
      </c>
      <c r="N1408" s="10">
        <v>497.91579999999999</v>
      </c>
      <c r="P1408" s="10">
        <f t="shared" si="127"/>
        <v>0.49791579999999996</v>
      </c>
      <c r="Q1408" s="21">
        <f t="shared" si="128"/>
        <v>0.74243763513009764</v>
      </c>
    </row>
    <row r="1409" spans="7:17" x14ac:dyDescent="0.25">
      <c r="G1409" s="9"/>
      <c r="I1409" s="11">
        <f t="shared" si="126"/>
        <v>-46.035395000000001</v>
      </c>
      <c r="K1409" s="6">
        <f t="shared" si="129"/>
        <v>139.256</v>
      </c>
      <c r="L1409" s="9">
        <v>46.94</v>
      </c>
      <c r="M1409" s="9">
        <v>0.22212000000000001</v>
      </c>
      <c r="N1409" s="10">
        <v>494.17140000000001</v>
      </c>
      <c r="P1409" s="10">
        <f t="shared" si="127"/>
        <v>0.49417139999999998</v>
      </c>
      <c r="Q1409" s="21">
        <f t="shared" si="128"/>
        <v>0.73685439498993521</v>
      </c>
    </row>
    <row r="1410" spans="7:17" x14ac:dyDescent="0.25">
      <c r="G1410" s="9"/>
      <c r="I1410" s="11">
        <f t="shared" si="126"/>
        <v>-46.035395000000001</v>
      </c>
      <c r="K1410" s="6">
        <f t="shared" si="129"/>
        <v>139.35599999999999</v>
      </c>
      <c r="L1410" s="9">
        <v>47.04</v>
      </c>
      <c r="M1410" s="9">
        <v>0.22144</v>
      </c>
      <c r="N1410" s="10">
        <v>490.41050000000001</v>
      </c>
      <c r="P1410" s="10">
        <f t="shared" si="127"/>
        <v>0.49041050000000003</v>
      </c>
      <c r="Q1410" s="21">
        <f t="shared" si="128"/>
        <v>0.73124655185268028</v>
      </c>
    </row>
    <row r="1411" spans="7:17" x14ac:dyDescent="0.25">
      <c r="G1411" s="9"/>
      <c r="I1411" s="11">
        <f t="shared" si="126"/>
        <v>-46.035395000000001</v>
      </c>
      <c r="K1411" s="6">
        <f t="shared" si="129"/>
        <v>139.45600000000002</v>
      </c>
      <c r="L1411" s="9">
        <v>47.14</v>
      </c>
      <c r="M1411" s="9">
        <v>0.22072</v>
      </c>
      <c r="N1411" s="10">
        <v>486.4923</v>
      </c>
      <c r="P1411" s="10">
        <f t="shared" si="127"/>
        <v>0.48649229999999999</v>
      </c>
      <c r="Q1411" s="21">
        <f t="shared" si="128"/>
        <v>0.72540416014314468</v>
      </c>
    </row>
    <row r="1412" spans="7:17" x14ac:dyDescent="0.25">
      <c r="G1412" s="9"/>
      <c r="I1412" s="11">
        <f t="shared" ref="I1412:I1475" si="130">E1412-$E$3</f>
        <v>-46.035395000000001</v>
      </c>
      <c r="K1412" s="6">
        <f t="shared" si="129"/>
        <v>139.55600000000001</v>
      </c>
      <c r="L1412" s="9">
        <v>47.24</v>
      </c>
      <c r="M1412" s="9">
        <v>0.22</v>
      </c>
      <c r="N1412" s="10">
        <v>482.81610000000001</v>
      </c>
      <c r="P1412" s="10">
        <f t="shared" ref="P1412:P1475" si="131">N1412/1000</f>
        <v>0.48281610000000003</v>
      </c>
      <c r="Q1412" s="21">
        <f t="shared" ref="Q1412:Q1475" si="132">N1412/($T$5*$T$7)</f>
        <v>0.719922612390964</v>
      </c>
    </row>
    <row r="1413" spans="7:17" x14ac:dyDescent="0.25">
      <c r="G1413" s="9"/>
      <c r="I1413" s="11">
        <f t="shared" si="130"/>
        <v>-46.035395000000001</v>
      </c>
      <c r="K1413" s="6">
        <f t="shared" si="129"/>
        <v>139.65600000000001</v>
      </c>
      <c r="L1413" s="9">
        <v>47.34</v>
      </c>
      <c r="M1413" s="9">
        <v>0.21928</v>
      </c>
      <c r="N1413" s="10">
        <v>479.03620000000001</v>
      </c>
      <c r="P1413" s="10">
        <f t="shared" si="131"/>
        <v>0.47903620000000002</v>
      </c>
      <c r="Q1413" s="21">
        <f t="shared" si="132"/>
        <v>0.71428643852978457</v>
      </c>
    </row>
    <row r="1414" spans="7:17" x14ac:dyDescent="0.25">
      <c r="G1414" s="9"/>
      <c r="I1414" s="11">
        <f t="shared" si="130"/>
        <v>-46.035395000000001</v>
      </c>
      <c r="K1414" s="6">
        <f t="shared" si="129"/>
        <v>139.756</v>
      </c>
      <c r="L1414" s="9">
        <v>47.44</v>
      </c>
      <c r="M1414" s="9">
        <v>0.21859999999999999</v>
      </c>
      <c r="N1414" s="10">
        <v>475.50790000000001</v>
      </c>
      <c r="P1414" s="10">
        <f t="shared" si="131"/>
        <v>0.47550789999999998</v>
      </c>
      <c r="Q1414" s="21">
        <f t="shared" si="132"/>
        <v>0.70902542309699546</v>
      </c>
    </row>
    <row r="1415" spans="7:17" x14ac:dyDescent="0.25">
      <c r="G1415" s="9"/>
      <c r="I1415" s="11">
        <f t="shared" si="130"/>
        <v>-46.035395000000001</v>
      </c>
      <c r="K1415" s="6">
        <f t="shared" si="129"/>
        <v>139.85599999999999</v>
      </c>
      <c r="L1415" s="9">
        <v>47.54</v>
      </c>
      <c r="M1415" s="9">
        <v>0.21792</v>
      </c>
      <c r="N1415" s="10">
        <v>471.80590000000001</v>
      </c>
      <c r="P1415" s="10">
        <f t="shared" si="131"/>
        <v>0.4718059</v>
      </c>
      <c r="Q1415" s="21">
        <f t="shared" si="132"/>
        <v>0.7035054052039067</v>
      </c>
    </row>
    <row r="1416" spans="7:17" x14ac:dyDescent="0.25">
      <c r="G1416" s="9"/>
      <c r="I1416" s="11">
        <f t="shared" si="130"/>
        <v>-46.035395000000001</v>
      </c>
      <c r="K1416" s="6">
        <f t="shared" si="129"/>
        <v>139.95600000000002</v>
      </c>
      <c r="L1416" s="9">
        <v>47.64</v>
      </c>
      <c r="M1416" s="9">
        <v>0.2172</v>
      </c>
      <c r="N1416" s="10">
        <v>468.19200000000001</v>
      </c>
      <c r="P1416" s="10">
        <f t="shared" si="131"/>
        <v>0.468192</v>
      </c>
      <c r="Q1416" s="21">
        <f t="shared" si="132"/>
        <v>0.69811675240438387</v>
      </c>
    </row>
    <row r="1417" spans="7:17" x14ac:dyDescent="0.25">
      <c r="G1417" s="9"/>
      <c r="I1417" s="11">
        <f t="shared" si="130"/>
        <v>-46.035395000000001</v>
      </c>
      <c r="K1417" s="6">
        <f t="shared" si="129"/>
        <v>140.05600000000001</v>
      </c>
      <c r="L1417" s="9">
        <v>47.74</v>
      </c>
      <c r="M1417" s="9">
        <v>0.21651999999999999</v>
      </c>
      <c r="N1417" s="10">
        <v>464.6019</v>
      </c>
      <c r="P1417" s="10">
        <f t="shared" si="131"/>
        <v>0.46460190000000001</v>
      </c>
      <c r="Q1417" s="21">
        <f t="shared" si="132"/>
        <v>0.69276358756430334</v>
      </c>
    </row>
    <row r="1418" spans="7:17" x14ac:dyDescent="0.25">
      <c r="G1418" s="9"/>
      <c r="I1418" s="11">
        <f t="shared" si="130"/>
        <v>-46.035395000000001</v>
      </c>
      <c r="K1418" s="6">
        <f t="shared" si="129"/>
        <v>140.15600000000001</v>
      </c>
      <c r="L1418" s="9">
        <v>47.84</v>
      </c>
      <c r="M1418" s="9">
        <v>0.21584</v>
      </c>
      <c r="N1418" s="10">
        <v>461.11130000000003</v>
      </c>
      <c r="P1418" s="10">
        <f t="shared" si="131"/>
        <v>0.4611113</v>
      </c>
      <c r="Q1418" s="21">
        <f t="shared" si="132"/>
        <v>0.68755878625214351</v>
      </c>
    </row>
    <row r="1419" spans="7:17" x14ac:dyDescent="0.25">
      <c r="G1419" s="9"/>
      <c r="I1419" s="11">
        <f t="shared" si="130"/>
        <v>-46.035395000000001</v>
      </c>
      <c r="K1419" s="6">
        <f t="shared" si="129"/>
        <v>140.256</v>
      </c>
      <c r="L1419" s="9">
        <v>47.94</v>
      </c>
      <c r="M1419" s="9">
        <v>0.21515999999999999</v>
      </c>
      <c r="N1419" s="10">
        <v>457.6112</v>
      </c>
      <c r="P1419" s="10">
        <f t="shared" si="131"/>
        <v>0.4576112</v>
      </c>
      <c r="Q1419" s="21">
        <f t="shared" si="132"/>
        <v>0.68233981957802137</v>
      </c>
    </row>
    <row r="1420" spans="7:17" x14ac:dyDescent="0.25">
      <c r="G1420" s="9"/>
      <c r="I1420" s="11">
        <f t="shared" si="130"/>
        <v>-46.035395000000001</v>
      </c>
      <c r="K1420" s="6">
        <f t="shared" si="129"/>
        <v>140.35599999999999</v>
      </c>
      <c r="L1420" s="9">
        <v>48.04</v>
      </c>
      <c r="M1420" s="9">
        <v>0.21448</v>
      </c>
      <c r="N1420" s="10">
        <v>454.19279999999998</v>
      </c>
      <c r="P1420" s="10">
        <f t="shared" si="131"/>
        <v>0.45419279999999995</v>
      </c>
      <c r="Q1420" s="21">
        <f t="shared" si="132"/>
        <v>0.67724267501677471</v>
      </c>
    </row>
    <row r="1421" spans="7:17" x14ac:dyDescent="0.25">
      <c r="G1421" s="9"/>
      <c r="I1421" s="11">
        <f t="shared" si="130"/>
        <v>-46.035395000000001</v>
      </c>
      <c r="K1421" s="6">
        <f t="shared" si="129"/>
        <v>140.45600000000002</v>
      </c>
      <c r="L1421" s="9">
        <v>48.14</v>
      </c>
      <c r="M1421" s="9">
        <v>0.21376000000000001</v>
      </c>
      <c r="N1421" s="10">
        <v>450.52089999999998</v>
      </c>
      <c r="P1421" s="10">
        <f t="shared" si="131"/>
        <v>0.4505209</v>
      </c>
      <c r="Q1421" s="21">
        <f t="shared" si="132"/>
        <v>0.67176753895474539</v>
      </c>
    </row>
    <row r="1422" spans="7:17" x14ac:dyDescent="0.25">
      <c r="G1422" s="9"/>
      <c r="I1422" s="11">
        <f t="shared" si="130"/>
        <v>-46.035395000000001</v>
      </c>
      <c r="K1422" s="6">
        <f t="shared" si="129"/>
        <v>140.55600000000001</v>
      </c>
      <c r="L1422" s="9">
        <v>48.24</v>
      </c>
      <c r="M1422" s="9">
        <v>0.21304000000000001</v>
      </c>
      <c r="N1422" s="10">
        <v>447.08030000000002</v>
      </c>
      <c r="P1422" s="10">
        <f t="shared" si="131"/>
        <v>0.44708030000000004</v>
      </c>
      <c r="Q1422" s="21">
        <f t="shared" si="132"/>
        <v>0.66663729217922918</v>
      </c>
    </row>
    <row r="1423" spans="7:17" x14ac:dyDescent="0.25">
      <c r="G1423" s="9"/>
      <c r="I1423" s="11">
        <f t="shared" si="130"/>
        <v>-46.035395000000001</v>
      </c>
      <c r="K1423" s="6">
        <f t="shared" si="129"/>
        <v>140.65600000000001</v>
      </c>
      <c r="L1423" s="9">
        <v>48.34</v>
      </c>
      <c r="M1423" s="9">
        <v>0.21240000000000001</v>
      </c>
      <c r="N1423" s="10">
        <v>443.5822</v>
      </c>
      <c r="P1423" s="10">
        <f t="shared" si="131"/>
        <v>0.44358219999999998</v>
      </c>
      <c r="Q1423" s="21">
        <f t="shared" si="132"/>
        <v>0.6614213076865727</v>
      </c>
    </row>
    <row r="1424" spans="7:17" x14ac:dyDescent="0.25">
      <c r="G1424" s="9"/>
      <c r="I1424" s="11">
        <f t="shared" si="130"/>
        <v>-46.035395000000001</v>
      </c>
      <c r="K1424" s="6">
        <f t="shared" si="129"/>
        <v>140.756</v>
      </c>
      <c r="L1424" s="9">
        <v>48.44</v>
      </c>
      <c r="M1424" s="9">
        <v>0.21171999999999999</v>
      </c>
      <c r="N1424" s="10">
        <v>440.09829999999999</v>
      </c>
      <c r="P1424" s="10">
        <f t="shared" si="131"/>
        <v>0.4400983</v>
      </c>
      <c r="Q1424" s="21">
        <f t="shared" si="132"/>
        <v>0.65622649668232313</v>
      </c>
    </row>
    <row r="1425" spans="7:17" x14ac:dyDescent="0.25">
      <c r="G1425" s="9"/>
      <c r="I1425" s="11">
        <f t="shared" si="130"/>
        <v>-46.035395000000001</v>
      </c>
      <c r="K1425" s="6">
        <f t="shared" si="129"/>
        <v>140.85599999999999</v>
      </c>
      <c r="L1425" s="9">
        <v>48.54</v>
      </c>
      <c r="M1425" s="9">
        <v>0.21099999999999999</v>
      </c>
      <c r="N1425" s="10">
        <v>436.69810000000001</v>
      </c>
      <c r="P1425" s="10">
        <f t="shared" si="131"/>
        <v>0.43669810000000003</v>
      </c>
      <c r="Q1425" s="21">
        <f t="shared" si="132"/>
        <v>0.65115648997241482</v>
      </c>
    </row>
    <row r="1426" spans="7:17" x14ac:dyDescent="0.25">
      <c r="G1426" s="9"/>
      <c r="I1426" s="11">
        <f t="shared" si="130"/>
        <v>-46.035395000000001</v>
      </c>
      <c r="K1426" s="6">
        <f t="shared" si="129"/>
        <v>140.95600000000002</v>
      </c>
      <c r="L1426" s="9">
        <v>48.64</v>
      </c>
      <c r="M1426" s="9">
        <v>0.21027999999999999</v>
      </c>
      <c r="N1426" s="10">
        <v>432.87790000000001</v>
      </c>
      <c r="P1426" s="10">
        <f t="shared" si="131"/>
        <v>0.43287790000000004</v>
      </c>
      <c r="Q1426" s="21">
        <f t="shared" si="132"/>
        <v>0.6454602251547007</v>
      </c>
    </row>
    <row r="1427" spans="7:17" x14ac:dyDescent="0.25">
      <c r="G1427" s="9"/>
      <c r="I1427" s="11">
        <f t="shared" si="130"/>
        <v>-46.035395000000001</v>
      </c>
      <c r="K1427" s="6">
        <f t="shared" si="129"/>
        <v>141.05600000000001</v>
      </c>
      <c r="L1427" s="9">
        <v>48.74</v>
      </c>
      <c r="M1427" s="9">
        <v>0.20960000000000001</v>
      </c>
      <c r="N1427" s="10">
        <v>429.34210000000002</v>
      </c>
      <c r="P1427" s="10">
        <f t="shared" si="131"/>
        <v>0.4293421</v>
      </c>
      <c r="Q1427" s="21">
        <f t="shared" si="132"/>
        <v>0.64018802654141505</v>
      </c>
    </row>
    <row r="1428" spans="7:17" x14ac:dyDescent="0.25">
      <c r="G1428" s="9"/>
      <c r="I1428" s="11">
        <f t="shared" si="130"/>
        <v>-46.035395000000001</v>
      </c>
      <c r="K1428" s="6">
        <f t="shared" si="129"/>
        <v>141.15600000000001</v>
      </c>
      <c r="L1428" s="9">
        <v>48.84</v>
      </c>
      <c r="M1428" s="9">
        <v>0.20888000000000001</v>
      </c>
      <c r="N1428" s="10">
        <v>425.995</v>
      </c>
      <c r="P1428" s="10">
        <f t="shared" si="131"/>
        <v>0.42599500000000001</v>
      </c>
      <c r="Q1428" s="21">
        <f t="shared" si="132"/>
        <v>0.63519719674942221</v>
      </c>
    </row>
    <row r="1429" spans="7:17" x14ac:dyDescent="0.25">
      <c r="G1429" s="9"/>
      <c r="I1429" s="11">
        <f t="shared" si="130"/>
        <v>-46.035395000000001</v>
      </c>
      <c r="K1429" s="6">
        <f t="shared" si="129"/>
        <v>141.256</v>
      </c>
      <c r="L1429" s="9">
        <v>48.94</v>
      </c>
      <c r="M1429" s="9">
        <v>0.2082</v>
      </c>
      <c r="N1429" s="10">
        <v>422.40179999999998</v>
      </c>
      <c r="P1429" s="10">
        <f t="shared" si="131"/>
        <v>0.42240179999999999</v>
      </c>
      <c r="Q1429" s="21">
        <f t="shared" si="132"/>
        <v>0.62983940952806983</v>
      </c>
    </row>
    <row r="1430" spans="7:17" x14ac:dyDescent="0.25">
      <c r="G1430" s="9"/>
      <c r="I1430" s="11">
        <f t="shared" si="130"/>
        <v>-46.035395000000001</v>
      </c>
      <c r="K1430" s="6">
        <f t="shared" si="129"/>
        <v>141.35599999999999</v>
      </c>
      <c r="L1430" s="9">
        <v>49.04</v>
      </c>
      <c r="M1430" s="9">
        <v>0.20752000000000001</v>
      </c>
      <c r="N1430" s="10">
        <v>419.09379999999999</v>
      </c>
      <c r="P1430" s="10">
        <f t="shared" si="131"/>
        <v>0.41909379999999996</v>
      </c>
      <c r="Q1430" s="21">
        <f t="shared" si="132"/>
        <v>0.62490688138373218</v>
      </c>
    </row>
    <row r="1431" spans="7:17" x14ac:dyDescent="0.25">
      <c r="G1431" s="9"/>
      <c r="I1431" s="11">
        <f t="shared" si="130"/>
        <v>-46.035395000000001</v>
      </c>
      <c r="K1431" s="6">
        <f t="shared" si="129"/>
        <v>141.45600000000002</v>
      </c>
      <c r="L1431" s="9">
        <v>49.14</v>
      </c>
      <c r="M1431" s="9">
        <v>0.20680000000000001</v>
      </c>
      <c r="N1431" s="10">
        <v>415.57330000000002</v>
      </c>
      <c r="P1431" s="10">
        <f t="shared" si="131"/>
        <v>0.41557330000000003</v>
      </c>
      <c r="Q1431" s="21">
        <f t="shared" si="132"/>
        <v>0.61965749645865953</v>
      </c>
    </row>
    <row r="1432" spans="7:17" x14ac:dyDescent="0.25">
      <c r="G1432" s="9"/>
      <c r="I1432" s="11">
        <f t="shared" si="130"/>
        <v>-46.035395000000001</v>
      </c>
      <c r="K1432" s="6">
        <f t="shared" si="129"/>
        <v>141.55600000000001</v>
      </c>
      <c r="L1432" s="9">
        <v>49.24</v>
      </c>
      <c r="M1432" s="9">
        <v>0.20608000000000001</v>
      </c>
      <c r="N1432" s="10">
        <v>411.94839999999999</v>
      </c>
      <c r="P1432" s="10">
        <f t="shared" si="131"/>
        <v>0.41194839999999999</v>
      </c>
      <c r="Q1432" s="21">
        <f t="shared" si="132"/>
        <v>0.61425244166107507</v>
      </c>
    </row>
    <row r="1433" spans="7:17" x14ac:dyDescent="0.25">
      <c r="G1433" s="9"/>
      <c r="I1433" s="11">
        <f t="shared" si="130"/>
        <v>-46.035395000000001</v>
      </c>
      <c r="K1433" s="6">
        <f t="shared" si="129"/>
        <v>141.65600000000001</v>
      </c>
      <c r="L1433" s="9">
        <v>49.34</v>
      </c>
      <c r="M1433" s="9">
        <v>0.20535999999999999</v>
      </c>
      <c r="N1433" s="10">
        <v>408.44659999999999</v>
      </c>
      <c r="P1433" s="10">
        <f t="shared" si="131"/>
        <v>0.40844659999999999</v>
      </c>
      <c r="Q1433" s="21">
        <f t="shared" si="132"/>
        <v>0.60903094013270709</v>
      </c>
    </row>
    <row r="1434" spans="7:17" x14ac:dyDescent="0.25">
      <c r="G1434" s="9"/>
      <c r="I1434" s="11">
        <f t="shared" si="130"/>
        <v>-46.035395000000001</v>
      </c>
      <c r="K1434" s="6">
        <f t="shared" si="129"/>
        <v>141.756</v>
      </c>
      <c r="L1434" s="9">
        <v>49.44</v>
      </c>
      <c r="M1434" s="9">
        <v>0.20463999999999999</v>
      </c>
      <c r="N1434" s="10">
        <v>404.80970000000002</v>
      </c>
      <c r="P1434" s="10">
        <f t="shared" si="131"/>
        <v>0.40480969999999999</v>
      </c>
      <c r="Q1434" s="21">
        <f t="shared" si="132"/>
        <v>0.60360799224632822</v>
      </c>
    </row>
    <row r="1435" spans="7:17" x14ac:dyDescent="0.25">
      <c r="G1435" s="9"/>
      <c r="I1435" s="11">
        <f t="shared" si="130"/>
        <v>-46.035395000000001</v>
      </c>
      <c r="K1435" s="6">
        <f t="shared" si="129"/>
        <v>141.85599999999999</v>
      </c>
      <c r="L1435" s="9">
        <v>49.54</v>
      </c>
      <c r="M1435" s="9">
        <v>0.20396</v>
      </c>
      <c r="N1435" s="10">
        <v>401.37920000000003</v>
      </c>
      <c r="P1435" s="10">
        <f t="shared" si="131"/>
        <v>0.40137920000000005</v>
      </c>
      <c r="Q1435" s="21">
        <f t="shared" si="132"/>
        <v>0.59849280548721395</v>
      </c>
    </row>
    <row r="1436" spans="7:17" x14ac:dyDescent="0.25">
      <c r="G1436" s="9"/>
      <c r="I1436" s="11">
        <f t="shared" si="130"/>
        <v>-46.035395000000001</v>
      </c>
      <c r="K1436" s="6">
        <f t="shared" si="129"/>
        <v>141.95600000000002</v>
      </c>
      <c r="L1436" s="9">
        <v>49.64</v>
      </c>
      <c r="M1436" s="9">
        <v>0.20327999999999999</v>
      </c>
      <c r="N1436" s="10">
        <v>398.07740000000001</v>
      </c>
      <c r="P1436" s="10">
        <f t="shared" si="131"/>
        <v>0.39807740000000003</v>
      </c>
      <c r="Q1436" s="21">
        <f t="shared" si="132"/>
        <v>0.59356952210542013</v>
      </c>
    </row>
    <row r="1437" spans="7:17" x14ac:dyDescent="0.25">
      <c r="G1437" s="9"/>
      <c r="I1437" s="11">
        <f t="shared" si="130"/>
        <v>-46.035395000000001</v>
      </c>
      <c r="K1437" s="6">
        <f t="shared" si="129"/>
        <v>142.05600000000001</v>
      </c>
      <c r="L1437" s="9">
        <v>49.74</v>
      </c>
      <c r="M1437" s="9">
        <v>0.20255999999999999</v>
      </c>
      <c r="N1437" s="10">
        <v>394.50810000000001</v>
      </c>
      <c r="P1437" s="10">
        <f t="shared" si="131"/>
        <v>0.39450810000000003</v>
      </c>
      <c r="Q1437" s="21">
        <f t="shared" si="132"/>
        <v>0.58824737195258336</v>
      </c>
    </row>
    <row r="1438" spans="7:17" x14ac:dyDescent="0.25">
      <c r="G1438" s="9"/>
      <c r="I1438" s="11">
        <f t="shared" si="130"/>
        <v>-46.035395000000001</v>
      </c>
      <c r="K1438" s="6">
        <f t="shared" si="129"/>
        <v>142.15600000000001</v>
      </c>
      <c r="L1438" s="9">
        <v>49.84</v>
      </c>
      <c r="M1438" s="9">
        <v>0.20175999999999999</v>
      </c>
      <c r="N1438" s="10">
        <v>390.79739999999998</v>
      </c>
      <c r="P1438" s="10">
        <f t="shared" si="131"/>
        <v>0.39079739999999996</v>
      </c>
      <c r="Q1438" s="21">
        <f t="shared" si="132"/>
        <v>0.58271438157011857</v>
      </c>
    </row>
    <row r="1439" spans="7:17" x14ac:dyDescent="0.25">
      <c r="G1439" s="9"/>
      <c r="I1439" s="11">
        <f t="shared" si="130"/>
        <v>-46.035395000000001</v>
      </c>
      <c r="K1439" s="6">
        <f t="shared" si="129"/>
        <v>142.256</v>
      </c>
      <c r="L1439" s="9">
        <v>49.94</v>
      </c>
      <c r="M1439" s="9">
        <v>0.20104</v>
      </c>
      <c r="N1439" s="10">
        <v>387.3535</v>
      </c>
      <c r="P1439" s="10">
        <f t="shared" si="131"/>
        <v>0.38735350000000002</v>
      </c>
      <c r="Q1439" s="21">
        <f t="shared" si="132"/>
        <v>0.57757921419518377</v>
      </c>
    </row>
    <row r="1440" spans="7:17" x14ac:dyDescent="0.25">
      <c r="G1440" s="9"/>
      <c r="I1440" s="11">
        <f t="shared" si="130"/>
        <v>-46.035395000000001</v>
      </c>
      <c r="K1440" s="6">
        <f t="shared" si="129"/>
        <v>142.35599999999999</v>
      </c>
      <c r="L1440" s="9">
        <v>50.04</v>
      </c>
      <c r="M1440" s="9">
        <v>0.20032</v>
      </c>
      <c r="N1440" s="10">
        <v>383.92610000000002</v>
      </c>
      <c r="P1440" s="10">
        <f t="shared" si="131"/>
        <v>0.38392609999999999</v>
      </c>
      <c r="Q1440" s="21">
        <f t="shared" si="132"/>
        <v>0.57246864981734147</v>
      </c>
    </row>
    <row r="1441" spans="7:17" x14ac:dyDescent="0.25">
      <c r="G1441" s="9"/>
      <c r="I1441" s="11">
        <f t="shared" si="130"/>
        <v>-46.035395000000001</v>
      </c>
      <c r="K1441" s="6">
        <f t="shared" si="129"/>
        <v>142.45600000000002</v>
      </c>
      <c r="L1441" s="9">
        <v>50.14</v>
      </c>
      <c r="M1441" s="9">
        <v>0.1996</v>
      </c>
      <c r="N1441" s="10">
        <v>380.7801</v>
      </c>
      <c r="P1441" s="10">
        <f t="shared" si="131"/>
        <v>0.38078010000000001</v>
      </c>
      <c r="Q1441" s="21">
        <f t="shared" si="132"/>
        <v>0.56777767837172899</v>
      </c>
    </row>
    <row r="1442" spans="7:17" x14ac:dyDescent="0.25">
      <c r="G1442" s="9"/>
      <c r="I1442" s="11">
        <f t="shared" si="130"/>
        <v>-46.035395000000001</v>
      </c>
      <c r="K1442" s="6">
        <f t="shared" si="129"/>
        <v>142.55600000000001</v>
      </c>
      <c r="L1442" s="9">
        <v>50.24</v>
      </c>
      <c r="M1442" s="9">
        <v>0.19892000000000001</v>
      </c>
      <c r="N1442" s="10">
        <v>377.62529999999998</v>
      </c>
      <c r="P1442" s="10">
        <f t="shared" si="131"/>
        <v>0.3776253</v>
      </c>
      <c r="Q1442" s="21">
        <f t="shared" si="132"/>
        <v>0.56307358532766716</v>
      </c>
    </row>
    <row r="1443" spans="7:17" x14ac:dyDescent="0.25">
      <c r="G1443" s="9"/>
      <c r="I1443" s="11">
        <f t="shared" si="130"/>
        <v>-46.035395000000001</v>
      </c>
      <c r="K1443" s="6">
        <f t="shared" si="129"/>
        <v>142.65600000000001</v>
      </c>
      <c r="L1443" s="9">
        <v>50.34</v>
      </c>
      <c r="M1443" s="9">
        <v>0.19824</v>
      </c>
      <c r="N1443" s="10">
        <v>374.529</v>
      </c>
      <c r="P1443" s="10">
        <f t="shared" si="131"/>
        <v>0.374529</v>
      </c>
      <c r="Q1443" s="21">
        <f t="shared" si="132"/>
        <v>0.55845672109147848</v>
      </c>
    </row>
    <row r="1444" spans="7:17" x14ac:dyDescent="0.25">
      <c r="G1444" s="9"/>
      <c r="I1444" s="11">
        <f t="shared" si="130"/>
        <v>-46.035395000000001</v>
      </c>
      <c r="K1444" s="6">
        <f t="shared" si="129"/>
        <v>142.756</v>
      </c>
      <c r="L1444" s="9">
        <v>50.44</v>
      </c>
      <c r="M1444" s="9">
        <v>0.1976</v>
      </c>
      <c r="N1444" s="10">
        <v>371.55529999999999</v>
      </c>
      <c r="P1444" s="10">
        <f t="shared" si="131"/>
        <v>0.37155529999999998</v>
      </c>
      <c r="Q1444" s="21">
        <f t="shared" si="132"/>
        <v>0.55402266457913962</v>
      </c>
    </row>
    <row r="1445" spans="7:17" x14ac:dyDescent="0.25">
      <c r="G1445" s="9"/>
      <c r="I1445" s="11">
        <f t="shared" si="130"/>
        <v>-46.035395000000001</v>
      </c>
      <c r="K1445" s="6">
        <f t="shared" si="129"/>
        <v>142.85599999999999</v>
      </c>
      <c r="L1445" s="9">
        <v>50.54</v>
      </c>
      <c r="M1445" s="9">
        <v>0.19692000000000001</v>
      </c>
      <c r="N1445" s="10">
        <v>368.5256</v>
      </c>
      <c r="P1445" s="10">
        <f t="shared" si="131"/>
        <v>0.36852560000000001</v>
      </c>
      <c r="Q1445" s="21">
        <f t="shared" si="132"/>
        <v>0.54950510698576005</v>
      </c>
    </row>
    <row r="1446" spans="7:17" x14ac:dyDescent="0.25">
      <c r="G1446" s="9"/>
      <c r="I1446" s="11">
        <f t="shared" si="130"/>
        <v>-46.035395000000001</v>
      </c>
      <c r="K1446" s="6">
        <f t="shared" si="129"/>
        <v>142.95600000000002</v>
      </c>
      <c r="L1446" s="9">
        <v>50.64</v>
      </c>
      <c r="M1446" s="9">
        <v>0.19624</v>
      </c>
      <c r="N1446" s="10">
        <v>365.51209999999998</v>
      </c>
      <c r="P1446" s="10">
        <f t="shared" si="131"/>
        <v>0.36551209999999995</v>
      </c>
      <c r="Q1446" s="21">
        <f t="shared" si="132"/>
        <v>0.54501170506225305</v>
      </c>
    </row>
    <row r="1447" spans="7:17" x14ac:dyDescent="0.25">
      <c r="G1447" s="9"/>
      <c r="I1447" s="11">
        <f t="shared" si="130"/>
        <v>-46.035395000000001</v>
      </c>
      <c r="K1447" s="6">
        <f t="shared" si="129"/>
        <v>143.05600000000001</v>
      </c>
      <c r="L1447" s="9">
        <v>50.74</v>
      </c>
      <c r="M1447" s="9">
        <v>0.19552</v>
      </c>
      <c r="N1447" s="10">
        <v>362.30220000000003</v>
      </c>
      <c r="P1447" s="10">
        <f t="shared" si="131"/>
        <v>0.36230220000000002</v>
      </c>
      <c r="Q1447" s="21">
        <f t="shared" si="132"/>
        <v>0.54022545291881019</v>
      </c>
    </row>
    <row r="1448" spans="7:17" x14ac:dyDescent="0.25">
      <c r="G1448" s="9"/>
      <c r="I1448" s="11">
        <f t="shared" si="130"/>
        <v>-46.035395000000001</v>
      </c>
      <c r="K1448" s="6">
        <f t="shared" ref="K1448:K1511" si="133">$K$934+L1448</f>
        <v>143.15600000000001</v>
      </c>
      <c r="L1448" s="9">
        <v>50.84</v>
      </c>
      <c r="M1448" s="9">
        <v>0.19484000000000001</v>
      </c>
      <c r="N1448" s="10">
        <v>359.29489999999998</v>
      </c>
      <c r="P1448" s="10">
        <f t="shared" si="131"/>
        <v>0.35929489999999997</v>
      </c>
      <c r="Q1448" s="21">
        <f t="shared" si="132"/>
        <v>0.5357412957578469</v>
      </c>
    </row>
    <row r="1449" spans="7:17" x14ac:dyDescent="0.25">
      <c r="G1449" s="9"/>
      <c r="I1449" s="11">
        <f t="shared" si="130"/>
        <v>-46.035395000000001</v>
      </c>
      <c r="K1449" s="6">
        <f t="shared" si="133"/>
        <v>143.256</v>
      </c>
      <c r="L1449" s="9">
        <v>50.94</v>
      </c>
      <c r="M1449" s="9">
        <v>0.19411999999999999</v>
      </c>
      <c r="N1449" s="10">
        <v>356.0043</v>
      </c>
      <c r="P1449" s="10">
        <f t="shared" si="131"/>
        <v>0.3560043</v>
      </c>
      <c r="Q1449" s="21">
        <f t="shared" si="132"/>
        <v>0.53083471259226123</v>
      </c>
    </row>
    <row r="1450" spans="7:17" x14ac:dyDescent="0.25">
      <c r="G1450" s="9"/>
      <c r="I1450" s="11">
        <f t="shared" si="130"/>
        <v>-46.035395000000001</v>
      </c>
      <c r="K1450" s="6">
        <f t="shared" si="133"/>
        <v>143.35599999999999</v>
      </c>
      <c r="L1450" s="9">
        <v>51.04</v>
      </c>
      <c r="M1450" s="9">
        <v>0.19344</v>
      </c>
      <c r="N1450" s="10">
        <v>352.91480000000001</v>
      </c>
      <c r="P1450" s="10">
        <f t="shared" si="131"/>
        <v>0.35291480000000003</v>
      </c>
      <c r="Q1450" s="21">
        <f t="shared" si="132"/>
        <v>0.52622798777305602</v>
      </c>
    </row>
    <row r="1451" spans="7:17" x14ac:dyDescent="0.25">
      <c r="G1451" s="9"/>
      <c r="I1451" s="11">
        <f t="shared" si="130"/>
        <v>-46.035395000000001</v>
      </c>
      <c r="K1451" s="6">
        <f t="shared" si="133"/>
        <v>143.45600000000002</v>
      </c>
      <c r="L1451" s="9">
        <v>51.14</v>
      </c>
      <c r="M1451" s="9">
        <v>0.19275999999999999</v>
      </c>
      <c r="N1451" s="10">
        <v>350.00009999999997</v>
      </c>
      <c r="P1451" s="10">
        <f t="shared" si="131"/>
        <v>0.35000009999999998</v>
      </c>
      <c r="Q1451" s="21">
        <f t="shared" si="132"/>
        <v>0.52188190561395664</v>
      </c>
    </row>
    <row r="1452" spans="7:17" x14ac:dyDescent="0.25">
      <c r="G1452" s="9"/>
      <c r="I1452" s="11">
        <f t="shared" si="130"/>
        <v>-46.035395000000001</v>
      </c>
      <c r="K1452" s="6">
        <f t="shared" si="133"/>
        <v>143.55600000000001</v>
      </c>
      <c r="L1452" s="9">
        <v>51.24</v>
      </c>
      <c r="M1452" s="9">
        <v>0.192</v>
      </c>
      <c r="N1452" s="10">
        <v>346.80020000000002</v>
      </c>
      <c r="P1452" s="10">
        <f t="shared" si="131"/>
        <v>0.3468002</v>
      </c>
      <c r="Q1452" s="21">
        <f t="shared" si="132"/>
        <v>0.51711056437784242</v>
      </c>
    </row>
    <row r="1453" spans="7:17" x14ac:dyDescent="0.25">
      <c r="G1453" s="9"/>
      <c r="I1453" s="11">
        <f t="shared" si="130"/>
        <v>-46.035395000000001</v>
      </c>
      <c r="K1453" s="6">
        <f t="shared" si="133"/>
        <v>143.65600000000001</v>
      </c>
      <c r="L1453" s="9">
        <v>51.34</v>
      </c>
      <c r="M1453" s="9">
        <v>0.19131999999999999</v>
      </c>
      <c r="N1453" s="10">
        <v>343.6284</v>
      </c>
      <c r="P1453" s="10">
        <f t="shared" si="131"/>
        <v>0.3436284</v>
      </c>
      <c r="Q1453" s="21">
        <f t="shared" si="132"/>
        <v>0.51238112279132186</v>
      </c>
    </row>
    <row r="1454" spans="7:17" x14ac:dyDescent="0.25">
      <c r="G1454" s="9"/>
      <c r="I1454" s="11">
        <f t="shared" si="130"/>
        <v>-46.035395000000001</v>
      </c>
      <c r="K1454" s="6">
        <f t="shared" si="133"/>
        <v>143.756</v>
      </c>
      <c r="L1454" s="9">
        <v>51.44</v>
      </c>
      <c r="M1454" s="9">
        <v>0.19059999999999999</v>
      </c>
      <c r="N1454" s="10">
        <v>340.4588</v>
      </c>
      <c r="P1454" s="10">
        <f t="shared" si="131"/>
        <v>0.34045880000000001</v>
      </c>
      <c r="Q1454" s="21">
        <f t="shared" si="132"/>
        <v>0.50765496160441359</v>
      </c>
    </row>
    <row r="1455" spans="7:17" x14ac:dyDescent="0.25">
      <c r="G1455" s="9"/>
      <c r="I1455" s="11">
        <f t="shared" si="130"/>
        <v>-46.035395000000001</v>
      </c>
      <c r="K1455" s="6">
        <f t="shared" si="133"/>
        <v>143.85599999999999</v>
      </c>
      <c r="L1455" s="9">
        <v>51.54</v>
      </c>
      <c r="M1455" s="9">
        <v>0.18992000000000001</v>
      </c>
      <c r="N1455" s="10">
        <v>337.50869999999998</v>
      </c>
      <c r="P1455" s="10">
        <f t="shared" si="131"/>
        <v>0.33750869999999999</v>
      </c>
      <c r="Q1455" s="21">
        <f t="shared" si="132"/>
        <v>0.50325609483337064</v>
      </c>
    </row>
    <row r="1456" spans="7:17" x14ac:dyDescent="0.25">
      <c r="G1456" s="9"/>
      <c r="I1456" s="11">
        <f t="shared" si="130"/>
        <v>-46.035395000000001</v>
      </c>
      <c r="K1456" s="6">
        <f t="shared" si="133"/>
        <v>143.95600000000002</v>
      </c>
      <c r="L1456" s="9">
        <v>51.64</v>
      </c>
      <c r="M1456" s="9">
        <v>0.18928</v>
      </c>
      <c r="N1456" s="10">
        <v>334.59800000000001</v>
      </c>
      <c r="P1456" s="10">
        <f t="shared" si="131"/>
        <v>0.33459800000000001</v>
      </c>
      <c r="Q1456" s="21">
        <f t="shared" si="132"/>
        <v>0.49891597703720275</v>
      </c>
    </row>
    <row r="1457" spans="7:17" x14ac:dyDescent="0.25">
      <c r="G1457" s="9"/>
      <c r="I1457" s="11">
        <f t="shared" si="130"/>
        <v>-46.035395000000001</v>
      </c>
      <c r="K1457" s="6">
        <f t="shared" si="133"/>
        <v>144.05600000000001</v>
      </c>
      <c r="L1457" s="9">
        <v>51.74</v>
      </c>
      <c r="M1457" s="9">
        <v>0.18859999999999999</v>
      </c>
      <c r="N1457" s="10">
        <v>331.67290000000003</v>
      </c>
      <c r="P1457" s="10">
        <f t="shared" si="131"/>
        <v>0.33167290000000005</v>
      </c>
      <c r="Q1457" s="21">
        <f t="shared" si="132"/>
        <v>0.49455438753448155</v>
      </c>
    </row>
    <row r="1458" spans="7:17" x14ac:dyDescent="0.25">
      <c r="G1458" s="9"/>
      <c r="I1458" s="11">
        <f t="shared" si="130"/>
        <v>-46.035395000000001</v>
      </c>
      <c r="K1458" s="6">
        <f t="shared" si="133"/>
        <v>144.15600000000001</v>
      </c>
      <c r="L1458" s="9">
        <v>51.84</v>
      </c>
      <c r="M1458" s="9">
        <v>0.18787999999999999</v>
      </c>
      <c r="N1458" s="10">
        <v>328.57459999999998</v>
      </c>
      <c r="P1458" s="10">
        <f t="shared" si="131"/>
        <v>0.32857459999999999</v>
      </c>
      <c r="Q1458" s="21">
        <f t="shared" si="132"/>
        <v>0.48993454111682694</v>
      </c>
    </row>
    <row r="1459" spans="7:17" x14ac:dyDescent="0.25">
      <c r="G1459" s="9"/>
      <c r="I1459" s="11">
        <f t="shared" si="130"/>
        <v>-46.035395000000001</v>
      </c>
      <c r="K1459" s="6">
        <f t="shared" si="133"/>
        <v>144.256</v>
      </c>
      <c r="L1459" s="9">
        <v>51.94</v>
      </c>
      <c r="M1459" s="9">
        <v>0.18715999999999999</v>
      </c>
      <c r="N1459" s="10">
        <v>325.42469999999997</v>
      </c>
      <c r="P1459" s="10">
        <f t="shared" si="131"/>
        <v>0.32542469999999996</v>
      </c>
      <c r="Q1459" s="21">
        <f t="shared" si="132"/>
        <v>0.48523775441735628</v>
      </c>
    </row>
    <row r="1460" spans="7:17" x14ac:dyDescent="0.25">
      <c r="G1460" s="9"/>
      <c r="I1460" s="11">
        <f t="shared" si="130"/>
        <v>-46.035395000000001</v>
      </c>
      <c r="K1460" s="6">
        <f t="shared" si="133"/>
        <v>144.35599999999999</v>
      </c>
      <c r="L1460" s="9">
        <v>52.04</v>
      </c>
      <c r="M1460" s="9">
        <v>0.18643999999999999</v>
      </c>
      <c r="N1460" s="10">
        <v>322.18419999999998</v>
      </c>
      <c r="P1460" s="10">
        <f t="shared" si="131"/>
        <v>0.32218419999999998</v>
      </c>
      <c r="Q1460" s="21">
        <f t="shared" si="132"/>
        <v>0.48040587489748748</v>
      </c>
    </row>
    <row r="1461" spans="7:17" x14ac:dyDescent="0.25">
      <c r="G1461" s="9"/>
      <c r="I1461" s="11">
        <f t="shared" si="130"/>
        <v>-46.035395000000001</v>
      </c>
      <c r="K1461" s="6">
        <f t="shared" si="133"/>
        <v>144.45600000000002</v>
      </c>
      <c r="L1461" s="9">
        <v>52.14</v>
      </c>
      <c r="M1461" s="9">
        <v>0.18579999999999999</v>
      </c>
      <c r="N1461" s="10">
        <v>319.36950000000002</v>
      </c>
      <c r="P1461" s="10">
        <f t="shared" si="131"/>
        <v>0.31936950000000003</v>
      </c>
      <c r="Q1461" s="21">
        <f t="shared" si="132"/>
        <v>0.4762089018116753</v>
      </c>
    </row>
    <row r="1462" spans="7:17" x14ac:dyDescent="0.25">
      <c r="G1462" s="9"/>
      <c r="I1462" s="11">
        <f t="shared" si="130"/>
        <v>-46.035395000000001</v>
      </c>
      <c r="K1462" s="6">
        <f t="shared" si="133"/>
        <v>144.55600000000001</v>
      </c>
      <c r="L1462" s="9">
        <v>52.24</v>
      </c>
      <c r="M1462" s="9">
        <v>0.18507999999999999</v>
      </c>
      <c r="N1462" s="10">
        <v>316.4196</v>
      </c>
      <c r="P1462" s="10">
        <f t="shared" si="131"/>
        <v>0.31641960000000002</v>
      </c>
      <c r="Q1462" s="21">
        <f t="shared" si="132"/>
        <v>0.4718103332587788</v>
      </c>
    </row>
    <row r="1463" spans="7:17" x14ac:dyDescent="0.25">
      <c r="G1463" s="9"/>
      <c r="I1463" s="11">
        <f t="shared" si="130"/>
        <v>-46.035395000000001</v>
      </c>
      <c r="K1463" s="6">
        <f t="shared" si="133"/>
        <v>144.65600000000001</v>
      </c>
      <c r="L1463" s="9">
        <v>52.34</v>
      </c>
      <c r="M1463" s="9">
        <v>0.18436</v>
      </c>
      <c r="N1463" s="10">
        <v>313.2217</v>
      </c>
      <c r="P1463" s="10">
        <f t="shared" si="131"/>
        <v>0.31322169999999999</v>
      </c>
      <c r="Q1463" s="21">
        <f t="shared" si="132"/>
        <v>0.46704197420413035</v>
      </c>
    </row>
    <row r="1464" spans="7:17" x14ac:dyDescent="0.25">
      <c r="G1464" s="9"/>
      <c r="I1464" s="11">
        <f t="shared" si="130"/>
        <v>-46.035395000000001</v>
      </c>
      <c r="K1464" s="6">
        <f t="shared" si="133"/>
        <v>144.756</v>
      </c>
      <c r="L1464" s="9">
        <v>52.44</v>
      </c>
      <c r="M1464" s="9">
        <v>0.18360000000000001</v>
      </c>
      <c r="N1464" s="10">
        <v>310.00650000000002</v>
      </c>
      <c r="P1464" s="10">
        <f t="shared" si="131"/>
        <v>0.31000650000000002</v>
      </c>
      <c r="Q1464" s="21">
        <f t="shared" si="132"/>
        <v>0.46224781927980324</v>
      </c>
    </row>
    <row r="1465" spans="7:17" x14ac:dyDescent="0.25">
      <c r="G1465" s="9"/>
      <c r="I1465" s="11">
        <f t="shared" si="130"/>
        <v>-46.035395000000001</v>
      </c>
      <c r="K1465" s="6">
        <f t="shared" si="133"/>
        <v>144.85599999999999</v>
      </c>
      <c r="L1465" s="9">
        <v>52.54</v>
      </c>
      <c r="M1465" s="9">
        <v>0.18287999999999999</v>
      </c>
      <c r="N1465" s="10">
        <v>306.81529999999998</v>
      </c>
      <c r="P1465" s="10">
        <f t="shared" si="131"/>
        <v>0.30681529999999996</v>
      </c>
      <c r="Q1465" s="21">
        <f t="shared" si="132"/>
        <v>0.45748945053306495</v>
      </c>
    </row>
    <row r="1466" spans="7:17" x14ac:dyDescent="0.25">
      <c r="G1466" s="9"/>
      <c r="I1466" s="11">
        <f t="shared" si="130"/>
        <v>-46.035395000000001</v>
      </c>
      <c r="K1466" s="6">
        <f t="shared" si="133"/>
        <v>144.95600000000002</v>
      </c>
      <c r="L1466" s="9">
        <v>52.64</v>
      </c>
      <c r="M1466" s="9">
        <v>0.18215999999999999</v>
      </c>
      <c r="N1466" s="10">
        <v>303.83749999999998</v>
      </c>
      <c r="P1466" s="10">
        <f t="shared" si="131"/>
        <v>0.30383749999999998</v>
      </c>
      <c r="Q1466" s="21">
        <f t="shared" si="132"/>
        <v>0.45304928054872134</v>
      </c>
    </row>
    <row r="1467" spans="7:17" x14ac:dyDescent="0.25">
      <c r="G1467" s="9"/>
      <c r="I1467" s="11">
        <f t="shared" si="130"/>
        <v>-46.035395000000001</v>
      </c>
      <c r="K1467" s="6">
        <f t="shared" si="133"/>
        <v>145.05600000000001</v>
      </c>
      <c r="L1467" s="9">
        <v>52.74</v>
      </c>
      <c r="M1467" s="9">
        <v>0.18148</v>
      </c>
      <c r="N1467" s="10">
        <v>300.8546</v>
      </c>
      <c r="P1467" s="10">
        <f t="shared" si="131"/>
        <v>0.30085460000000003</v>
      </c>
      <c r="Q1467" s="21">
        <f t="shared" si="132"/>
        <v>0.44860150600164023</v>
      </c>
    </row>
    <row r="1468" spans="7:17" x14ac:dyDescent="0.25">
      <c r="G1468" s="9"/>
      <c r="I1468" s="11">
        <f t="shared" si="130"/>
        <v>-46.035395000000001</v>
      </c>
      <c r="K1468" s="6">
        <f t="shared" si="133"/>
        <v>145.15600000000001</v>
      </c>
      <c r="L1468" s="9">
        <v>52.84</v>
      </c>
      <c r="M1468" s="9">
        <v>0.18079999999999999</v>
      </c>
      <c r="N1468" s="10">
        <v>298.0727</v>
      </c>
      <c r="P1468" s="10">
        <f t="shared" si="131"/>
        <v>0.29807270000000002</v>
      </c>
      <c r="Q1468" s="21">
        <f t="shared" si="132"/>
        <v>0.4444534406918661</v>
      </c>
    </row>
    <row r="1469" spans="7:17" x14ac:dyDescent="0.25">
      <c r="G1469" s="9"/>
      <c r="I1469" s="11">
        <f t="shared" si="130"/>
        <v>-46.035395000000001</v>
      </c>
      <c r="K1469" s="6">
        <f t="shared" si="133"/>
        <v>145.256</v>
      </c>
      <c r="L1469" s="9">
        <v>52.94</v>
      </c>
      <c r="M1469" s="9">
        <v>0.18007999999999999</v>
      </c>
      <c r="N1469" s="10">
        <v>295.33539999999999</v>
      </c>
      <c r="P1469" s="10">
        <f t="shared" si="131"/>
        <v>0.29533539999999997</v>
      </c>
      <c r="Q1469" s="21">
        <f t="shared" si="132"/>
        <v>0.44037187802877803</v>
      </c>
    </row>
    <row r="1470" spans="7:17" x14ac:dyDescent="0.25">
      <c r="G1470" s="9"/>
      <c r="I1470" s="11">
        <f t="shared" si="130"/>
        <v>-46.035395000000001</v>
      </c>
      <c r="K1470" s="6">
        <f t="shared" si="133"/>
        <v>145.35599999999999</v>
      </c>
      <c r="L1470" s="9">
        <v>53.04</v>
      </c>
      <c r="M1470" s="9">
        <v>0.1794</v>
      </c>
      <c r="N1470" s="10">
        <v>292.46319999999997</v>
      </c>
      <c r="P1470" s="10">
        <f t="shared" si="131"/>
        <v>0.29246319999999998</v>
      </c>
      <c r="Q1470" s="21">
        <f t="shared" si="132"/>
        <v>0.43608916722582569</v>
      </c>
    </row>
    <row r="1471" spans="7:17" x14ac:dyDescent="0.25">
      <c r="G1471" s="9"/>
      <c r="I1471" s="11">
        <f t="shared" si="130"/>
        <v>-46.035395000000001</v>
      </c>
      <c r="K1471" s="6">
        <f t="shared" si="133"/>
        <v>145.45600000000002</v>
      </c>
      <c r="L1471" s="9">
        <v>53.14</v>
      </c>
      <c r="M1471" s="9">
        <v>0.17871999999999999</v>
      </c>
      <c r="N1471" s="10">
        <v>289.63650000000001</v>
      </c>
      <c r="P1471" s="10">
        <f t="shared" si="131"/>
        <v>0.28963650000000002</v>
      </c>
      <c r="Q1471" s="21">
        <f t="shared" si="132"/>
        <v>0.43187430105121899</v>
      </c>
    </row>
    <row r="1472" spans="7:17" x14ac:dyDescent="0.25">
      <c r="G1472" s="9"/>
      <c r="I1472" s="11">
        <f t="shared" si="130"/>
        <v>-46.035395000000001</v>
      </c>
      <c r="K1472" s="6">
        <f t="shared" si="133"/>
        <v>145.55600000000001</v>
      </c>
      <c r="L1472" s="9">
        <v>53.24</v>
      </c>
      <c r="M1472" s="9">
        <v>0.17799999999999999</v>
      </c>
      <c r="N1472" s="10">
        <v>286.7518</v>
      </c>
      <c r="P1472" s="10">
        <f t="shared" si="131"/>
        <v>0.2867518</v>
      </c>
      <c r="Q1472" s="21">
        <f t="shared" si="132"/>
        <v>0.42757295161410575</v>
      </c>
    </row>
    <row r="1473" spans="7:17" x14ac:dyDescent="0.25">
      <c r="G1473" s="9"/>
      <c r="I1473" s="11">
        <f t="shared" si="130"/>
        <v>-46.035395000000001</v>
      </c>
      <c r="K1473" s="6">
        <f t="shared" si="133"/>
        <v>145.65600000000001</v>
      </c>
      <c r="L1473" s="9">
        <v>53.34</v>
      </c>
      <c r="M1473" s="9">
        <v>0.17727999999999999</v>
      </c>
      <c r="N1473" s="10">
        <v>283.90949999999998</v>
      </c>
      <c r="P1473" s="10">
        <f t="shared" si="131"/>
        <v>0.28390949999999998</v>
      </c>
      <c r="Q1473" s="21">
        <f t="shared" si="132"/>
        <v>0.42333482442406617</v>
      </c>
    </row>
    <row r="1474" spans="7:17" x14ac:dyDescent="0.25">
      <c r="G1474" s="9"/>
      <c r="I1474" s="11">
        <f t="shared" si="130"/>
        <v>-46.035395000000001</v>
      </c>
      <c r="K1474" s="6">
        <f t="shared" si="133"/>
        <v>145.756</v>
      </c>
      <c r="L1474" s="9">
        <v>53.44</v>
      </c>
      <c r="M1474" s="9">
        <v>0.17660000000000001</v>
      </c>
      <c r="N1474" s="10">
        <v>281.13839999999999</v>
      </c>
      <c r="P1474" s="10">
        <f t="shared" si="131"/>
        <v>0.28113840000000001</v>
      </c>
      <c r="Q1474" s="21">
        <f t="shared" si="132"/>
        <v>0.41920286289420711</v>
      </c>
    </row>
    <row r="1475" spans="7:17" x14ac:dyDescent="0.25">
      <c r="G1475" s="9"/>
      <c r="I1475" s="11">
        <f t="shared" si="130"/>
        <v>-46.035395000000001</v>
      </c>
      <c r="K1475" s="6">
        <f t="shared" si="133"/>
        <v>145.85599999999999</v>
      </c>
      <c r="L1475" s="9">
        <v>53.54</v>
      </c>
      <c r="M1475" s="9">
        <v>0.17588000000000001</v>
      </c>
      <c r="N1475" s="10">
        <v>278.42239999999998</v>
      </c>
      <c r="P1475" s="10">
        <f t="shared" si="131"/>
        <v>0.27842239999999996</v>
      </c>
      <c r="Q1475" s="21">
        <f t="shared" si="132"/>
        <v>0.41515306046372918</v>
      </c>
    </row>
    <row r="1476" spans="7:17" x14ac:dyDescent="0.25">
      <c r="G1476" s="9"/>
      <c r="I1476" s="11">
        <f t="shared" ref="I1476:I1539" si="134">E1476-$E$3</f>
        <v>-46.035395000000001</v>
      </c>
      <c r="K1476" s="6">
        <f t="shared" si="133"/>
        <v>145.95600000000002</v>
      </c>
      <c r="L1476" s="9">
        <v>53.64</v>
      </c>
      <c r="M1476" s="9">
        <v>0.17519999999999999</v>
      </c>
      <c r="N1476" s="10">
        <v>275.67309999999998</v>
      </c>
      <c r="P1476" s="10">
        <f t="shared" ref="P1476:P1539" si="135">N1476/1000</f>
        <v>0.2756731</v>
      </c>
      <c r="Q1476" s="21">
        <f t="shared" ref="Q1476:Q1539" si="136">N1476/($T$5*$T$7)</f>
        <v>0.41105360471184671</v>
      </c>
    </row>
    <row r="1477" spans="7:17" x14ac:dyDescent="0.25">
      <c r="G1477" s="9"/>
      <c r="I1477" s="11">
        <f t="shared" si="134"/>
        <v>-46.035395000000001</v>
      </c>
      <c r="K1477" s="6">
        <f t="shared" si="133"/>
        <v>146.05600000000001</v>
      </c>
      <c r="L1477" s="9">
        <v>53.74</v>
      </c>
      <c r="M1477" s="9">
        <v>0.17448</v>
      </c>
      <c r="N1477" s="10">
        <v>272.8159</v>
      </c>
      <c r="P1477" s="10">
        <f t="shared" si="135"/>
        <v>0.2728159</v>
      </c>
      <c r="Q1477" s="21">
        <f t="shared" si="136"/>
        <v>0.40679326026988744</v>
      </c>
    </row>
    <row r="1478" spans="7:17" x14ac:dyDescent="0.25">
      <c r="G1478" s="9"/>
      <c r="I1478" s="11">
        <f t="shared" si="134"/>
        <v>-46.035395000000001</v>
      </c>
      <c r="K1478" s="6">
        <f t="shared" si="133"/>
        <v>146.15600000000001</v>
      </c>
      <c r="L1478" s="9">
        <v>53.84</v>
      </c>
      <c r="M1478" s="9">
        <v>0.17380000000000001</v>
      </c>
      <c r="N1478" s="10">
        <v>270.26870000000002</v>
      </c>
      <c r="P1478" s="10">
        <f t="shared" si="135"/>
        <v>0.27026870000000003</v>
      </c>
      <c r="Q1478" s="21">
        <f t="shared" si="136"/>
        <v>0.4029951539551182</v>
      </c>
    </row>
    <row r="1479" spans="7:17" x14ac:dyDescent="0.25">
      <c r="G1479" s="9"/>
      <c r="I1479" s="11">
        <f t="shared" si="134"/>
        <v>-46.035395000000001</v>
      </c>
      <c r="K1479" s="6">
        <f t="shared" si="133"/>
        <v>146.256</v>
      </c>
      <c r="L1479" s="9">
        <v>53.94</v>
      </c>
      <c r="M1479" s="9">
        <v>0.17316000000000001</v>
      </c>
      <c r="N1479" s="10">
        <v>267.71499999999997</v>
      </c>
      <c r="P1479" s="10">
        <f t="shared" si="135"/>
        <v>0.26771499999999998</v>
      </c>
      <c r="Q1479" s="21">
        <f t="shared" si="136"/>
        <v>0.39918735555058521</v>
      </c>
    </row>
    <row r="1480" spans="7:17" x14ac:dyDescent="0.25">
      <c r="G1480" s="9"/>
      <c r="I1480" s="11">
        <f t="shared" si="134"/>
        <v>-46.035395000000001</v>
      </c>
      <c r="K1480" s="6">
        <f t="shared" si="133"/>
        <v>146.35599999999999</v>
      </c>
      <c r="L1480" s="9">
        <v>54.04</v>
      </c>
      <c r="M1480" s="9">
        <v>0.17247999999999999</v>
      </c>
      <c r="N1480" s="10">
        <v>265.11559999999997</v>
      </c>
      <c r="P1480" s="10">
        <f t="shared" si="135"/>
        <v>0.26511559999999995</v>
      </c>
      <c r="Q1480" s="21">
        <f t="shared" si="136"/>
        <v>0.39531141429956013</v>
      </c>
    </row>
    <row r="1481" spans="7:17" x14ac:dyDescent="0.25">
      <c r="G1481" s="9"/>
      <c r="I1481" s="11">
        <f t="shared" si="134"/>
        <v>-46.035395000000001</v>
      </c>
      <c r="K1481" s="6">
        <f t="shared" si="133"/>
        <v>146.45600000000002</v>
      </c>
      <c r="L1481" s="9">
        <v>54.14</v>
      </c>
      <c r="M1481" s="9">
        <v>0.17176</v>
      </c>
      <c r="N1481" s="10">
        <v>262.48379999999997</v>
      </c>
      <c r="P1481" s="10">
        <f t="shared" si="135"/>
        <v>0.26248379999999999</v>
      </c>
      <c r="Q1481" s="21">
        <f t="shared" si="136"/>
        <v>0.39138716170878995</v>
      </c>
    </row>
    <row r="1482" spans="7:17" x14ac:dyDescent="0.25">
      <c r="G1482" s="9"/>
      <c r="I1482" s="11">
        <f t="shared" si="134"/>
        <v>-46.035395000000001</v>
      </c>
      <c r="K1482" s="6">
        <f t="shared" si="133"/>
        <v>146.55600000000001</v>
      </c>
      <c r="L1482" s="9">
        <v>54.24</v>
      </c>
      <c r="M1482" s="9">
        <v>0.17108000000000001</v>
      </c>
      <c r="N1482" s="10">
        <v>259.76089999999999</v>
      </c>
      <c r="P1482" s="10">
        <f t="shared" si="135"/>
        <v>0.25976090000000002</v>
      </c>
      <c r="Q1482" s="21">
        <f t="shared" si="136"/>
        <v>0.38732707075225525</v>
      </c>
    </row>
    <row r="1483" spans="7:17" x14ac:dyDescent="0.25">
      <c r="G1483" s="9"/>
      <c r="I1483" s="11">
        <f t="shared" si="134"/>
        <v>-46.035395000000001</v>
      </c>
      <c r="K1483" s="6">
        <f t="shared" si="133"/>
        <v>146.65600000000001</v>
      </c>
      <c r="L1483" s="9">
        <v>54.34</v>
      </c>
      <c r="M1483" s="9">
        <v>0.1704</v>
      </c>
      <c r="N1483" s="10">
        <v>257.15260000000001</v>
      </c>
      <c r="P1483" s="10">
        <f t="shared" si="135"/>
        <v>0.25715260000000001</v>
      </c>
      <c r="Q1483" s="21">
        <f t="shared" si="136"/>
        <v>0.38343785879370762</v>
      </c>
    </row>
    <row r="1484" spans="7:17" x14ac:dyDescent="0.25">
      <c r="G1484" s="9"/>
      <c r="I1484" s="11">
        <f t="shared" si="134"/>
        <v>-46.035395000000001</v>
      </c>
      <c r="K1484" s="6">
        <f t="shared" si="133"/>
        <v>146.756</v>
      </c>
      <c r="L1484" s="9">
        <v>54.44</v>
      </c>
      <c r="M1484" s="9">
        <v>0.16968</v>
      </c>
      <c r="N1484" s="10">
        <v>254.4486</v>
      </c>
      <c r="P1484" s="10">
        <f t="shared" si="135"/>
        <v>0.25444860000000002</v>
      </c>
      <c r="Q1484" s="21">
        <f t="shared" si="136"/>
        <v>0.37940594945202416</v>
      </c>
    </row>
    <row r="1485" spans="7:17" x14ac:dyDescent="0.25">
      <c r="G1485" s="9"/>
      <c r="I1485" s="11">
        <f t="shared" si="134"/>
        <v>-46.035395000000001</v>
      </c>
      <c r="K1485" s="6">
        <f t="shared" si="133"/>
        <v>146.85599999999999</v>
      </c>
      <c r="L1485" s="9">
        <v>54.54</v>
      </c>
      <c r="M1485" s="9">
        <v>0.16900000000000001</v>
      </c>
      <c r="N1485" s="10">
        <v>251.81870000000001</v>
      </c>
      <c r="P1485" s="10">
        <f t="shared" si="135"/>
        <v>0.25181870000000001</v>
      </c>
      <c r="Q1485" s="21">
        <f t="shared" si="136"/>
        <v>0.3754845299336465</v>
      </c>
    </row>
    <row r="1486" spans="7:17" x14ac:dyDescent="0.25">
      <c r="G1486" s="9"/>
      <c r="I1486" s="11">
        <f t="shared" si="134"/>
        <v>-46.035395000000001</v>
      </c>
      <c r="K1486" s="6">
        <f t="shared" si="133"/>
        <v>146.95600000000002</v>
      </c>
      <c r="L1486" s="9">
        <v>54.64</v>
      </c>
      <c r="M1486" s="9">
        <v>0.16832</v>
      </c>
      <c r="N1486" s="10">
        <v>249.2398</v>
      </c>
      <c r="P1486" s="10">
        <f t="shared" si="135"/>
        <v>0.24923980000000001</v>
      </c>
      <c r="Q1486" s="21">
        <f t="shared" si="136"/>
        <v>0.37163915604264519</v>
      </c>
    </row>
    <row r="1487" spans="7:17" x14ac:dyDescent="0.25">
      <c r="G1487" s="9"/>
      <c r="I1487" s="11">
        <f t="shared" si="134"/>
        <v>-46.035395000000001</v>
      </c>
      <c r="K1487" s="6">
        <f t="shared" si="133"/>
        <v>147.05600000000001</v>
      </c>
      <c r="L1487" s="9">
        <v>54.74</v>
      </c>
      <c r="M1487" s="9">
        <v>0.1676</v>
      </c>
      <c r="N1487" s="10">
        <v>246.5556</v>
      </c>
      <c r="P1487" s="10">
        <f t="shared" si="135"/>
        <v>0.24655559999999999</v>
      </c>
      <c r="Q1487" s="21">
        <f t="shared" si="136"/>
        <v>0.3676367702974726</v>
      </c>
    </row>
    <row r="1488" spans="7:17" x14ac:dyDescent="0.25">
      <c r="G1488" s="9"/>
      <c r="I1488" s="11">
        <f t="shared" si="134"/>
        <v>-46.035395000000001</v>
      </c>
      <c r="K1488" s="6">
        <f t="shared" si="133"/>
        <v>147.15600000000001</v>
      </c>
      <c r="L1488" s="9">
        <v>54.84</v>
      </c>
      <c r="M1488" s="9">
        <v>0.16692000000000001</v>
      </c>
      <c r="N1488" s="10">
        <v>244.00649999999999</v>
      </c>
      <c r="P1488" s="10">
        <f t="shared" si="135"/>
        <v>0.24400649999999999</v>
      </c>
      <c r="Q1488" s="21">
        <f t="shared" si="136"/>
        <v>0.36383583091031091</v>
      </c>
    </row>
    <row r="1489" spans="7:17" x14ac:dyDescent="0.25">
      <c r="G1489" s="9"/>
      <c r="I1489" s="11">
        <f t="shared" si="134"/>
        <v>-46.035395000000001</v>
      </c>
      <c r="K1489" s="6">
        <f t="shared" si="133"/>
        <v>147.256</v>
      </c>
      <c r="L1489" s="9">
        <v>54.94</v>
      </c>
      <c r="M1489" s="9">
        <v>0.16616</v>
      </c>
      <c r="N1489" s="10">
        <v>241.268</v>
      </c>
      <c r="P1489" s="10">
        <f t="shared" si="135"/>
        <v>0.24126800000000001</v>
      </c>
      <c r="Q1489" s="21">
        <f t="shared" si="136"/>
        <v>0.35975247893834339</v>
      </c>
    </row>
    <row r="1490" spans="7:17" x14ac:dyDescent="0.25">
      <c r="G1490" s="9"/>
      <c r="I1490" s="11">
        <f t="shared" si="134"/>
        <v>-46.035395000000001</v>
      </c>
      <c r="K1490" s="6">
        <f t="shared" si="133"/>
        <v>147.35599999999999</v>
      </c>
      <c r="L1490" s="9">
        <v>55.04</v>
      </c>
      <c r="M1490" s="9">
        <v>0.16547999999999999</v>
      </c>
      <c r="N1490" s="10">
        <v>238.43539999999999</v>
      </c>
      <c r="P1490" s="10">
        <f t="shared" si="135"/>
        <v>0.23843539999999999</v>
      </c>
      <c r="Q1490" s="21">
        <f t="shared" si="136"/>
        <v>0.35552881532841274</v>
      </c>
    </row>
    <row r="1491" spans="7:17" x14ac:dyDescent="0.25">
      <c r="G1491" s="9"/>
      <c r="I1491" s="11">
        <f t="shared" si="134"/>
        <v>-46.035395000000001</v>
      </c>
      <c r="K1491" s="6">
        <f t="shared" si="133"/>
        <v>147.45600000000002</v>
      </c>
      <c r="L1491" s="9">
        <v>55.14</v>
      </c>
      <c r="M1491" s="9">
        <v>0.16475999999999999</v>
      </c>
      <c r="N1491" s="10">
        <v>235.88550000000001</v>
      </c>
      <c r="P1491" s="10">
        <f t="shared" si="135"/>
        <v>0.2358855</v>
      </c>
      <c r="Q1491" s="21">
        <f t="shared" si="136"/>
        <v>0.35172668306866472</v>
      </c>
    </row>
    <row r="1492" spans="7:17" x14ac:dyDescent="0.25">
      <c r="G1492" s="9"/>
      <c r="I1492" s="11">
        <f t="shared" si="134"/>
        <v>-46.035395000000001</v>
      </c>
      <c r="K1492" s="6">
        <f t="shared" si="133"/>
        <v>147.55600000000001</v>
      </c>
      <c r="L1492" s="9">
        <v>55.24</v>
      </c>
      <c r="M1492" s="9">
        <v>0.16403999999999999</v>
      </c>
      <c r="N1492" s="10">
        <v>233.26400000000001</v>
      </c>
      <c r="P1492" s="10">
        <f t="shared" si="135"/>
        <v>0.233264</v>
      </c>
      <c r="Q1492" s="21">
        <f t="shared" si="136"/>
        <v>0.34781778871244318</v>
      </c>
    </row>
    <row r="1493" spans="7:17" x14ac:dyDescent="0.25">
      <c r="G1493" s="9"/>
      <c r="I1493" s="11">
        <f t="shared" si="134"/>
        <v>-46.035395000000001</v>
      </c>
      <c r="K1493" s="6">
        <f t="shared" si="133"/>
        <v>147.65600000000001</v>
      </c>
      <c r="L1493" s="9">
        <v>55.34</v>
      </c>
      <c r="M1493" s="9">
        <v>0.16331999999999999</v>
      </c>
      <c r="N1493" s="10">
        <v>230.46860000000001</v>
      </c>
      <c r="P1493" s="10">
        <f t="shared" si="135"/>
        <v>0.2304686</v>
      </c>
      <c r="Q1493" s="21">
        <f t="shared" si="136"/>
        <v>0.34364959367777531</v>
      </c>
    </row>
    <row r="1494" spans="7:17" x14ac:dyDescent="0.25">
      <c r="G1494" s="9"/>
      <c r="I1494" s="11">
        <f t="shared" si="134"/>
        <v>-46.035395000000001</v>
      </c>
      <c r="K1494" s="6">
        <f t="shared" si="133"/>
        <v>147.756</v>
      </c>
      <c r="L1494" s="9">
        <v>55.44</v>
      </c>
      <c r="M1494" s="9">
        <v>0.16259999999999999</v>
      </c>
      <c r="N1494" s="10">
        <v>227.82990000000001</v>
      </c>
      <c r="P1494" s="10">
        <f t="shared" si="135"/>
        <v>0.2278299</v>
      </c>
      <c r="Q1494" s="21">
        <f t="shared" si="136"/>
        <v>0.33971505256094836</v>
      </c>
    </row>
    <row r="1495" spans="7:17" x14ac:dyDescent="0.25">
      <c r="G1495" s="9"/>
      <c r="I1495" s="11">
        <f t="shared" si="134"/>
        <v>-46.035395000000001</v>
      </c>
      <c r="K1495" s="6">
        <f t="shared" si="133"/>
        <v>147.85599999999999</v>
      </c>
      <c r="L1495" s="9">
        <v>55.54</v>
      </c>
      <c r="M1495" s="9">
        <v>0.16188</v>
      </c>
      <c r="N1495" s="10">
        <v>225.37559999999999</v>
      </c>
      <c r="P1495" s="10">
        <f t="shared" si="135"/>
        <v>0.22537559999999998</v>
      </c>
      <c r="Q1495" s="21">
        <f t="shared" si="136"/>
        <v>0.33605546857526281</v>
      </c>
    </row>
    <row r="1496" spans="7:17" x14ac:dyDescent="0.25">
      <c r="G1496" s="9"/>
      <c r="I1496" s="11">
        <f t="shared" si="134"/>
        <v>-46.035395000000001</v>
      </c>
      <c r="K1496" s="6">
        <f t="shared" si="133"/>
        <v>147.95600000000002</v>
      </c>
      <c r="L1496" s="9">
        <v>55.64</v>
      </c>
      <c r="M1496" s="9">
        <v>0.16116</v>
      </c>
      <c r="N1496" s="10">
        <v>222.92609999999999</v>
      </c>
      <c r="P1496" s="10">
        <f t="shared" si="135"/>
        <v>0.22292609999999999</v>
      </c>
      <c r="Q1496" s="21">
        <f t="shared" si="136"/>
        <v>0.33240304182509506</v>
      </c>
    </row>
    <row r="1497" spans="7:17" x14ac:dyDescent="0.25">
      <c r="G1497" s="9"/>
      <c r="I1497" s="11">
        <f t="shared" si="134"/>
        <v>-46.035395000000001</v>
      </c>
      <c r="K1497" s="6">
        <f t="shared" si="133"/>
        <v>148.05600000000001</v>
      </c>
      <c r="L1497" s="9">
        <v>55.74</v>
      </c>
      <c r="M1497" s="9">
        <v>0.16052</v>
      </c>
      <c r="N1497" s="10">
        <v>220.50810000000001</v>
      </c>
      <c r="P1497" s="10">
        <f t="shared" si="135"/>
        <v>0.22050810000000001</v>
      </c>
      <c r="Q1497" s="21">
        <f t="shared" si="136"/>
        <v>0.32879758443301277</v>
      </c>
    </row>
    <row r="1498" spans="7:17" x14ac:dyDescent="0.25">
      <c r="G1498" s="9"/>
      <c r="I1498" s="11">
        <f t="shared" si="134"/>
        <v>-46.035395000000001</v>
      </c>
      <c r="K1498" s="6">
        <f t="shared" si="133"/>
        <v>148.15600000000001</v>
      </c>
      <c r="L1498" s="9">
        <v>55.84</v>
      </c>
      <c r="M1498" s="9">
        <v>0.15976000000000001</v>
      </c>
      <c r="N1498" s="10">
        <v>218.05099999999999</v>
      </c>
      <c r="P1498" s="10">
        <f t="shared" si="135"/>
        <v>0.21805099999999999</v>
      </c>
      <c r="Q1498" s="21">
        <f t="shared" si="136"/>
        <v>0.32513382539327518</v>
      </c>
    </row>
    <row r="1499" spans="7:17" x14ac:dyDescent="0.25">
      <c r="G1499" s="9"/>
      <c r="I1499" s="11">
        <f t="shared" si="134"/>
        <v>-46.035395000000001</v>
      </c>
      <c r="K1499" s="6">
        <f t="shared" si="133"/>
        <v>148.256</v>
      </c>
      <c r="L1499" s="9">
        <v>55.94</v>
      </c>
      <c r="M1499" s="9">
        <v>0.15908</v>
      </c>
      <c r="N1499" s="10">
        <v>215.54150000000001</v>
      </c>
      <c r="P1499" s="10">
        <f t="shared" si="135"/>
        <v>0.21554150000000002</v>
      </c>
      <c r="Q1499" s="21">
        <f t="shared" si="136"/>
        <v>0.32139193319913517</v>
      </c>
    </row>
    <row r="1500" spans="7:17" x14ac:dyDescent="0.25">
      <c r="G1500" s="9"/>
      <c r="I1500" s="11">
        <f t="shared" si="134"/>
        <v>-46.035395000000001</v>
      </c>
      <c r="K1500" s="6">
        <f t="shared" si="133"/>
        <v>148.35599999999999</v>
      </c>
      <c r="L1500" s="9">
        <v>56.04</v>
      </c>
      <c r="M1500" s="9">
        <v>0.15840000000000001</v>
      </c>
      <c r="N1500" s="10">
        <v>213.06720000000001</v>
      </c>
      <c r="P1500" s="10">
        <f t="shared" si="135"/>
        <v>0.21306720000000001</v>
      </c>
      <c r="Q1500" s="21">
        <f t="shared" si="136"/>
        <v>0.31770252739879223</v>
      </c>
    </row>
    <row r="1501" spans="7:17" x14ac:dyDescent="0.25">
      <c r="G1501" s="9"/>
      <c r="I1501" s="11">
        <f t="shared" si="134"/>
        <v>-46.035395000000001</v>
      </c>
      <c r="K1501" s="6">
        <f t="shared" si="133"/>
        <v>148.45600000000002</v>
      </c>
      <c r="L1501" s="9">
        <v>56.14</v>
      </c>
      <c r="M1501" s="9">
        <v>0.15767999999999999</v>
      </c>
      <c r="N1501" s="10">
        <v>210.6942</v>
      </c>
      <c r="P1501" s="10">
        <f t="shared" si="135"/>
        <v>0.2106942</v>
      </c>
      <c r="Q1501" s="21">
        <f t="shared" si="136"/>
        <v>0.31416416908968914</v>
      </c>
    </row>
    <row r="1502" spans="7:17" x14ac:dyDescent="0.25">
      <c r="G1502" s="9"/>
      <c r="I1502" s="11">
        <f t="shared" si="134"/>
        <v>-46.035395000000001</v>
      </c>
      <c r="K1502" s="6">
        <f t="shared" si="133"/>
        <v>148.55600000000001</v>
      </c>
      <c r="L1502" s="9">
        <v>56.24</v>
      </c>
      <c r="M1502" s="9">
        <v>0.157</v>
      </c>
      <c r="N1502" s="10">
        <v>208.35570000000001</v>
      </c>
      <c r="P1502" s="10">
        <f t="shared" si="135"/>
        <v>0.2083557</v>
      </c>
      <c r="Q1502" s="21">
        <f t="shared" si="136"/>
        <v>0.3106772534108701</v>
      </c>
    </row>
    <row r="1503" spans="7:17" x14ac:dyDescent="0.25">
      <c r="G1503" s="9"/>
      <c r="I1503" s="11">
        <f t="shared" si="134"/>
        <v>-46.035395000000001</v>
      </c>
      <c r="K1503" s="6">
        <f t="shared" si="133"/>
        <v>148.65600000000001</v>
      </c>
      <c r="L1503" s="9">
        <v>56.34</v>
      </c>
      <c r="M1503" s="9">
        <v>0.15631999999999999</v>
      </c>
      <c r="N1503" s="10">
        <v>206.00810000000001</v>
      </c>
      <c r="P1503" s="10">
        <f t="shared" si="135"/>
        <v>0.2060081</v>
      </c>
      <c r="Q1503" s="21">
        <f t="shared" si="136"/>
        <v>0.30717676880638189</v>
      </c>
    </row>
    <row r="1504" spans="7:17" x14ac:dyDescent="0.25">
      <c r="G1504" s="9"/>
      <c r="I1504" s="11">
        <f t="shared" si="134"/>
        <v>-46.035395000000001</v>
      </c>
      <c r="K1504" s="6">
        <f t="shared" si="133"/>
        <v>148.756</v>
      </c>
      <c r="L1504" s="9">
        <v>56.44</v>
      </c>
      <c r="M1504" s="9">
        <v>0.15559999999999999</v>
      </c>
      <c r="N1504" s="10">
        <v>203.61490000000001</v>
      </c>
      <c r="P1504" s="10">
        <f t="shared" si="135"/>
        <v>0.20361490000000002</v>
      </c>
      <c r="Q1504" s="21">
        <f t="shared" si="136"/>
        <v>0.30360829046447479</v>
      </c>
    </row>
    <row r="1505" spans="7:17" x14ac:dyDescent="0.25">
      <c r="G1505" s="9"/>
      <c r="I1505" s="11">
        <f t="shared" si="134"/>
        <v>-46.035395000000001</v>
      </c>
      <c r="K1505" s="6">
        <f t="shared" si="133"/>
        <v>148.85599999999999</v>
      </c>
      <c r="L1505" s="9">
        <v>56.54</v>
      </c>
      <c r="M1505" s="9">
        <v>0.15487999999999999</v>
      </c>
      <c r="N1505" s="10">
        <v>201.28219999999999</v>
      </c>
      <c r="P1505" s="10">
        <f t="shared" si="135"/>
        <v>0.20128219999999999</v>
      </c>
      <c r="Q1505" s="21">
        <f t="shared" si="136"/>
        <v>0.30013002311190634</v>
      </c>
    </row>
    <row r="1506" spans="7:17" x14ac:dyDescent="0.25">
      <c r="G1506" s="9"/>
      <c r="I1506" s="11">
        <f t="shared" si="134"/>
        <v>-46.035395000000001</v>
      </c>
      <c r="K1506" s="6">
        <f t="shared" si="133"/>
        <v>148.95600000000002</v>
      </c>
      <c r="L1506" s="9">
        <v>56.64</v>
      </c>
      <c r="M1506" s="9">
        <v>0.1542</v>
      </c>
      <c r="N1506" s="10">
        <v>198.94229999999999</v>
      </c>
      <c r="P1506" s="10">
        <f t="shared" si="135"/>
        <v>0.19894229999999999</v>
      </c>
      <c r="Q1506" s="21">
        <f t="shared" si="136"/>
        <v>0.29664101990606129</v>
      </c>
    </row>
    <row r="1507" spans="7:17" x14ac:dyDescent="0.25">
      <c r="G1507" s="9"/>
      <c r="I1507" s="11">
        <f t="shared" si="134"/>
        <v>-46.035395000000001</v>
      </c>
      <c r="K1507" s="6">
        <f t="shared" si="133"/>
        <v>149.05600000000001</v>
      </c>
      <c r="L1507" s="9">
        <v>56.74</v>
      </c>
      <c r="M1507" s="9">
        <v>0.15351999999999999</v>
      </c>
      <c r="N1507" s="10">
        <v>196.72030000000001</v>
      </c>
      <c r="P1507" s="10">
        <f t="shared" si="135"/>
        <v>0.19672030000000001</v>
      </c>
      <c r="Q1507" s="21">
        <f t="shared" si="136"/>
        <v>0.29332781629762172</v>
      </c>
    </row>
    <row r="1508" spans="7:17" x14ac:dyDescent="0.25">
      <c r="G1508" s="9"/>
      <c r="I1508" s="11">
        <f t="shared" si="134"/>
        <v>-46.035395000000001</v>
      </c>
      <c r="K1508" s="6">
        <f t="shared" si="133"/>
        <v>149.15600000000001</v>
      </c>
      <c r="L1508" s="9">
        <v>56.84</v>
      </c>
      <c r="M1508" s="9">
        <v>0.15279999999999999</v>
      </c>
      <c r="N1508" s="10">
        <v>194.40989999999999</v>
      </c>
      <c r="P1508" s="10">
        <f t="shared" si="135"/>
        <v>0.1944099</v>
      </c>
      <c r="Q1508" s="21">
        <f t="shared" si="136"/>
        <v>0.28988280026839636</v>
      </c>
    </row>
    <row r="1509" spans="7:17" x14ac:dyDescent="0.25">
      <c r="G1509" s="9"/>
      <c r="I1509" s="11">
        <f t="shared" si="134"/>
        <v>-46.035395000000001</v>
      </c>
      <c r="K1509" s="6">
        <f t="shared" si="133"/>
        <v>149.256</v>
      </c>
      <c r="L1509" s="9">
        <v>56.94</v>
      </c>
      <c r="M1509" s="9">
        <v>0.15215999999999999</v>
      </c>
      <c r="N1509" s="10">
        <v>192.2047</v>
      </c>
      <c r="P1509" s="10">
        <f t="shared" si="135"/>
        <v>0.19220470000000001</v>
      </c>
      <c r="Q1509" s="21">
        <f t="shared" si="136"/>
        <v>0.28659464698426901</v>
      </c>
    </row>
    <row r="1510" spans="7:17" x14ac:dyDescent="0.25">
      <c r="G1510" s="9"/>
      <c r="I1510" s="11">
        <f t="shared" si="134"/>
        <v>-46.035395000000001</v>
      </c>
      <c r="K1510" s="6">
        <f t="shared" si="133"/>
        <v>149.35599999999999</v>
      </c>
      <c r="L1510" s="9">
        <v>57.04</v>
      </c>
      <c r="M1510" s="9">
        <v>0.15143999999999999</v>
      </c>
      <c r="N1510" s="10">
        <v>189.9572</v>
      </c>
      <c r="P1510" s="10">
        <f t="shared" si="135"/>
        <v>0.18995719999999999</v>
      </c>
      <c r="Q1510" s="21">
        <f t="shared" si="136"/>
        <v>0.28324342056214119</v>
      </c>
    </row>
    <row r="1511" spans="7:17" x14ac:dyDescent="0.25">
      <c r="G1511" s="9"/>
      <c r="I1511" s="11">
        <f t="shared" si="134"/>
        <v>-46.035395000000001</v>
      </c>
      <c r="K1511" s="6">
        <f t="shared" si="133"/>
        <v>149.45600000000002</v>
      </c>
      <c r="L1511" s="9">
        <v>57.14</v>
      </c>
      <c r="M1511" s="9">
        <v>0.15076000000000001</v>
      </c>
      <c r="N1511" s="10">
        <v>187.74459999999999</v>
      </c>
      <c r="P1511" s="10">
        <f t="shared" si="135"/>
        <v>0.18774459999999998</v>
      </c>
      <c r="Q1511" s="21">
        <f t="shared" si="136"/>
        <v>0.27994423320659062</v>
      </c>
    </row>
    <row r="1512" spans="7:17" x14ac:dyDescent="0.25">
      <c r="G1512" s="9"/>
      <c r="I1512" s="11">
        <f t="shared" si="134"/>
        <v>-46.035395000000001</v>
      </c>
      <c r="K1512" s="6">
        <f t="shared" ref="K1512:K1575" si="137">$K$934+L1512</f>
        <v>149.55600000000001</v>
      </c>
      <c r="L1512" s="9">
        <v>57.24</v>
      </c>
      <c r="M1512" s="9">
        <v>0.15007999999999999</v>
      </c>
      <c r="N1512" s="10">
        <v>185.64689999999999</v>
      </c>
      <c r="P1512" s="10">
        <f t="shared" si="135"/>
        <v>0.18564689999999998</v>
      </c>
      <c r="Q1512" s="21">
        <f t="shared" si="136"/>
        <v>0.27681637217624694</v>
      </c>
    </row>
    <row r="1513" spans="7:17" x14ac:dyDescent="0.25">
      <c r="G1513" s="9"/>
      <c r="I1513" s="11">
        <f t="shared" si="134"/>
        <v>-46.035395000000001</v>
      </c>
      <c r="K1513" s="6">
        <f t="shared" si="137"/>
        <v>149.65600000000001</v>
      </c>
      <c r="L1513" s="9">
        <v>57.34</v>
      </c>
      <c r="M1513" s="9">
        <v>0.14935999999999999</v>
      </c>
      <c r="N1513" s="10">
        <v>183.4281</v>
      </c>
      <c r="P1513" s="10">
        <f t="shared" si="135"/>
        <v>0.18342810000000001</v>
      </c>
      <c r="Q1513" s="21">
        <f t="shared" si="136"/>
        <v>0.27350794005815254</v>
      </c>
    </row>
    <row r="1514" spans="7:17" x14ac:dyDescent="0.25">
      <c r="G1514" s="9"/>
      <c r="I1514" s="11">
        <f t="shared" si="134"/>
        <v>-46.035395000000001</v>
      </c>
      <c r="K1514" s="6">
        <f t="shared" si="137"/>
        <v>149.756</v>
      </c>
      <c r="L1514" s="9">
        <v>57.44</v>
      </c>
      <c r="M1514" s="9">
        <v>0.14863999999999999</v>
      </c>
      <c r="N1514" s="10">
        <v>181.05369999999999</v>
      </c>
      <c r="P1514" s="10">
        <f t="shared" si="135"/>
        <v>0.18105369999999998</v>
      </c>
      <c r="Q1514" s="21">
        <f t="shared" si="136"/>
        <v>0.26996749422202343</v>
      </c>
    </row>
    <row r="1515" spans="7:17" x14ac:dyDescent="0.25">
      <c r="G1515" s="9"/>
      <c r="I1515" s="11">
        <f t="shared" si="134"/>
        <v>-46.035395000000001</v>
      </c>
      <c r="K1515" s="6">
        <f t="shared" si="137"/>
        <v>149.85599999999999</v>
      </c>
      <c r="L1515" s="9">
        <v>57.54</v>
      </c>
      <c r="M1515" s="9">
        <v>0.14792</v>
      </c>
      <c r="N1515" s="10">
        <v>178.7792</v>
      </c>
      <c r="P1515" s="10">
        <f t="shared" si="135"/>
        <v>0.1787792</v>
      </c>
      <c r="Q1515" s="21">
        <f t="shared" si="136"/>
        <v>0.26657600835010814</v>
      </c>
    </row>
    <row r="1516" spans="7:17" x14ac:dyDescent="0.25">
      <c r="G1516" s="9"/>
      <c r="I1516" s="11">
        <f t="shared" si="134"/>
        <v>-46.035395000000001</v>
      </c>
      <c r="K1516" s="6">
        <f t="shared" si="137"/>
        <v>149.95600000000002</v>
      </c>
      <c r="L1516" s="9">
        <v>57.64</v>
      </c>
      <c r="M1516" s="9">
        <v>0.14724000000000001</v>
      </c>
      <c r="N1516" s="10">
        <v>176.62899999999999</v>
      </c>
      <c r="P1516" s="10">
        <f t="shared" si="135"/>
        <v>0.17662899999999998</v>
      </c>
      <c r="Q1516" s="21">
        <f t="shared" si="136"/>
        <v>0.26336986505628868</v>
      </c>
    </row>
    <row r="1517" spans="7:17" x14ac:dyDescent="0.25">
      <c r="G1517" s="9"/>
      <c r="I1517" s="11">
        <f t="shared" si="134"/>
        <v>-46.035395000000001</v>
      </c>
      <c r="K1517" s="6">
        <f t="shared" si="137"/>
        <v>150.05600000000001</v>
      </c>
      <c r="L1517" s="9">
        <v>57.74</v>
      </c>
      <c r="M1517" s="9">
        <v>0.14660000000000001</v>
      </c>
      <c r="N1517" s="10">
        <v>174.49700000000001</v>
      </c>
      <c r="P1517" s="10">
        <f t="shared" si="135"/>
        <v>0.17449700000000001</v>
      </c>
      <c r="Q1517" s="21">
        <f t="shared" si="136"/>
        <v>0.26019085961380756</v>
      </c>
    </row>
    <row r="1518" spans="7:17" x14ac:dyDescent="0.25">
      <c r="G1518" s="9"/>
      <c r="I1518" s="11">
        <f t="shared" si="134"/>
        <v>-46.035395000000001</v>
      </c>
      <c r="K1518" s="6">
        <f t="shared" si="137"/>
        <v>150.15600000000001</v>
      </c>
      <c r="L1518" s="9">
        <v>57.84</v>
      </c>
      <c r="M1518" s="9">
        <v>0.14588000000000001</v>
      </c>
      <c r="N1518" s="10">
        <v>172.33150000000001</v>
      </c>
      <c r="P1518" s="10">
        <f t="shared" si="135"/>
        <v>0.1723315</v>
      </c>
      <c r="Q1518" s="21">
        <f t="shared" si="136"/>
        <v>0.25696190263177515</v>
      </c>
    </row>
    <row r="1519" spans="7:17" x14ac:dyDescent="0.25">
      <c r="G1519" s="9"/>
      <c r="I1519" s="11">
        <f t="shared" si="134"/>
        <v>-46.035395000000001</v>
      </c>
      <c r="K1519" s="6">
        <f t="shared" si="137"/>
        <v>150.256</v>
      </c>
      <c r="L1519" s="9">
        <v>57.94</v>
      </c>
      <c r="M1519" s="9">
        <v>0.14516000000000001</v>
      </c>
      <c r="N1519" s="10">
        <v>170.17449999999999</v>
      </c>
      <c r="P1519" s="10">
        <f t="shared" si="135"/>
        <v>0.17017450000000001</v>
      </c>
      <c r="Q1519" s="21">
        <f t="shared" si="136"/>
        <v>0.25374561992097217</v>
      </c>
    </row>
    <row r="1520" spans="7:17" x14ac:dyDescent="0.25">
      <c r="G1520" s="9"/>
      <c r="I1520" s="11">
        <f t="shared" si="134"/>
        <v>-46.035395000000001</v>
      </c>
      <c r="K1520" s="6">
        <f t="shared" si="137"/>
        <v>150.35599999999999</v>
      </c>
      <c r="L1520" s="9">
        <v>58.04</v>
      </c>
      <c r="M1520" s="9">
        <v>0.14444000000000001</v>
      </c>
      <c r="N1520" s="10">
        <v>167.78579999999999</v>
      </c>
      <c r="P1520" s="10">
        <f t="shared" si="135"/>
        <v>0.16778579999999998</v>
      </c>
      <c r="Q1520" s="21">
        <f t="shared" si="136"/>
        <v>0.250183851487363</v>
      </c>
    </row>
    <row r="1521" spans="7:17" x14ac:dyDescent="0.25">
      <c r="G1521" s="9"/>
      <c r="I1521" s="11">
        <f t="shared" si="134"/>
        <v>-46.035395000000001</v>
      </c>
      <c r="K1521" s="6">
        <f t="shared" si="137"/>
        <v>150.45600000000002</v>
      </c>
      <c r="L1521" s="9">
        <v>58.14</v>
      </c>
      <c r="M1521" s="9">
        <v>0.14376</v>
      </c>
      <c r="N1521" s="10">
        <v>165.60319999999999</v>
      </c>
      <c r="P1521" s="10">
        <f t="shared" si="135"/>
        <v>0.16560319999999998</v>
      </c>
      <c r="Q1521" s="21">
        <f t="shared" si="136"/>
        <v>0.24692939685379856</v>
      </c>
    </row>
    <row r="1522" spans="7:17" x14ac:dyDescent="0.25">
      <c r="G1522" s="9"/>
      <c r="I1522" s="11">
        <f t="shared" si="134"/>
        <v>-46.035395000000001</v>
      </c>
      <c r="K1522" s="6">
        <f t="shared" si="137"/>
        <v>150.55600000000001</v>
      </c>
      <c r="L1522" s="9">
        <v>58.24</v>
      </c>
      <c r="M1522" s="9">
        <v>0.14304</v>
      </c>
      <c r="N1522" s="10">
        <v>163.49180000000001</v>
      </c>
      <c r="P1522" s="10">
        <f t="shared" si="135"/>
        <v>0.16349180000000002</v>
      </c>
      <c r="Q1522" s="21">
        <f t="shared" si="136"/>
        <v>0.24378110788041454</v>
      </c>
    </row>
    <row r="1523" spans="7:17" x14ac:dyDescent="0.25">
      <c r="G1523" s="9"/>
      <c r="I1523" s="11">
        <f t="shared" si="134"/>
        <v>-46.035395000000001</v>
      </c>
      <c r="K1523" s="6">
        <f t="shared" si="137"/>
        <v>150.65600000000001</v>
      </c>
      <c r="L1523" s="9">
        <v>58.34</v>
      </c>
      <c r="M1523" s="9">
        <v>0.1424</v>
      </c>
      <c r="N1523" s="10">
        <v>161.48920000000001</v>
      </c>
      <c r="P1523" s="10">
        <f t="shared" si="135"/>
        <v>0.1614892</v>
      </c>
      <c r="Q1523" s="21">
        <f t="shared" si="136"/>
        <v>0.24079504957876688</v>
      </c>
    </row>
    <row r="1524" spans="7:17" x14ac:dyDescent="0.25">
      <c r="G1524" s="9"/>
      <c r="I1524" s="11">
        <f t="shared" si="134"/>
        <v>-46.035395000000001</v>
      </c>
      <c r="K1524" s="6">
        <f t="shared" si="137"/>
        <v>150.756</v>
      </c>
      <c r="L1524" s="9">
        <v>58.44</v>
      </c>
      <c r="M1524" s="9">
        <v>0.14168</v>
      </c>
      <c r="N1524" s="10">
        <v>159.43010000000001</v>
      </c>
      <c r="P1524" s="10">
        <f t="shared" si="135"/>
        <v>0.15943010000000002</v>
      </c>
      <c r="Q1524" s="21">
        <f t="shared" si="136"/>
        <v>0.23772474465071203</v>
      </c>
    </row>
    <row r="1525" spans="7:17" x14ac:dyDescent="0.25">
      <c r="G1525" s="9"/>
      <c r="I1525" s="11">
        <f t="shared" si="134"/>
        <v>-46.035395000000001</v>
      </c>
      <c r="K1525" s="6">
        <f t="shared" si="137"/>
        <v>150.85599999999999</v>
      </c>
      <c r="L1525" s="9">
        <v>58.54</v>
      </c>
      <c r="M1525" s="9">
        <v>0.14096</v>
      </c>
      <c r="N1525" s="10">
        <v>157.35210000000001</v>
      </c>
      <c r="P1525" s="10">
        <f t="shared" si="135"/>
        <v>0.15735209999999999</v>
      </c>
      <c r="Q1525" s="21">
        <f t="shared" si="136"/>
        <v>0.23462625810780588</v>
      </c>
    </row>
    <row r="1526" spans="7:17" x14ac:dyDescent="0.25">
      <c r="G1526" s="9"/>
      <c r="I1526" s="11">
        <f t="shared" si="134"/>
        <v>-46.035395000000001</v>
      </c>
      <c r="K1526" s="6">
        <f t="shared" si="137"/>
        <v>150.95600000000002</v>
      </c>
      <c r="L1526" s="9">
        <v>58.64</v>
      </c>
      <c r="M1526" s="9">
        <v>0.14024</v>
      </c>
      <c r="N1526" s="10">
        <v>155.22319999999999</v>
      </c>
      <c r="P1526" s="10">
        <f t="shared" si="135"/>
        <v>0.15522319999999998</v>
      </c>
      <c r="Q1526" s="21">
        <f t="shared" si="136"/>
        <v>0.23145187504659659</v>
      </c>
    </row>
    <row r="1527" spans="7:17" x14ac:dyDescent="0.25">
      <c r="G1527" s="9"/>
      <c r="I1527" s="11">
        <f t="shared" si="134"/>
        <v>-46.035395000000001</v>
      </c>
      <c r="K1527" s="6">
        <f t="shared" si="137"/>
        <v>151.05600000000001</v>
      </c>
      <c r="L1527" s="9">
        <v>58.74</v>
      </c>
      <c r="M1527" s="9">
        <v>0.13955999999999999</v>
      </c>
      <c r="N1527" s="10">
        <v>153.19</v>
      </c>
      <c r="P1527" s="10">
        <f t="shared" si="135"/>
        <v>0.15318999999999999</v>
      </c>
      <c r="Q1527" s="21">
        <f t="shared" si="136"/>
        <v>0.22842018936852307</v>
      </c>
    </row>
    <row r="1528" spans="7:17" x14ac:dyDescent="0.25">
      <c r="G1528" s="9"/>
      <c r="I1528" s="11">
        <f t="shared" si="134"/>
        <v>-46.035395000000001</v>
      </c>
      <c r="K1528" s="6">
        <f t="shared" si="137"/>
        <v>151.15600000000001</v>
      </c>
      <c r="L1528" s="9">
        <v>58.84</v>
      </c>
      <c r="M1528" s="9">
        <v>0.13883999999999999</v>
      </c>
      <c r="N1528" s="10">
        <v>151.16499999999999</v>
      </c>
      <c r="P1528" s="10">
        <f t="shared" si="135"/>
        <v>0.15116499999999999</v>
      </c>
      <c r="Q1528" s="21">
        <f t="shared" si="136"/>
        <v>0.22540073063445909</v>
      </c>
    </row>
    <row r="1529" spans="7:17" x14ac:dyDescent="0.25">
      <c r="G1529" s="9"/>
      <c r="I1529" s="11">
        <f t="shared" si="134"/>
        <v>-46.035395000000001</v>
      </c>
      <c r="K1529" s="6">
        <f t="shared" si="137"/>
        <v>151.256</v>
      </c>
      <c r="L1529" s="9">
        <v>58.94</v>
      </c>
      <c r="M1529" s="9">
        <v>0.13811999999999999</v>
      </c>
      <c r="N1529" s="10">
        <v>149.11969999999999</v>
      </c>
      <c r="P1529" s="10">
        <f t="shared" si="135"/>
        <v>0.14911969999999999</v>
      </c>
      <c r="Q1529" s="21">
        <f t="shared" si="136"/>
        <v>0.22235100275851785</v>
      </c>
    </row>
    <row r="1530" spans="7:17" x14ac:dyDescent="0.25">
      <c r="G1530" s="9"/>
      <c r="I1530" s="11">
        <f t="shared" si="134"/>
        <v>-46.035395000000001</v>
      </c>
      <c r="K1530" s="6">
        <f t="shared" si="137"/>
        <v>151.35599999999999</v>
      </c>
      <c r="L1530" s="9">
        <v>59.04</v>
      </c>
      <c r="M1530" s="9">
        <v>0.13744000000000001</v>
      </c>
      <c r="N1530" s="10">
        <v>147.19929999999999</v>
      </c>
      <c r="P1530" s="10">
        <f t="shared" si="135"/>
        <v>0.14719930000000001</v>
      </c>
      <c r="Q1530" s="21">
        <f t="shared" si="136"/>
        <v>0.21948751211511219</v>
      </c>
    </row>
    <row r="1531" spans="7:17" x14ac:dyDescent="0.25">
      <c r="G1531" s="9"/>
      <c r="I1531" s="11">
        <f t="shared" si="134"/>
        <v>-46.035395000000001</v>
      </c>
      <c r="K1531" s="6">
        <f t="shared" si="137"/>
        <v>151.45600000000002</v>
      </c>
      <c r="L1531" s="9">
        <v>59.14</v>
      </c>
      <c r="M1531" s="9">
        <v>0.13668</v>
      </c>
      <c r="N1531" s="10">
        <v>145.05799999999999</v>
      </c>
      <c r="P1531" s="10">
        <f t="shared" si="135"/>
        <v>0.14505799999999999</v>
      </c>
      <c r="Q1531" s="21">
        <f t="shared" si="136"/>
        <v>0.21629463952881534</v>
      </c>
    </row>
    <row r="1532" spans="7:17" x14ac:dyDescent="0.25">
      <c r="G1532" s="9"/>
      <c r="I1532" s="11">
        <f t="shared" si="134"/>
        <v>-46.035395000000001</v>
      </c>
      <c r="K1532" s="6">
        <f t="shared" si="137"/>
        <v>151.55600000000001</v>
      </c>
      <c r="L1532" s="9">
        <v>59.24</v>
      </c>
      <c r="M1532" s="9">
        <v>0.13600000000000001</v>
      </c>
      <c r="N1532" s="10">
        <v>143.1481</v>
      </c>
      <c r="P1532" s="10">
        <f t="shared" si="135"/>
        <v>0.1431481</v>
      </c>
      <c r="Q1532" s="21">
        <f t="shared" si="136"/>
        <v>0.21344680533810484</v>
      </c>
    </row>
    <row r="1533" spans="7:17" x14ac:dyDescent="0.25">
      <c r="G1533" s="9"/>
      <c r="I1533" s="11">
        <f t="shared" si="134"/>
        <v>-46.035395000000001</v>
      </c>
      <c r="K1533" s="6">
        <f t="shared" si="137"/>
        <v>151.65600000000001</v>
      </c>
      <c r="L1533" s="9">
        <v>59.34</v>
      </c>
      <c r="M1533" s="9">
        <v>0.13528000000000001</v>
      </c>
      <c r="N1533" s="10">
        <v>141.17740000000001</v>
      </c>
      <c r="P1533" s="10">
        <f t="shared" si="135"/>
        <v>0.14117740000000001</v>
      </c>
      <c r="Q1533" s="21">
        <f t="shared" si="136"/>
        <v>0.21050831283083576</v>
      </c>
    </row>
    <row r="1534" spans="7:17" x14ac:dyDescent="0.25">
      <c r="G1534" s="9"/>
      <c r="I1534" s="11">
        <f t="shared" si="134"/>
        <v>-46.035395000000001</v>
      </c>
      <c r="K1534" s="6">
        <f t="shared" si="137"/>
        <v>151.756</v>
      </c>
      <c r="L1534" s="9">
        <v>59.44</v>
      </c>
      <c r="M1534" s="9">
        <v>0.1346</v>
      </c>
      <c r="N1534" s="10">
        <v>139.37970000000001</v>
      </c>
      <c r="P1534" s="10">
        <f t="shared" si="135"/>
        <v>0.13937970000000002</v>
      </c>
      <c r="Q1534" s="21">
        <f t="shared" si="136"/>
        <v>0.2078277790203534</v>
      </c>
    </row>
    <row r="1535" spans="7:17" x14ac:dyDescent="0.25">
      <c r="G1535" s="9"/>
      <c r="I1535" s="11">
        <f t="shared" si="134"/>
        <v>-46.035395000000001</v>
      </c>
      <c r="K1535" s="6">
        <f t="shared" si="137"/>
        <v>151.85599999999999</v>
      </c>
      <c r="L1535" s="9">
        <v>59.54</v>
      </c>
      <c r="M1535" s="9">
        <v>0.13388</v>
      </c>
      <c r="N1535" s="10">
        <v>137.32669999999999</v>
      </c>
      <c r="P1535" s="10">
        <f t="shared" si="135"/>
        <v>0.1373267</v>
      </c>
      <c r="Q1535" s="21">
        <f t="shared" si="136"/>
        <v>0.20476656974576901</v>
      </c>
    </row>
    <row r="1536" spans="7:17" x14ac:dyDescent="0.25">
      <c r="G1536" s="9"/>
      <c r="I1536" s="11">
        <f t="shared" si="134"/>
        <v>-46.035395000000001</v>
      </c>
      <c r="K1536" s="6">
        <f t="shared" si="137"/>
        <v>151.95600000000002</v>
      </c>
      <c r="L1536" s="9">
        <v>59.64</v>
      </c>
      <c r="M1536" s="9">
        <v>0.13316</v>
      </c>
      <c r="N1536" s="10">
        <v>135.45529999999999</v>
      </c>
      <c r="P1536" s="10">
        <f t="shared" si="135"/>
        <v>0.1354553</v>
      </c>
      <c r="Q1536" s="21">
        <f t="shared" si="136"/>
        <v>0.20197614254827406</v>
      </c>
    </row>
    <row r="1537" spans="7:17" x14ac:dyDescent="0.25">
      <c r="G1537" s="9"/>
      <c r="I1537" s="11">
        <f t="shared" si="134"/>
        <v>-46.035395000000001</v>
      </c>
      <c r="K1537" s="6">
        <f t="shared" si="137"/>
        <v>152.05600000000001</v>
      </c>
      <c r="L1537" s="9">
        <v>59.74</v>
      </c>
      <c r="M1537" s="9">
        <v>0.13252</v>
      </c>
      <c r="N1537" s="10">
        <v>133.73759999999999</v>
      </c>
      <c r="P1537" s="10">
        <f t="shared" si="135"/>
        <v>0.13373759999999998</v>
      </c>
      <c r="Q1537" s="21">
        <f t="shared" si="136"/>
        <v>0.19941489599642137</v>
      </c>
    </row>
    <row r="1538" spans="7:17" x14ac:dyDescent="0.25">
      <c r="G1538" s="9"/>
      <c r="I1538" s="11">
        <f t="shared" si="134"/>
        <v>-46.035395000000001</v>
      </c>
      <c r="K1538" s="6">
        <f t="shared" si="137"/>
        <v>152.15600000000001</v>
      </c>
      <c r="L1538" s="9">
        <v>59.84</v>
      </c>
      <c r="M1538" s="9">
        <v>0.13184000000000001</v>
      </c>
      <c r="N1538" s="10">
        <v>132.01570000000001</v>
      </c>
      <c r="P1538" s="10">
        <f t="shared" si="135"/>
        <v>0.13201570000000001</v>
      </c>
      <c r="Q1538" s="21">
        <f t="shared" si="136"/>
        <v>0.19684738686349065</v>
      </c>
    </row>
    <row r="1539" spans="7:17" x14ac:dyDescent="0.25">
      <c r="G1539" s="9"/>
      <c r="I1539" s="11">
        <f t="shared" si="134"/>
        <v>-46.035395000000001</v>
      </c>
      <c r="K1539" s="6">
        <f t="shared" si="137"/>
        <v>152.256</v>
      </c>
      <c r="L1539" s="9">
        <v>59.94</v>
      </c>
      <c r="M1539" s="9">
        <v>0.13111999999999999</v>
      </c>
      <c r="N1539" s="10">
        <v>130.1808</v>
      </c>
      <c r="P1539" s="10">
        <f t="shared" si="135"/>
        <v>0.13018080000000001</v>
      </c>
      <c r="Q1539" s="21">
        <f t="shared" si="136"/>
        <v>0.19411138447774548</v>
      </c>
    </row>
    <row r="1540" spans="7:17" x14ac:dyDescent="0.25">
      <c r="G1540" s="9"/>
      <c r="I1540" s="11">
        <f t="shared" ref="I1540:I1603" si="138">E1540-$E$3</f>
        <v>-46.035395000000001</v>
      </c>
      <c r="K1540" s="6">
        <f t="shared" si="137"/>
        <v>152.35599999999999</v>
      </c>
      <c r="L1540" s="9">
        <v>60.04</v>
      </c>
      <c r="M1540" s="9">
        <v>0.13044</v>
      </c>
      <c r="N1540" s="10">
        <v>128.41499999999999</v>
      </c>
      <c r="P1540" s="10">
        <f t="shared" ref="P1540:P1603" si="139">N1540/1000</f>
        <v>0.128415</v>
      </c>
      <c r="Q1540" s="21">
        <f t="shared" ref="Q1540:Q1603" si="140">N1540/($T$5*$T$7)</f>
        <v>0.19147841646164168</v>
      </c>
    </row>
    <row r="1541" spans="7:17" x14ac:dyDescent="0.25">
      <c r="G1541" s="9"/>
      <c r="I1541" s="11">
        <f t="shared" si="138"/>
        <v>-46.035395000000001</v>
      </c>
      <c r="K1541" s="6">
        <f t="shared" si="137"/>
        <v>152.45600000000002</v>
      </c>
      <c r="L1541" s="9">
        <v>60.14</v>
      </c>
      <c r="M1541" s="9">
        <v>0.12972</v>
      </c>
      <c r="N1541" s="10">
        <v>126.5945</v>
      </c>
      <c r="P1541" s="10">
        <f t="shared" si="139"/>
        <v>0.1265945</v>
      </c>
      <c r="Q1541" s="21">
        <f t="shared" si="140"/>
        <v>0.18876388578244988</v>
      </c>
    </row>
    <row r="1542" spans="7:17" x14ac:dyDescent="0.25">
      <c r="G1542" s="9"/>
      <c r="I1542" s="11">
        <f t="shared" si="138"/>
        <v>-46.035395000000001</v>
      </c>
      <c r="K1542" s="6">
        <f t="shared" si="137"/>
        <v>152.55600000000001</v>
      </c>
      <c r="L1542" s="9">
        <v>60.24</v>
      </c>
      <c r="M1542" s="9">
        <v>0.12903999999999999</v>
      </c>
      <c r="N1542" s="10">
        <v>124.8557</v>
      </c>
      <c r="P1542" s="10">
        <f t="shared" si="139"/>
        <v>0.1248557</v>
      </c>
      <c r="Q1542" s="21">
        <f t="shared" si="140"/>
        <v>0.1861711772161336</v>
      </c>
    </row>
    <row r="1543" spans="7:17" x14ac:dyDescent="0.25">
      <c r="G1543" s="9"/>
      <c r="I1543" s="11">
        <f t="shared" si="138"/>
        <v>-46.035395000000001</v>
      </c>
      <c r="K1543" s="6">
        <f t="shared" si="137"/>
        <v>152.65600000000001</v>
      </c>
      <c r="L1543" s="9">
        <v>60.34</v>
      </c>
      <c r="M1543" s="9">
        <v>0.12836</v>
      </c>
      <c r="N1543" s="10">
        <v>123.093</v>
      </c>
      <c r="P1543" s="10">
        <f t="shared" si="139"/>
        <v>0.12309300000000001</v>
      </c>
      <c r="Q1543" s="21">
        <f t="shared" si="140"/>
        <v>0.18354283158130175</v>
      </c>
    </row>
    <row r="1544" spans="7:17" x14ac:dyDescent="0.25">
      <c r="G1544" s="9"/>
      <c r="I1544" s="11">
        <f t="shared" si="138"/>
        <v>-46.035395000000001</v>
      </c>
      <c r="K1544" s="6">
        <f t="shared" si="137"/>
        <v>152.756</v>
      </c>
      <c r="L1544" s="9">
        <v>60.44</v>
      </c>
      <c r="M1544" s="9">
        <v>0.12767999999999999</v>
      </c>
      <c r="N1544" s="10">
        <v>121.3479</v>
      </c>
      <c r="P1544" s="10">
        <f t="shared" si="139"/>
        <v>0.12134789999999999</v>
      </c>
      <c r="Q1544" s="21">
        <f t="shared" si="140"/>
        <v>0.18094072914336837</v>
      </c>
    </row>
    <row r="1545" spans="7:17" x14ac:dyDescent="0.25">
      <c r="G1545" s="9"/>
      <c r="I1545" s="11">
        <f t="shared" si="138"/>
        <v>-46.035395000000001</v>
      </c>
      <c r="K1545" s="6">
        <f t="shared" si="137"/>
        <v>152.85599999999999</v>
      </c>
      <c r="L1545" s="9">
        <v>60.54</v>
      </c>
      <c r="M1545" s="9">
        <v>0.12695999999999999</v>
      </c>
      <c r="N1545" s="10">
        <v>119.6704</v>
      </c>
      <c r="P1545" s="10">
        <f t="shared" si="139"/>
        <v>0.1196704</v>
      </c>
      <c r="Q1545" s="21">
        <f t="shared" si="140"/>
        <v>0.17843942443897712</v>
      </c>
    </row>
    <row r="1546" spans="7:17" x14ac:dyDescent="0.25">
      <c r="G1546" s="9"/>
      <c r="I1546" s="11">
        <f t="shared" si="138"/>
        <v>-46.035395000000001</v>
      </c>
      <c r="K1546" s="6">
        <f t="shared" si="137"/>
        <v>152.95600000000002</v>
      </c>
      <c r="L1546" s="9">
        <v>60.64</v>
      </c>
      <c r="M1546" s="9">
        <v>0.12623999999999999</v>
      </c>
      <c r="N1546" s="10">
        <v>117.8271</v>
      </c>
      <c r="P1546" s="10">
        <f t="shared" si="139"/>
        <v>0.1178271</v>
      </c>
      <c r="Q1546" s="21">
        <f t="shared" si="140"/>
        <v>0.17569089689107584</v>
      </c>
    </row>
    <row r="1547" spans="7:17" x14ac:dyDescent="0.25">
      <c r="G1547" s="9"/>
      <c r="I1547" s="11">
        <f t="shared" si="138"/>
        <v>-46.035395000000001</v>
      </c>
      <c r="K1547" s="6">
        <f t="shared" si="137"/>
        <v>153.05600000000001</v>
      </c>
      <c r="L1547" s="9">
        <v>60.74</v>
      </c>
      <c r="M1547" s="9">
        <v>0.12551999999999999</v>
      </c>
      <c r="N1547" s="10">
        <v>116.10550000000001</v>
      </c>
      <c r="P1547" s="10">
        <f t="shared" si="139"/>
        <v>0.1161055</v>
      </c>
      <c r="Q1547" s="21">
        <f t="shared" si="140"/>
        <v>0.17312383508536497</v>
      </c>
    </row>
    <row r="1548" spans="7:17" x14ac:dyDescent="0.25">
      <c r="G1548" s="9"/>
      <c r="I1548" s="11">
        <f t="shared" si="138"/>
        <v>-46.035395000000001</v>
      </c>
      <c r="K1548" s="6">
        <f t="shared" si="137"/>
        <v>153.15600000000001</v>
      </c>
      <c r="L1548" s="9">
        <v>60.84</v>
      </c>
      <c r="M1548" s="9">
        <v>0.12488</v>
      </c>
      <c r="N1548" s="10">
        <v>114.50539999999999</v>
      </c>
      <c r="P1548" s="10">
        <f t="shared" si="139"/>
        <v>0.11450539999999999</v>
      </c>
      <c r="Q1548" s="21">
        <f t="shared" si="140"/>
        <v>0.17073794080369789</v>
      </c>
    </row>
    <row r="1549" spans="7:17" x14ac:dyDescent="0.25">
      <c r="G1549" s="9"/>
      <c r="I1549" s="11">
        <f t="shared" si="138"/>
        <v>-46.035395000000001</v>
      </c>
      <c r="K1549" s="6">
        <f t="shared" si="137"/>
        <v>153.256</v>
      </c>
      <c r="L1549" s="9">
        <v>60.94</v>
      </c>
      <c r="M1549" s="9">
        <v>0.1242</v>
      </c>
      <c r="N1549" s="10">
        <v>112.96810000000001</v>
      </c>
      <c r="P1549" s="10">
        <f t="shared" si="139"/>
        <v>0.1129681</v>
      </c>
      <c r="Q1549" s="21">
        <f t="shared" si="140"/>
        <v>0.16844568702005519</v>
      </c>
    </row>
    <row r="1550" spans="7:17" x14ac:dyDescent="0.25">
      <c r="G1550" s="9"/>
      <c r="I1550" s="11">
        <f t="shared" si="138"/>
        <v>-46.035395000000001</v>
      </c>
      <c r="K1550" s="6">
        <f t="shared" si="137"/>
        <v>153.35599999999999</v>
      </c>
      <c r="L1550" s="9">
        <v>61.04</v>
      </c>
      <c r="M1550" s="9">
        <v>0.12352</v>
      </c>
      <c r="N1550" s="10">
        <v>111.3151</v>
      </c>
      <c r="P1550" s="10">
        <f t="shared" si="139"/>
        <v>0.1113151</v>
      </c>
      <c r="Q1550" s="21">
        <f t="shared" si="140"/>
        <v>0.16598091403861925</v>
      </c>
    </row>
    <row r="1551" spans="7:17" x14ac:dyDescent="0.25">
      <c r="G1551" s="9"/>
      <c r="I1551" s="11">
        <f t="shared" si="138"/>
        <v>-46.035395000000001</v>
      </c>
      <c r="K1551" s="6">
        <f t="shared" si="137"/>
        <v>153.45600000000002</v>
      </c>
      <c r="L1551" s="9">
        <v>61.14</v>
      </c>
      <c r="M1551" s="9">
        <v>0.12280000000000001</v>
      </c>
      <c r="N1551" s="10">
        <v>109.91070000000001</v>
      </c>
      <c r="P1551" s="10">
        <f t="shared" si="139"/>
        <v>0.1099107</v>
      </c>
      <c r="Q1551" s="21">
        <f t="shared" si="140"/>
        <v>0.16388682621337511</v>
      </c>
    </row>
    <row r="1552" spans="7:17" x14ac:dyDescent="0.25">
      <c r="G1552" s="9"/>
      <c r="I1552" s="11">
        <f t="shared" si="138"/>
        <v>-46.035395000000001</v>
      </c>
      <c r="K1552" s="6">
        <f t="shared" si="137"/>
        <v>153.55600000000001</v>
      </c>
      <c r="L1552" s="9">
        <v>61.24</v>
      </c>
      <c r="M1552" s="9">
        <v>0.12212000000000001</v>
      </c>
      <c r="N1552" s="10">
        <v>108.3434</v>
      </c>
      <c r="P1552" s="10">
        <f t="shared" si="139"/>
        <v>0.10834340000000001</v>
      </c>
      <c r="Q1552" s="21">
        <f t="shared" si="140"/>
        <v>0.16154983970774622</v>
      </c>
    </row>
    <row r="1553" spans="7:17" x14ac:dyDescent="0.25">
      <c r="G1553" s="9"/>
      <c r="I1553" s="11">
        <f t="shared" si="138"/>
        <v>-46.035395000000001</v>
      </c>
      <c r="K1553" s="6">
        <f t="shared" si="137"/>
        <v>153.65600000000001</v>
      </c>
      <c r="L1553" s="9">
        <v>61.34</v>
      </c>
      <c r="M1553" s="9">
        <v>0.12139999999999999</v>
      </c>
      <c r="N1553" s="10">
        <v>106.6464</v>
      </c>
      <c r="P1553" s="10">
        <f t="shared" si="139"/>
        <v>0.1066464</v>
      </c>
      <c r="Q1553" s="21">
        <f t="shared" si="140"/>
        <v>0.15901945873406398</v>
      </c>
    </row>
    <row r="1554" spans="7:17" x14ac:dyDescent="0.25">
      <c r="G1554" s="9"/>
      <c r="I1554" s="11">
        <f t="shared" si="138"/>
        <v>-46.035395000000001</v>
      </c>
      <c r="K1554" s="6">
        <f t="shared" si="137"/>
        <v>153.756</v>
      </c>
      <c r="L1554" s="9">
        <v>61.44</v>
      </c>
      <c r="M1554" s="9">
        <v>0.12068</v>
      </c>
      <c r="N1554" s="10">
        <v>105.1857</v>
      </c>
      <c r="P1554" s="10">
        <f t="shared" si="139"/>
        <v>0.10518569999999999</v>
      </c>
      <c r="Q1554" s="21">
        <f t="shared" si="140"/>
        <v>0.15684142250055916</v>
      </c>
    </row>
    <row r="1555" spans="7:17" x14ac:dyDescent="0.25">
      <c r="G1555" s="9"/>
      <c r="I1555" s="11">
        <f t="shared" si="138"/>
        <v>-46.035395000000001</v>
      </c>
      <c r="K1555" s="6">
        <f t="shared" si="137"/>
        <v>153.85599999999999</v>
      </c>
      <c r="L1555" s="9">
        <v>61.54</v>
      </c>
      <c r="M1555" s="9">
        <v>0.12</v>
      </c>
      <c r="N1555" s="10">
        <v>103.5307</v>
      </c>
      <c r="P1555" s="10">
        <f t="shared" si="139"/>
        <v>0.10353069999999999</v>
      </c>
      <c r="Q1555" s="21">
        <f t="shared" si="140"/>
        <v>0.15437366733765751</v>
      </c>
    </row>
    <row r="1556" spans="7:17" x14ac:dyDescent="0.25">
      <c r="G1556" s="9"/>
      <c r="I1556" s="11">
        <f t="shared" si="138"/>
        <v>-46.035395000000001</v>
      </c>
      <c r="K1556" s="6">
        <f t="shared" si="137"/>
        <v>153.95600000000002</v>
      </c>
      <c r="L1556" s="9">
        <v>61.64</v>
      </c>
      <c r="M1556" s="9">
        <v>0.11928</v>
      </c>
      <c r="N1556" s="10">
        <v>102.1876</v>
      </c>
      <c r="P1556" s="10">
        <f t="shared" si="139"/>
        <v>0.1021876</v>
      </c>
      <c r="Q1556" s="21">
        <f t="shared" si="140"/>
        <v>0.15237098337433833</v>
      </c>
    </row>
    <row r="1557" spans="7:17" x14ac:dyDescent="0.25">
      <c r="G1557" s="9"/>
      <c r="I1557" s="11">
        <f t="shared" si="138"/>
        <v>-46.035395000000001</v>
      </c>
      <c r="K1557" s="6">
        <f t="shared" si="137"/>
        <v>154.05600000000001</v>
      </c>
      <c r="L1557" s="9">
        <v>61.74</v>
      </c>
      <c r="M1557" s="9">
        <v>0.11856</v>
      </c>
      <c r="N1557" s="10">
        <v>100.6215</v>
      </c>
      <c r="P1557" s="10">
        <f t="shared" si="139"/>
        <v>0.1006215</v>
      </c>
      <c r="Q1557" s="21">
        <f t="shared" si="140"/>
        <v>0.15003578617758892</v>
      </c>
    </row>
    <row r="1558" spans="7:17" x14ac:dyDescent="0.25">
      <c r="G1558" s="9"/>
      <c r="I1558" s="11">
        <f t="shared" si="138"/>
        <v>-46.035395000000001</v>
      </c>
      <c r="K1558" s="6">
        <f t="shared" si="137"/>
        <v>154.15600000000001</v>
      </c>
      <c r="L1558" s="9">
        <v>61.84</v>
      </c>
      <c r="M1558" s="9">
        <v>0.11784</v>
      </c>
      <c r="N1558" s="10">
        <v>99.130719999999997</v>
      </c>
      <c r="P1558" s="10">
        <f t="shared" si="139"/>
        <v>9.9130719999999992E-2</v>
      </c>
      <c r="Q1558" s="21">
        <f t="shared" si="140"/>
        <v>0.14781289793483934</v>
      </c>
    </row>
    <row r="1559" spans="7:17" x14ac:dyDescent="0.25">
      <c r="G1559" s="9"/>
      <c r="I1559" s="11">
        <f t="shared" si="138"/>
        <v>-46.035395000000001</v>
      </c>
      <c r="K1559" s="6">
        <f t="shared" si="137"/>
        <v>154.256</v>
      </c>
      <c r="L1559" s="9">
        <v>61.94</v>
      </c>
      <c r="M1559" s="9">
        <v>0.11716</v>
      </c>
      <c r="N1559" s="10">
        <v>97.639269999999996</v>
      </c>
      <c r="P1559" s="10">
        <f t="shared" si="139"/>
        <v>9.763927E-2</v>
      </c>
      <c r="Q1559" s="21">
        <f t="shared" si="140"/>
        <v>0.14558901066129873</v>
      </c>
    </row>
    <row r="1560" spans="7:17" x14ac:dyDescent="0.25">
      <c r="G1560" s="9"/>
      <c r="I1560" s="11">
        <f t="shared" si="138"/>
        <v>-46.035395000000001</v>
      </c>
      <c r="K1560" s="6">
        <f t="shared" si="137"/>
        <v>154.35599999999999</v>
      </c>
      <c r="L1560" s="9">
        <v>62.04</v>
      </c>
      <c r="M1560" s="9">
        <v>0.11644</v>
      </c>
      <c r="N1560" s="10">
        <v>96.283500000000004</v>
      </c>
      <c r="P1560" s="10">
        <f t="shared" si="139"/>
        <v>9.6283500000000008E-2</v>
      </c>
      <c r="Q1560" s="21">
        <f t="shared" si="140"/>
        <v>0.1435674345783941</v>
      </c>
    </row>
    <row r="1561" spans="7:17" x14ac:dyDescent="0.25">
      <c r="G1561" s="9"/>
      <c r="I1561" s="11">
        <f t="shared" si="138"/>
        <v>-46.035395000000001</v>
      </c>
      <c r="K1561" s="6">
        <f t="shared" si="137"/>
        <v>154.45600000000002</v>
      </c>
      <c r="L1561" s="9">
        <v>62.14</v>
      </c>
      <c r="M1561" s="9">
        <v>0.11576</v>
      </c>
      <c r="N1561" s="10">
        <v>94.762910000000005</v>
      </c>
      <c r="P1561" s="10">
        <f t="shared" si="139"/>
        <v>9.4762910000000006E-2</v>
      </c>
      <c r="Q1561" s="21">
        <f t="shared" si="140"/>
        <v>0.14130009692089765</v>
      </c>
    </row>
    <row r="1562" spans="7:17" x14ac:dyDescent="0.25">
      <c r="G1562" s="9"/>
      <c r="I1562" s="11">
        <f t="shared" si="138"/>
        <v>-46.035395000000001</v>
      </c>
      <c r="K1562" s="6">
        <f t="shared" si="137"/>
        <v>154.55600000000001</v>
      </c>
      <c r="L1562" s="9">
        <v>62.24</v>
      </c>
      <c r="M1562" s="9">
        <v>0.11504</v>
      </c>
      <c r="N1562" s="10">
        <v>93.37894</v>
      </c>
      <c r="P1562" s="10">
        <f t="shared" si="139"/>
        <v>9.3378939999999994E-2</v>
      </c>
      <c r="Q1562" s="21">
        <f t="shared" si="140"/>
        <v>0.13923647207932602</v>
      </c>
    </row>
    <row r="1563" spans="7:17" x14ac:dyDescent="0.25">
      <c r="G1563" s="9"/>
      <c r="I1563" s="11">
        <f t="shared" si="138"/>
        <v>-46.035395000000001</v>
      </c>
      <c r="K1563" s="6">
        <f t="shared" si="137"/>
        <v>154.65600000000001</v>
      </c>
      <c r="L1563" s="9">
        <v>62.34</v>
      </c>
      <c r="M1563" s="9">
        <v>0.11432</v>
      </c>
      <c r="N1563" s="10">
        <v>91.827939999999998</v>
      </c>
      <c r="P1563" s="10">
        <f t="shared" si="139"/>
        <v>9.1827939999999997E-2</v>
      </c>
      <c r="Q1563" s="21">
        <f t="shared" si="140"/>
        <v>0.13692379035264296</v>
      </c>
    </row>
    <row r="1564" spans="7:17" x14ac:dyDescent="0.25">
      <c r="G1564" s="9"/>
      <c r="I1564" s="11">
        <f t="shared" si="138"/>
        <v>-46.035395000000001</v>
      </c>
      <c r="K1564" s="6">
        <f t="shared" si="137"/>
        <v>154.756</v>
      </c>
      <c r="L1564" s="9">
        <v>62.44</v>
      </c>
      <c r="M1564" s="9">
        <v>0.11355999999999999</v>
      </c>
      <c r="N1564" s="10">
        <v>90.449299999999994</v>
      </c>
      <c r="P1564" s="10">
        <f t="shared" si="139"/>
        <v>9.0449299999999996E-2</v>
      </c>
      <c r="Q1564" s="21">
        <f t="shared" si="140"/>
        <v>0.13486811302467755</v>
      </c>
    </row>
    <row r="1565" spans="7:17" x14ac:dyDescent="0.25">
      <c r="G1565" s="9"/>
      <c r="I1565" s="11">
        <f t="shared" si="138"/>
        <v>-46.035395000000001</v>
      </c>
      <c r="K1565" s="6">
        <f t="shared" si="137"/>
        <v>154.85599999999999</v>
      </c>
      <c r="L1565" s="9">
        <v>62.54</v>
      </c>
      <c r="M1565" s="9">
        <v>0.11284</v>
      </c>
      <c r="N1565" s="10">
        <v>88.984480000000005</v>
      </c>
      <c r="P1565" s="10">
        <f t="shared" si="139"/>
        <v>8.8984480000000005E-2</v>
      </c>
      <c r="Q1565" s="21">
        <f t="shared" si="140"/>
        <v>0.13268393349735333</v>
      </c>
    </row>
    <row r="1566" spans="7:17" x14ac:dyDescent="0.25">
      <c r="G1566" s="9"/>
      <c r="I1566" s="11">
        <f t="shared" si="138"/>
        <v>-46.035395000000001</v>
      </c>
      <c r="K1566" s="6">
        <f t="shared" si="137"/>
        <v>154.95600000000002</v>
      </c>
      <c r="L1566" s="9">
        <v>62.64</v>
      </c>
      <c r="M1566" s="9">
        <v>0.11208</v>
      </c>
      <c r="N1566" s="10">
        <v>87.475170000000006</v>
      </c>
      <c r="P1566" s="10">
        <f t="shared" si="139"/>
        <v>8.7475170000000005E-2</v>
      </c>
      <c r="Q1566" s="21">
        <f t="shared" si="140"/>
        <v>0.13043341534332364</v>
      </c>
    </row>
    <row r="1567" spans="7:17" x14ac:dyDescent="0.25">
      <c r="G1567" s="9"/>
      <c r="I1567" s="11">
        <f t="shared" si="138"/>
        <v>-46.035395000000001</v>
      </c>
      <c r="K1567" s="6">
        <f t="shared" si="137"/>
        <v>155.05600000000001</v>
      </c>
      <c r="L1567" s="9">
        <v>62.74</v>
      </c>
      <c r="M1567" s="9">
        <v>0.1114</v>
      </c>
      <c r="N1567" s="10">
        <v>86.048429999999996</v>
      </c>
      <c r="P1567" s="10">
        <f t="shared" si="139"/>
        <v>8.6048429999999995E-2</v>
      </c>
      <c r="Q1567" s="21">
        <f t="shared" si="140"/>
        <v>0.12830601655110713</v>
      </c>
    </row>
    <row r="1568" spans="7:17" x14ac:dyDescent="0.25">
      <c r="G1568" s="9"/>
      <c r="I1568" s="11">
        <f t="shared" si="138"/>
        <v>-46.035395000000001</v>
      </c>
      <c r="K1568" s="6">
        <f t="shared" si="137"/>
        <v>155.15600000000001</v>
      </c>
      <c r="L1568" s="9">
        <v>62.84</v>
      </c>
      <c r="M1568" s="9">
        <v>0.11072</v>
      </c>
      <c r="N1568" s="10">
        <v>84.81738</v>
      </c>
      <c r="P1568" s="10">
        <f t="shared" si="139"/>
        <v>8.4817379999999998E-2</v>
      </c>
      <c r="Q1568" s="21">
        <f t="shared" si="140"/>
        <v>0.12647040930440617</v>
      </c>
    </row>
    <row r="1569" spans="7:17" x14ac:dyDescent="0.25">
      <c r="G1569" s="9"/>
      <c r="I1569" s="11">
        <f t="shared" si="138"/>
        <v>-46.035395000000001</v>
      </c>
      <c r="K1569" s="6">
        <f t="shared" si="137"/>
        <v>155.256</v>
      </c>
      <c r="L1569" s="9">
        <v>62.94</v>
      </c>
      <c r="M1569" s="9">
        <v>0.11</v>
      </c>
      <c r="N1569" s="10">
        <v>83.439679999999996</v>
      </c>
      <c r="P1569" s="10">
        <f t="shared" si="139"/>
        <v>8.3439680000000002E-2</v>
      </c>
      <c r="Q1569" s="21">
        <f t="shared" si="140"/>
        <v>0.12441613360172966</v>
      </c>
    </row>
    <row r="1570" spans="7:17" x14ac:dyDescent="0.25">
      <c r="G1570" s="9"/>
      <c r="I1570" s="11">
        <f t="shared" si="138"/>
        <v>-46.035395000000001</v>
      </c>
      <c r="K1570" s="6">
        <f t="shared" si="137"/>
        <v>155.35599999999999</v>
      </c>
      <c r="L1570" s="9">
        <v>63.04</v>
      </c>
      <c r="M1570" s="9">
        <v>0.10932</v>
      </c>
      <c r="N1570" s="10">
        <v>82.220060000000004</v>
      </c>
      <c r="P1570" s="10">
        <f t="shared" si="139"/>
        <v>8.2220059999999998E-2</v>
      </c>
      <c r="Q1570" s="21">
        <f t="shared" si="140"/>
        <v>0.12259756952210543</v>
      </c>
    </row>
    <row r="1571" spans="7:17" x14ac:dyDescent="0.25">
      <c r="G1571" s="9"/>
      <c r="I1571" s="11">
        <f t="shared" si="138"/>
        <v>-46.035395000000001</v>
      </c>
      <c r="K1571" s="6">
        <f t="shared" si="137"/>
        <v>155.45600000000002</v>
      </c>
      <c r="L1571" s="9">
        <v>63.14</v>
      </c>
      <c r="M1571" s="9">
        <v>0.10868</v>
      </c>
      <c r="N1571" s="10">
        <v>80.952820000000003</v>
      </c>
      <c r="P1571" s="10">
        <f t="shared" si="139"/>
        <v>8.0952820000000009E-2</v>
      </c>
      <c r="Q1571" s="21">
        <f t="shared" si="140"/>
        <v>0.12070799970178187</v>
      </c>
    </row>
    <row r="1572" spans="7:17" x14ac:dyDescent="0.25">
      <c r="G1572" s="9"/>
      <c r="I1572" s="11">
        <f t="shared" si="138"/>
        <v>-46.035395000000001</v>
      </c>
      <c r="K1572" s="6">
        <f t="shared" si="137"/>
        <v>155.55600000000001</v>
      </c>
      <c r="L1572" s="9">
        <v>63.24</v>
      </c>
      <c r="M1572" s="9">
        <v>0.108</v>
      </c>
      <c r="N1572" s="10">
        <v>79.742310000000003</v>
      </c>
      <c r="P1572" s="10">
        <f t="shared" si="139"/>
        <v>7.9742309999999997E-2</v>
      </c>
      <c r="Q1572" s="21">
        <f t="shared" si="140"/>
        <v>0.11890301945873408</v>
      </c>
    </row>
    <row r="1573" spans="7:17" x14ac:dyDescent="0.25">
      <c r="G1573" s="9"/>
      <c r="I1573" s="11">
        <f t="shared" si="138"/>
        <v>-46.035395000000001</v>
      </c>
      <c r="K1573" s="6">
        <f t="shared" si="137"/>
        <v>155.65600000000001</v>
      </c>
      <c r="L1573" s="9">
        <v>63.34</v>
      </c>
      <c r="M1573" s="9">
        <v>0.10732</v>
      </c>
      <c r="N1573" s="10">
        <v>78.457350000000005</v>
      </c>
      <c r="P1573" s="10">
        <f t="shared" si="139"/>
        <v>7.8457350000000009E-2</v>
      </c>
      <c r="Q1573" s="21">
        <f t="shared" si="140"/>
        <v>0.11698702751062404</v>
      </c>
    </row>
    <row r="1574" spans="7:17" x14ac:dyDescent="0.25">
      <c r="G1574" s="9"/>
      <c r="I1574" s="11">
        <f t="shared" si="138"/>
        <v>-46.035395000000001</v>
      </c>
      <c r="K1574" s="6">
        <f t="shared" si="137"/>
        <v>155.756</v>
      </c>
      <c r="L1574" s="9">
        <v>63.44</v>
      </c>
      <c r="M1574" s="9">
        <v>0.10664</v>
      </c>
      <c r="N1574" s="10">
        <v>77.205780000000004</v>
      </c>
      <c r="P1574" s="10">
        <f t="shared" si="139"/>
        <v>7.7205780000000002E-2</v>
      </c>
      <c r="Q1574" s="21">
        <f t="shared" si="140"/>
        <v>0.11512082308208456</v>
      </c>
    </row>
    <row r="1575" spans="7:17" x14ac:dyDescent="0.25">
      <c r="G1575" s="9"/>
      <c r="I1575" s="11">
        <f t="shared" si="138"/>
        <v>-46.035395000000001</v>
      </c>
      <c r="K1575" s="6">
        <f t="shared" si="137"/>
        <v>155.85599999999999</v>
      </c>
      <c r="L1575" s="9">
        <v>63.54</v>
      </c>
      <c r="M1575" s="9">
        <v>0.10596</v>
      </c>
      <c r="N1575" s="10">
        <v>76.010769999999994</v>
      </c>
      <c r="P1575" s="10">
        <f t="shared" si="139"/>
        <v>7.6010769999999991E-2</v>
      </c>
      <c r="Q1575" s="21">
        <f t="shared" si="140"/>
        <v>0.11333895474539625</v>
      </c>
    </row>
    <row r="1576" spans="7:17" x14ac:dyDescent="0.25">
      <c r="G1576" s="9"/>
      <c r="I1576" s="11">
        <f t="shared" si="138"/>
        <v>-46.035395000000001</v>
      </c>
      <c r="K1576" s="6">
        <f t="shared" ref="K1576:K1639" si="141">$K$934+L1576</f>
        <v>155.95600000000002</v>
      </c>
      <c r="L1576" s="9">
        <v>63.64</v>
      </c>
      <c r="M1576" s="9">
        <v>0.10524</v>
      </c>
      <c r="N1576" s="10">
        <v>74.587010000000006</v>
      </c>
      <c r="P1576" s="10">
        <f t="shared" si="139"/>
        <v>7.4587010000000009E-2</v>
      </c>
      <c r="Q1576" s="21">
        <f t="shared" si="140"/>
        <v>0.11121599940356372</v>
      </c>
    </row>
    <row r="1577" spans="7:17" x14ac:dyDescent="0.25">
      <c r="G1577" s="9"/>
      <c r="I1577" s="11">
        <f t="shared" si="138"/>
        <v>-46.035395000000001</v>
      </c>
      <c r="K1577" s="6">
        <f t="shared" si="141"/>
        <v>156.05600000000001</v>
      </c>
      <c r="L1577" s="9">
        <v>63.74</v>
      </c>
      <c r="M1577" s="9">
        <v>0.10456</v>
      </c>
      <c r="N1577" s="10">
        <v>73.279970000000006</v>
      </c>
      <c r="P1577" s="10">
        <f t="shared" si="139"/>
        <v>7.327997E-2</v>
      </c>
      <c r="Q1577" s="21">
        <f t="shared" si="140"/>
        <v>0.10926708417207188</v>
      </c>
    </row>
    <row r="1578" spans="7:17" x14ac:dyDescent="0.25">
      <c r="G1578" s="9"/>
      <c r="I1578" s="11">
        <f t="shared" si="138"/>
        <v>-46.035395000000001</v>
      </c>
      <c r="K1578" s="6">
        <f t="shared" si="141"/>
        <v>156.15600000000001</v>
      </c>
      <c r="L1578" s="9">
        <v>63.84</v>
      </c>
      <c r="M1578" s="9">
        <v>0.10384</v>
      </c>
      <c r="N1578" s="10">
        <v>71.941130000000001</v>
      </c>
      <c r="P1578" s="10">
        <f t="shared" si="139"/>
        <v>7.1941130000000006E-2</v>
      </c>
      <c r="Q1578" s="21">
        <f t="shared" si="140"/>
        <v>0.10727075225527474</v>
      </c>
    </row>
    <row r="1579" spans="7:17" x14ac:dyDescent="0.25">
      <c r="G1579" s="9"/>
      <c r="I1579" s="11">
        <f t="shared" si="138"/>
        <v>-46.035395000000001</v>
      </c>
      <c r="K1579" s="6">
        <f t="shared" si="141"/>
        <v>156.256</v>
      </c>
      <c r="L1579" s="9">
        <v>63.94</v>
      </c>
      <c r="M1579" s="9">
        <v>0.10312</v>
      </c>
      <c r="N1579" s="10">
        <v>70.629390000000001</v>
      </c>
      <c r="P1579" s="10">
        <f t="shared" si="139"/>
        <v>7.062939E-2</v>
      </c>
      <c r="Q1579" s="21">
        <f t="shared" si="140"/>
        <v>0.10531482889733841</v>
      </c>
    </row>
    <row r="1580" spans="7:17" x14ac:dyDescent="0.25">
      <c r="G1580" s="9"/>
      <c r="I1580" s="11">
        <f t="shared" si="138"/>
        <v>-46.035395000000001</v>
      </c>
      <c r="K1580" s="6">
        <f t="shared" si="141"/>
        <v>156.35599999999999</v>
      </c>
      <c r="L1580" s="9">
        <v>64.040000000000006</v>
      </c>
      <c r="M1580" s="9">
        <v>0.10248</v>
      </c>
      <c r="N1580" s="10">
        <v>69.476370000000003</v>
      </c>
      <c r="P1580" s="10">
        <f t="shared" si="139"/>
        <v>6.947637000000001E-2</v>
      </c>
      <c r="Q1580" s="21">
        <f t="shared" si="140"/>
        <v>0.10359557146052338</v>
      </c>
    </row>
    <row r="1581" spans="7:17" x14ac:dyDescent="0.25">
      <c r="G1581" s="9"/>
      <c r="I1581" s="11">
        <f t="shared" si="138"/>
        <v>-46.035395000000001</v>
      </c>
      <c r="K1581" s="6">
        <f t="shared" si="141"/>
        <v>156.45600000000002</v>
      </c>
      <c r="L1581" s="9">
        <v>64.14</v>
      </c>
      <c r="M1581" s="9">
        <v>0.10176</v>
      </c>
      <c r="N1581" s="10">
        <v>68.370660000000001</v>
      </c>
      <c r="P1581" s="10">
        <f t="shared" si="139"/>
        <v>6.837066E-2</v>
      </c>
      <c r="Q1581" s="21">
        <f t="shared" si="140"/>
        <v>0.10194685752628048</v>
      </c>
    </row>
    <row r="1582" spans="7:17" x14ac:dyDescent="0.25">
      <c r="G1582" s="9"/>
      <c r="I1582" s="11">
        <f t="shared" si="138"/>
        <v>-46.035395000000001</v>
      </c>
      <c r="K1582" s="6">
        <f t="shared" si="141"/>
        <v>156.55599999999998</v>
      </c>
      <c r="L1582" s="9">
        <v>64.239999999999995</v>
      </c>
      <c r="M1582" s="9">
        <v>0.10104</v>
      </c>
      <c r="N1582" s="10">
        <v>67.15043</v>
      </c>
      <c r="P1582" s="10">
        <f t="shared" si="139"/>
        <v>6.7150429999999997E-2</v>
      </c>
      <c r="Q1582" s="21">
        <f t="shared" si="140"/>
        <v>0.10012738388130918</v>
      </c>
    </row>
    <row r="1583" spans="7:17" x14ac:dyDescent="0.25">
      <c r="G1583" s="9"/>
      <c r="I1583" s="11">
        <f t="shared" si="138"/>
        <v>-46.035395000000001</v>
      </c>
      <c r="K1583" s="6">
        <f t="shared" si="141"/>
        <v>156.65600000000001</v>
      </c>
      <c r="L1583" s="9">
        <v>64.34</v>
      </c>
      <c r="M1583" s="9">
        <v>0.10032000000000001</v>
      </c>
      <c r="N1583" s="10">
        <v>65.929090000000002</v>
      </c>
      <c r="P1583" s="10">
        <f t="shared" si="139"/>
        <v>6.5929089999999996E-2</v>
      </c>
      <c r="Q1583" s="21">
        <f t="shared" si="140"/>
        <v>9.8306255125624395E-2</v>
      </c>
    </row>
    <row r="1584" spans="7:17" x14ac:dyDescent="0.25">
      <c r="G1584" s="9"/>
      <c r="I1584" s="11">
        <f t="shared" si="138"/>
        <v>-46.035395000000001</v>
      </c>
      <c r="K1584" s="6">
        <f t="shared" si="141"/>
        <v>156.756</v>
      </c>
      <c r="L1584" s="9">
        <v>64.44</v>
      </c>
      <c r="M1584" s="9">
        <v>9.9640000000000006E-2</v>
      </c>
      <c r="N1584" s="10">
        <v>64.723429999999993</v>
      </c>
      <c r="P1584" s="10">
        <f t="shared" si="139"/>
        <v>6.4723429999999998E-2</v>
      </c>
      <c r="Q1584" s="21">
        <f t="shared" si="140"/>
        <v>9.6508506672631028E-2</v>
      </c>
    </row>
    <row r="1585" spans="7:17" x14ac:dyDescent="0.25">
      <c r="G1585" s="9"/>
      <c r="I1585" s="11">
        <f t="shared" si="138"/>
        <v>-46.035395000000001</v>
      </c>
      <c r="K1585" s="6">
        <f t="shared" si="141"/>
        <v>156.85599999999999</v>
      </c>
      <c r="L1585" s="9">
        <v>64.540000000000006</v>
      </c>
      <c r="M1585" s="9">
        <v>9.8919999999999994E-2</v>
      </c>
      <c r="N1585" s="10">
        <v>63.582630000000002</v>
      </c>
      <c r="P1585" s="10">
        <f t="shared" si="139"/>
        <v>6.3582630000000001E-2</v>
      </c>
      <c r="Q1585" s="21">
        <f t="shared" si="140"/>
        <v>9.4807470364571683E-2</v>
      </c>
    </row>
    <row r="1586" spans="7:17" x14ac:dyDescent="0.25">
      <c r="G1586" s="9"/>
      <c r="I1586" s="11">
        <f t="shared" si="138"/>
        <v>-46.035395000000001</v>
      </c>
      <c r="K1586" s="6">
        <f t="shared" si="141"/>
        <v>156.95600000000002</v>
      </c>
      <c r="L1586" s="9">
        <v>64.64</v>
      </c>
      <c r="M1586" s="9">
        <v>9.8239999999999994E-2</v>
      </c>
      <c r="N1586" s="10">
        <v>62.452950000000001</v>
      </c>
      <c r="P1586" s="10">
        <f t="shared" si="139"/>
        <v>6.245295E-2</v>
      </c>
      <c r="Q1586" s="21">
        <f t="shared" si="140"/>
        <v>9.3123014985461869E-2</v>
      </c>
    </row>
    <row r="1587" spans="7:17" x14ac:dyDescent="0.25">
      <c r="G1587" s="9"/>
      <c r="I1587" s="11">
        <f t="shared" si="138"/>
        <v>-46.035395000000001</v>
      </c>
      <c r="K1587" s="6">
        <f t="shared" si="141"/>
        <v>157.05599999999998</v>
      </c>
      <c r="L1587" s="9">
        <v>64.739999999999995</v>
      </c>
      <c r="M1587" s="9">
        <v>9.7560010000000003E-2</v>
      </c>
      <c r="N1587" s="10">
        <v>61.284419999999997</v>
      </c>
      <c r="P1587" s="10">
        <f t="shared" si="139"/>
        <v>6.1284419999999999E-2</v>
      </c>
      <c r="Q1587" s="21">
        <f t="shared" si="140"/>
        <v>9.1380630731380003E-2</v>
      </c>
    </row>
    <row r="1588" spans="7:17" x14ac:dyDescent="0.25">
      <c r="G1588" s="9"/>
      <c r="I1588" s="11">
        <f t="shared" si="138"/>
        <v>-46.035395000000001</v>
      </c>
      <c r="K1588" s="6">
        <f t="shared" si="141"/>
        <v>157.15600000000001</v>
      </c>
      <c r="L1588" s="9">
        <v>64.84</v>
      </c>
      <c r="M1588" s="9">
        <v>9.6839999999999996E-2</v>
      </c>
      <c r="N1588" s="10">
        <v>60.140639999999998</v>
      </c>
      <c r="P1588" s="10">
        <f t="shared" si="139"/>
        <v>6.0140639999999995E-2</v>
      </c>
      <c r="Q1588" s="21">
        <f t="shared" si="140"/>
        <v>8.9675150972936699E-2</v>
      </c>
    </row>
    <row r="1589" spans="7:17" x14ac:dyDescent="0.25">
      <c r="G1589" s="9"/>
      <c r="I1589" s="11">
        <f t="shared" si="138"/>
        <v>-46.035395000000001</v>
      </c>
      <c r="K1589" s="6">
        <f t="shared" si="141"/>
        <v>157.256</v>
      </c>
      <c r="L1589" s="9">
        <v>64.94</v>
      </c>
      <c r="M1589" s="9">
        <v>9.6159999999999995E-2</v>
      </c>
      <c r="N1589" s="10">
        <v>59.030549999999998</v>
      </c>
      <c r="P1589" s="10">
        <f t="shared" si="139"/>
        <v>5.9030550000000001E-2</v>
      </c>
      <c r="Q1589" s="21">
        <f t="shared" si="140"/>
        <v>8.8019906061283834E-2</v>
      </c>
    </row>
    <row r="1590" spans="7:17" x14ac:dyDescent="0.25">
      <c r="G1590" s="9"/>
      <c r="I1590" s="11">
        <f t="shared" si="138"/>
        <v>-46.035395000000001</v>
      </c>
      <c r="K1590" s="6">
        <f t="shared" si="141"/>
        <v>157.35599999999999</v>
      </c>
      <c r="L1590" s="9">
        <v>65.040000000000006</v>
      </c>
      <c r="M1590" s="9">
        <v>9.5479999999999995E-2</v>
      </c>
      <c r="N1590" s="10">
        <v>57.937390000000001</v>
      </c>
      <c r="P1590" s="10">
        <f t="shared" si="139"/>
        <v>5.7937389999999998E-2</v>
      </c>
      <c r="Q1590" s="21">
        <f t="shared" si="140"/>
        <v>8.6389905315738466E-2</v>
      </c>
    </row>
    <row r="1591" spans="7:17" x14ac:dyDescent="0.25">
      <c r="G1591" s="9"/>
      <c r="I1591" s="11">
        <f t="shared" si="138"/>
        <v>-46.035395000000001</v>
      </c>
      <c r="K1591" s="6">
        <f t="shared" si="141"/>
        <v>157.45600000000002</v>
      </c>
      <c r="L1591" s="9">
        <v>65.14</v>
      </c>
      <c r="M1591" s="9">
        <v>9.4760010000000006E-2</v>
      </c>
      <c r="N1591" s="10">
        <v>56.81758</v>
      </c>
      <c r="P1591" s="10">
        <f t="shared" si="139"/>
        <v>5.6817579999999999E-2</v>
      </c>
      <c r="Q1591" s="21">
        <f t="shared" si="140"/>
        <v>8.4720167002162089E-2</v>
      </c>
    </row>
    <row r="1592" spans="7:17" x14ac:dyDescent="0.25">
      <c r="G1592" s="9"/>
      <c r="I1592" s="11">
        <f t="shared" si="138"/>
        <v>-46.035395000000001</v>
      </c>
      <c r="K1592" s="6">
        <f t="shared" si="141"/>
        <v>157.55599999999998</v>
      </c>
      <c r="L1592" s="9">
        <v>65.239999999999995</v>
      </c>
      <c r="M1592" s="9">
        <v>9.4E-2</v>
      </c>
      <c r="N1592" s="10">
        <v>55.621160000000003</v>
      </c>
      <c r="P1592" s="10">
        <f t="shared" si="139"/>
        <v>5.5621160000000003E-2</v>
      </c>
      <c r="Q1592" s="21">
        <f t="shared" si="140"/>
        <v>8.2936196227540449E-2</v>
      </c>
    </row>
    <row r="1593" spans="7:17" x14ac:dyDescent="0.25">
      <c r="G1593" s="9"/>
      <c r="I1593" s="11">
        <f t="shared" si="138"/>
        <v>-46.035395000000001</v>
      </c>
      <c r="K1593" s="6">
        <f t="shared" si="141"/>
        <v>157.65600000000001</v>
      </c>
      <c r="L1593" s="9">
        <v>65.34</v>
      </c>
      <c r="M1593" s="9">
        <v>9.3359999999999999E-2</v>
      </c>
      <c r="N1593" s="10">
        <v>54.512320000000003</v>
      </c>
      <c r="P1593" s="10">
        <f t="shared" si="139"/>
        <v>5.4512320000000003E-2</v>
      </c>
      <c r="Q1593" s="21">
        <f t="shared" si="140"/>
        <v>8.1282815179303664E-2</v>
      </c>
    </row>
    <row r="1594" spans="7:17" x14ac:dyDescent="0.25">
      <c r="G1594" s="9"/>
      <c r="I1594" s="11">
        <f t="shared" si="138"/>
        <v>-46.035395000000001</v>
      </c>
      <c r="K1594" s="6">
        <f t="shared" si="141"/>
        <v>157.756</v>
      </c>
      <c r="L1594" s="9">
        <v>65.44</v>
      </c>
      <c r="M1594" s="9">
        <v>9.2679999999999998E-2</v>
      </c>
      <c r="N1594" s="10">
        <v>53.509250000000002</v>
      </c>
      <c r="P1594" s="10">
        <f t="shared" si="139"/>
        <v>5.3509250000000001E-2</v>
      </c>
      <c r="Q1594" s="21">
        <f t="shared" si="140"/>
        <v>7.9787146797882652E-2</v>
      </c>
    </row>
    <row r="1595" spans="7:17" x14ac:dyDescent="0.25">
      <c r="G1595" s="9"/>
      <c r="I1595" s="11">
        <f t="shared" si="138"/>
        <v>-46.035395000000001</v>
      </c>
      <c r="K1595" s="6">
        <f t="shared" si="141"/>
        <v>157.85599999999999</v>
      </c>
      <c r="L1595" s="9">
        <v>65.540000000000006</v>
      </c>
      <c r="M1595" s="9">
        <v>9.196E-2</v>
      </c>
      <c r="N1595" s="10">
        <v>52.507579999999997</v>
      </c>
      <c r="P1595" s="10">
        <f t="shared" si="139"/>
        <v>5.2507579999999998E-2</v>
      </c>
      <c r="Q1595" s="21">
        <f t="shared" si="140"/>
        <v>7.8293565943487659E-2</v>
      </c>
    </row>
    <row r="1596" spans="7:17" x14ac:dyDescent="0.25">
      <c r="G1596" s="9"/>
      <c r="I1596" s="11">
        <f t="shared" si="138"/>
        <v>-46.035395000000001</v>
      </c>
      <c r="K1596" s="6">
        <f t="shared" si="141"/>
        <v>157.95600000000002</v>
      </c>
      <c r="L1596" s="9">
        <v>65.64</v>
      </c>
      <c r="M1596" s="9">
        <v>9.128E-2</v>
      </c>
      <c r="N1596" s="10">
        <v>51.347819999999999</v>
      </c>
      <c r="P1596" s="10">
        <f t="shared" si="139"/>
        <v>5.1347819999999995E-2</v>
      </c>
      <c r="Q1596" s="21">
        <f t="shared" si="140"/>
        <v>7.6564258555133075E-2</v>
      </c>
    </row>
    <row r="1597" spans="7:17" x14ac:dyDescent="0.25">
      <c r="G1597" s="9"/>
      <c r="I1597" s="11">
        <f t="shared" si="138"/>
        <v>-46.035395000000001</v>
      </c>
      <c r="K1597" s="6">
        <f t="shared" si="141"/>
        <v>158.05601000000001</v>
      </c>
      <c r="L1597" s="9">
        <v>65.740009999999998</v>
      </c>
      <c r="M1597" s="9">
        <v>9.0560009999999996E-2</v>
      </c>
      <c r="N1597" s="10">
        <v>50.320619999999998</v>
      </c>
      <c r="P1597" s="10">
        <f t="shared" si="139"/>
        <v>5.0320619999999996E-2</v>
      </c>
      <c r="Q1597" s="21">
        <f t="shared" si="140"/>
        <v>7.5032610154327897E-2</v>
      </c>
    </row>
    <row r="1598" spans="7:17" x14ac:dyDescent="0.25">
      <c r="G1598" s="9"/>
      <c r="I1598" s="11">
        <f t="shared" si="138"/>
        <v>-46.035395000000001</v>
      </c>
      <c r="K1598" s="6">
        <f t="shared" si="141"/>
        <v>158.15601000000001</v>
      </c>
      <c r="L1598" s="9">
        <v>65.840010000000007</v>
      </c>
      <c r="M1598" s="9">
        <v>8.9840000000000003E-2</v>
      </c>
      <c r="N1598" s="10">
        <v>49.248440000000002</v>
      </c>
      <c r="P1598" s="10">
        <f t="shared" si="139"/>
        <v>4.9248440000000004E-2</v>
      </c>
      <c r="Q1598" s="21">
        <f t="shared" si="140"/>
        <v>7.3433892492358169E-2</v>
      </c>
    </row>
    <row r="1599" spans="7:17" x14ac:dyDescent="0.25">
      <c r="G1599" s="9"/>
      <c r="I1599" s="11">
        <f t="shared" si="138"/>
        <v>-46.035395000000001</v>
      </c>
      <c r="K1599" s="6">
        <f t="shared" si="141"/>
        <v>158.256</v>
      </c>
      <c r="L1599" s="9">
        <v>65.94</v>
      </c>
      <c r="M1599" s="9">
        <v>8.9160000000000003E-2</v>
      </c>
      <c r="N1599" s="10">
        <v>48.201180000000001</v>
      </c>
      <c r="P1599" s="10">
        <f t="shared" si="139"/>
        <v>4.8201180000000003E-2</v>
      </c>
      <c r="Q1599" s="21">
        <f t="shared" si="140"/>
        <v>7.1872332811451584E-2</v>
      </c>
    </row>
    <row r="1600" spans="7:17" x14ac:dyDescent="0.25">
      <c r="G1600" s="9"/>
      <c r="I1600" s="11">
        <f t="shared" si="138"/>
        <v>-46.035395000000001</v>
      </c>
      <c r="K1600" s="6">
        <f t="shared" si="141"/>
        <v>158.35599999999999</v>
      </c>
      <c r="L1600" s="9">
        <v>66.040000000000006</v>
      </c>
      <c r="M1600" s="9">
        <v>8.8440000000000005E-2</v>
      </c>
      <c r="N1600" s="10">
        <v>47.098460000000003</v>
      </c>
      <c r="P1600" s="10">
        <f t="shared" si="139"/>
        <v>4.7098460000000002E-2</v>
      </c>
      <c r="Q1600" s="21">
        <f t="shared" si="140"/>
        <v>7.022807723849997E-2</v>
      </c>
    </row>
    <row r="1601" spans="7:17" x14ac:dyDescent="0.25">
      <c r="G1601" s="9"/>
      <c r="I1601" s="11">
        <f t="shared" si="138"/>
        <v>-46.035395000000001</v>
      </c>
      <c r="K1601" s="6">
        <f t="shared" si="141"/>
        <v>158.45600000000002</v>
      </c>
      <c r="L1601" s="9">
        <v>66.14</v>
      </c>
      <c r="M1601" s="9">
        <v>8.7760000000000005E-2</v>
      </c>
      <c r="N1601" s="10">
        <v>46.14396</v>
      </c>
      <c r="P1601" s="10">
        <f t="shared" si="139"/>
        <v>4.6143959999999998E-2</v>
      </c>
      <c r="Q1601" s="21">
        <f t="shared" si="140"/>
        <v>6.8804831133974509E-2</v>
      </c>
    </row>
    <row r="1602" spans="7:17" x14ac:dyDescent="0.25">
      <c r="G1602" s="9"/>
      <c r="I1602" s="11">
        <f t="shared" si="138"/>
        <v>-46.035395000000001</v>
      </c>
      <c r="K1602" s="6">
        <f t="shared" si="141"/>
        <v>158.55601000000001</v>
      </c>
      <c r="L1602" s="9">
        <v>66.240009999999998</v>
      </c>
      <c r="M1602" s="9">
        <v>8.7040010000000001E-2</v>
      </c>
      <c r="N1602" s="10">
        <v>45.083689999999997</v>
      </c>
      <c r="P1602" s="10">
        <f t="shared" si="139"/>
        <v>4.5083689999999996E-2</v>
      </c>
      <c r="Q1602" s="21">
        <f t="shared" si="140"/>
        <v>6.7223872362633261E-2</v>
      </c>
    </row>
    <row r="1603" spans="7:17" x14ac:dyDescent="0.25">
      <c r="G1603" s="9"/>
      <c r="I1603" s="11">
        <f t="shared" si="138"/>
        <v>-46.035395000000001</v>
      </c>
      <c r="K1603" s="6">
        <f t="shared" si="141"/>
        <v>158.65601000000001</v>
      </c>
      <c r="L1603" s="9">
        <v>66.340010000000007</v>
      </c>
      <c r="M1603" s="9">
        <v>8.6320010000000003E-2</v>
      </c>
      <c r="N1603" s="10">
        <v>44.040660000000003</v>
      </c>
      <c r="P1603" s="10">
        <f t="shared" si="139"/>
        <v>4.4040660000000002E-2</v>
      </c>
      <c r="Q1603" s="21">
        <f t="shared" si="140"/>
        <v>6.5668619995526728E-2</v>
      </c>
    </row>
    <row r="1604" spans="7:17" x14ac:dyDescent="0.25">
      <c r="G1604" s="9"/>
      <c r="I1604" s="11">
        <f t="shared" ref="I1604:I1667" si="142">E1604-$E$3</f>
        <v>-46.035395000000001</v>
      </c>
      <c r="K1604" s="6">
        <f t="shared" si="141"/>
        <v>158.756</v>
      </c>
      <c r="L1604" s="9">
        <v>66.44</v>
      </c>
      <c r="M1604" s="9">
        <v>8.5639999999999994E-2</v>
      </c>
      <c r="N1604" s="10">
        <v>43.03022</v>
      </c>
      <c r="P1604" s="10">
        <f t="shared" ref="P1604:P1667" si="143">N1604/1000</f>
        <v>4.3030220000000001E-2</v>
      </c>
      <c r="Q1604" s="21">
        <f t="shared" ref="Q1604:Q1667" si="144">N1604/($T$5*$T$7)</f>
        <v>6.4161962275404466E-2</v>
      </c>
    </row>
    <row r="1605" spans="7:17" x14ac:dyDescent="0.25">
      <c r="G1605" s="9"/>
      <c r="I1605" s="11">
        <f t="shared" si="142"/>
        <v>-46.035395000000001</v>
      </c>
      <c r="K1605" s="6">
        <f t="shared" si="141"/>
        <v>158.85599999999999</v>
      </c>
      <c r="L1605" s="9">
        <v>66.540000000000006</v>
      </c>
      <c r="M1605" s="9">
        <v>8.4959999999999994E-2</v>
      </c>
      <c r="N1605" s="10">
        <v>42.059579999999997</v>
      </c>
      <c r="P1605" s="10">
        <f t="shared" si="143"/>
        <v>4.2059579999999999E-2</v>
      </c>
      <c r="Q1605" s="21">
        <f t="shared" si="144"/>
        <v>6.2714649966450459E-2</v>
      </c>
    </row>
    <row r="1606" spans="7:17" x14ac:dyDescent="0.25">
      <c r="G1606" s="9"/>
      <c r="I1606" s="11">
        <f t="shared" si="142"/>
        <v>-46.035395000000001</v>
      </c>
      <c r="K1606" s="6">
        <f t="shared" si="141"/>
        <v>158.95600000000002</v>
      </c>
      <c r="L1606" s="9">
        <v>66.64</v>
      </c>
      <c r="M1606" s="9">
        <v>8.4239999999999995E-2</v>
      </c>
      <c r="N1606" s="10">
        <v>41.130609999999997</v>
      </c>
      <c r="P1606" s="10">
        <f t="shared" si="143"/>
        <v>4.1130609999999998E-2</v>
      </c>
      <c r="Q1606" s="21">
        <f t="shared" si="144"/>
        <v>6.1329471408335196E-2</v>
      </c>
    </row>
    <row r="1607" spans="7:17" x14ac:dyDescent="0.25">
      <c r="G1607" s="9"/>
      <c r="I1607" s="11">
        <f t="shared" si="142"/>
        <v>-46.035395000000001</v>
      </c>
      <c r="K1607" s="6">
        <f t="shared" si="141"/>
        <v>159.05601000000001</v>
      </c>
      <c r="L1607" s="9">
        <v>66.740009999999998</v>
      </c>
      <c r="M1607" s="9">
        <v>8.3559999999999995E-2</v>
      </c>
      <c r="N1607" s="10">
        <v>40.118450000000003</v>
      </c>
      <c r="P1607" s="10">
        <f t="shared" si="143"/>
        <v>4.011845E-2</v>
      </c>
      <c r="Q1607" s="21">
        <f t="shared" si="144"/>
        <v>5.9820249012152396E-2</v>
      </c>
    </row>
    <row r="1608" spans="7:17" x14ac:dyDescent="0.25">
      <c r="G1608" s="9"/>
      <c r="I1608" s="11">
        <f t="shared" si="142"/>
        <v>-46.035395000000001</v>
      </c>
      <c r="K1608" s="6">
        <f t="shared" si="141"/>
        <v>159.15601000000001</v>
      </c>
      <c r="L1608" s="9">
        <v>66.840010000000007</v>
      </c>
      <c r="M1608" s="9">
        <v>8.2800009999999993E-2</v>
      </c>
      <c r="N1608" s="10">
        <v>39.189480000000003</v>
      </c>
      <c r="P1608" s="10">
        <f t="shared" si="143"/>
        <v>3.9189480000000006E-2</v>
      </c>
      <c r="Q1608" s="21">
        <f t="shared" si="144"/>
        <v>5.8435070454037133E-2</v>
      </c>
    </row>
    <row r="1609" spans="7:17" x14ac:dyDescent="0.25">
      <c r="G1609" s="9"/>
      <c r="I1609" s="11">
        <f t="shared" si="142"/>
        <v>-46.035395000000001</v>
      </c>
      <c r="K1609" s="6">
        <f t="shared" si="141"/>
        <v>159.256</v>
      </c>
      <c r="L1609" s="9">
        <v>66.94</v>
      </c>
      <c r="M1609" s="9">
        <v>8.2119999999999999E-2</v>
      </c>
      <c r="N1609" s="10">
        <v>38.344180000000001</v>
      </c>
      <c r="P1609" s="10">
        <f t="shared" si="143"/>
        <v>3.8344179999999999E-2</v>
      </c>
      <c r="Q1609" s="21">
        <f t="shared" si="144"/>
        <v>5.7174651457541192E-2</v>
      </c>
    </row>
    <row r="1610" spans="7:17" x14ac:dyDescent="0.25">
      <c r="G1610" s="9"/>
      <c r="I1610" s="11">
        <f t="shared" si="142"/>
        <v>-46.035395000000001</v>
      </c>
      <c r="K1610" s="6">
        <f t="shared" si="141"/>
        <v>159.35599999999999</v>
      </c>
      <c r="L1610" s="9">
        <v>67.040000000000006</v>
      </c>
      <c r="M1610" s="9">
        <v>8.1439999999999999E-2</v>
      </c>
      <c r="N1610" s="10">
        <v>37.486350000000002</v>
      </c>
      <c r="P1610" s="10">
        <f t="shared" si="143"/>
        <v>3.7486350000000002E-2</v>
      </c>
      <c r="Q1610" s="21">
        <f t="shared" si="144"/>
        <v>5.5895549094162382E-2</v>
      </c>
    </row>
    <row r="1611" spans="7:17" x14ac:dyDescent="0.25">
      <c r="G1611" s="9"/>
      <c r="I1611" s="11">
        <f t="shared" si="142"/>
        <v>-46.035395000000001</v>
      </c>
      <c r="K1611" s="6">
        <f t="shared" si="141"/>
        <v>159.45600000000002</v>
      </c>
      <c r="L1611" s="9">
        <v>67.14</v>
      </c>
      <c r="M1611" s="9">
        <v>8.0759999999999998E-2</v>
      </c>
      <c r="N1611" s="10">
        <v>36.644660000000002</v>
      </c>
      <c r="P1611" s="10">
        <f t="shared" si="143"/>
        <v>3.6644660000000003E-2</v>
      </c>
      <c r="Q1611" s="21">
        <f t="shared" si="144"/>
        <v>5.4640512935212111E-2</v>
      </c>
    </row>
    <row r="1612" spans="7:17" x14ac:dyDescent="0.25">
      <c r="G1612" s="9"/>
      <c r="I1612" s="11">
        <f t="shared" si="142"/>
        <v>-46.035395000000001</v>
      </c>
      <c r="K1612" s="6">
        <f t="shared" si="141"/>
        <v>159.55601000000001</v>
      </c>
      <c r="L1612" s="9">
        <v>67.240009999999998</v>
      </c>
      <c r="M1612" s="9">
        <v>8.004E-2</v>
      </c>
      <c r="N1612" s="10">
        <v>35.696890000000003</v>
      </c>
      <c r="P1612" s="10">
        <f t="shared" si="143"/>
        <v>3.5696890000000002E-2</v>
      </c>
      <c r="Q1612" s="21">
        <f t="shared" si="144"/>
        <v>5.3227301871318876E-2</v>
      </c>
    </row>
    <row r="1613" spans="7:17" x14ac:dyDescent="0.25">
      <c r="G1613" s="9"/>
      <c r="I1613" s="11">
        <f t="shared" si="142"/>
        <v>-46.035395000000001</v>
      </c>
      <c r="K1613" s="6">
        <f t="shared" si="141"/>
        <v>159.65601000000001</v>
      </c>
      <c r="L1613" s="9">
        <v>67.340010000000007</v>
      </c>
      <c r="M1613" s="9">
        <v>7.9320000000000002E-2</v>
      </c>
      <c r="N1613" s="10">
        <v>34.788919999999997</v>
      </c>
      <c r="P1613" s="10">
        <f t="shared" si="143"/>
        <v>3.4788919999999994E-2</v>
      </c>
      <c r="Q1613" s="21">
        <f t="shared" si="144"/>
        <v>5.1873436218593902E-2</v>
      </c>
    </row>
    <row r="1614" spans="7:17" x14ac:dyDescent="0.25">
      <c r="G1614" s="9"/>
      <c r="I1614" s="11">
        <f t="shared" si="142"/>
        <v>-46.035395000000001</v>
      </c>
      <c r="K1614" s="6">
        <f t="shared" si="141"/>
        <v>159.756</v>
      </c>
      <c r="L1614" s="9">
        <v>67.44</v>
      </c>
      <c r="M1614" s="9">
        <v>7.8640009999999996E-2</v>
      </c>
      <c r="N1614" s="10">
        <v>33.889249999999997</v>
      </c>
      <c r="P1614" s="10">
        <f t="shared" si="143"/>
        <v>3.3889249999999996E-2</v>
      </c>
      <c r="Q1614" s="21">
        <f t="shared" si="144"/>
        <v>5.0531946618951759E-2</v>
      </c>
    </row>
    <row r="1615" spans="7:17" x14ac:dyDescent="0.25">
      <c r="G1615" s="9"/>
      <c r="I1615" s="11">
        <f t="shared" si="142"/>
        <v>-46.035395000000001</v>
      </c>
      <c r="K1615" s="6">
        <f t="shared" si="141"/>
        <v>159.85599999999999</v>
      </c>
      <c r="L1615" s="9">
        <v>67.540000000000006</v>
      </c>
      <c r="M1615" s="9">
        <v>7.7920000000000003E-2</v>
      </c>
      <c r="N1615" s="10">
        <v>33.088450000000002</v>
      </c>
      <c r="P1615" s="10">
        <f t="shared" si="143"/>
        <v>3.3088449999999998E-2</v>
      </c>
      <c r="Q1615" s="21">
        <f t="shared" si="144"/>
        <v>4.9337881160068597E-2</v>
      </c>
    </row>
    <row r="1616" spans="7:17" x14ac:dyDescent="0.25">
      <c r="G1616" s="9"/>
      <c r="I1616" s="11">
        <f t="shared" si="142"/>
        <v>-46.035395000000001</v>
      </c>
      <c r="K1616" s="6">
        <f t="shared" si="141"/>
        <v>159.95600999999999</v>
      </c>
      <c r="L1616" s="9">
        <v>67.640010000000004</v>
      </c>
      <c r="M1616" s="9">
        <v>7.7280000000000001E-2</v>
      </c>
      <c r="N1616" s="10">
        <v>32.298929999999999</v>
      </c>
      <c r="P1616" s="10">
        <f t="shared" si="143"/>
        <v>3.2298929999999997E-2</v>
      </c>
      <c r="Q1616" s="21">
        <f t="shared" si="144"/>
        <v>4.8160635204652205E-2</v>
      </c>
    </row>
    <row r="1617" spans="7:17" x14ac:dyDescent="0.25">
      <c r="G1617" s="9"/>
      <c r="I1617" s="11">
        <f t="shared" si="142"/>
        <v>-46.035395000000001</v>
      </c>
      <c r="K1617" s="6">
        <f t="shared" si="141"/>
        <v>160.05601000000001</v>
      </c>
      <c r="L1617" s="9">
        <v>67.740009999999998</v>
      </c>
      <c r="M1617" s="9">
        <v>7.6600000000000001E-2</v>
      </c>
      <c r="N1617" s="10">
        <v>31.538399999999999</v>
      </c>
      <c r="P1617" s="10">
        <f t="shared" si="143"/>
        <v>3.1538400000000001E-2</v>
      </c>
      <c r="Q1617" s="21">
        <f t="shared" si="144"/>
        <v>4.7026615969581749E-2</v>
      </c>
    </row>
    <row r="1618" spans="7:17" x14ac:dyDescent="0.25">
      <c r="G1618" s="9"/>
      <c r="I1618" s="11">
        <f t="shared" si="142"/>
        <v>-46.035395000000001</v>
      </c>
      <c r="K1618" s="6">
        <f t="shared" si="141"/>
        <v>160.15601000000001</v>
      </c>
      <c r="L1618" s="9">
        <v>67.840010000000007</v>
      </c>
      <c r="M1618" s="9">
        <v>7.5880000000000003E-2</v>
      </c>
      <c r="N1618" s="10">
        <v>30.751860000000001</v>
      </c>
      <c r="P1618" s="10">
        <f t="shared" si="143"/>
        <v>3.0751859999999999E-2</v>
      </c>
      <c r="Q1618" s="21">
        <f t="shared" si="144"/>
        <v>4.5853813464549323E-2</v>
      </c>
    </row>
    <row r="1619" spans="7:17" x14ac:dyDescent="0.25">
      <c r="G1619" s="9"/>
      <c r="I1619" s="11">
        <f t="shared" si="142"/>
        <v>-46.035395000000001</v>
      </c>
      <c r="K1619" s="6">
        <f t="shared" si="141"/>
        <v>160.256</v>
      </c>
      <c r="L1619" s="9">
        <v>67.94</v>
      </c>
      <c r="M1619" s="9">
        <v>7.5160000000000005E-2</v>
      </c>
      <c r="N1619" s="10">
        <v>29.930060000000001</v>
      </c>
      <c r="P1619" s="10">
        <f t="shared" si="143"/>
        <v>2.9930060000000001E-2</v>
      </c>
      <c r="Q1619" s="21">
        <f t="shared" si="144"/>
        <v>4.4628435100275858E-2</v>
      </c>
    </row>
    <row r="1620" spans="7:17" x14ac:dyDescent="0.25">
      <c r="G1620" s="9"/>
      <c r="I1620" s="11">
        <f t="shared" si="142"/>
        <v>-46.035395000000001</v>
      </c>
      <c r="K1620" s="6">
        <f t="shared" si="141"/>
        <v>160.35599999999999</v>
      </c>
      <c r="L1620" s="9">
        <v>68.040000000000006</v>
      </c>
      <c r="M1620" s="9">
        <v>7.4440000000000006E-2</v>
      </c>
      <c r="N1620" s="10">
        <v>29.182690000000001</v>
      </c>
      <c r="P1620" s="10">
        <f t="shared" si="143"/>
        <v>2.9182690000000001E-2</v>
      </c>
      <c r="Q1620" s="21">
        <f t="shared" si="144"/>
        <v>4.3514038619249983E-2</v>
      </c>
    </row>
    <row r="1621" spans="7:17" x14ac:dyDescent="0.25">
      <c r="G1621" s="9"/>
      <c r="I1621" s="11">
        <f t="shared" si="142"/>
        <v>-46.035395000000001</v>
      </c>
      <c r="K1621" s="6">
        <f t="shared" si="141"/>
        <v>160.45600999999999</v>
      </c>
      <c r="L1621" s="9">
        <v>68.140010000000004</v>
      </c>
      <c r="M1621" s="9">
        <v>7.3760000000000006E-2</v>
      </c>
      <c r="N1621" s="10">
        <v>28.44425</v>
      </c>
      <c r="P1621" s="10">
        <f t="shared" si="143"/>
        <v>2.8444250000000001E-2</v>
      </c>
      <c r="Q1621" s="21">
        <f t="shared" si="144"/>
        <v>4.2412957578468649E-2</v>
      </c>
    </row>
    <row r="1622" spans="7:17" x14ac:dyDescent="0.25">
      <c r="G1622" s="9"/>
      <c r="I1622" s="11">
        <f t="shared" si="142"/>
        <v>-46.035395000000001</v>
      </c>
      <c r="K1622" s="6">
        <f t="shared" si="141"/>
        <v>160.55601000000001</v>
      </c>
      <c r="L1622" s="9">
        <v>68.240009999999998</v>
      </c>
      <c r="M1622" s="9">
        <v>7.3080000000000006E-2</v>
      </c>
      <c r="N1622" s="10">
        <v>27.788689999999999</v>
      </c>
      <c r="P1622" s="10">
        <f t="shared" si="143"/>
        <v>2.7788689999999998E-2</v>
      </c>
      <c r="Q1622" s="21">
        <f t="shared" si="144"/>
        <v>4.1435458137627675E-2</v>
      </c>
    </row>
    <row r="1623" spans="7:17" x14ac:dyDescent="0.25">
      <c r="G1623" s="9"/>
      <c r="I1623" s="11">
        <f t="shared" si="142"/>
        <v>-46.035395000000001</v>
      </c>
      <c r="K1623" s="6">
        <f t="shared" si="141"/>
        <v>160.65601000000001</v>
      </c>
      <c r="L1623" s="9">
        <v>68.340010000000007</v>
      </c>
      <c r="M1623" s="9">
        <v>7.2359999999999994E-2</v>
      </c>
      <c r="N1623" s="10">
        <v>26.987739999999999</v>
      </c>
      <c r="P1623" s="10">
        <f t="shared" si="143"/>
        <v>2.698774E-2</v>
      </c>
      <c r="Q1623" s="21">
        <f t="shared" si="144"/>
        <v>4.0241169015134567E-2</v>
      </c>
    </row>
    <row r="1624" spans="7:17" x14ac:dyDescent="0.25">
      <c r="G1624" s="9"/>
      <c r="I1624" s="11">
        <f t="shared" si="142"/>
        <v>-46.035395000000001</v>
      </c>
      <c r="K1624" s="6">
        <f t="shared" si="141"/>
        <v>160.756</v>
      </c>
      <c r="L1624" s="9">
        <v>68.44</v>
      </c>
      <c r="M1624" s="9">
        <v>7.1639999999999995E-2</v>
      </c>
      <c r="N1624" s="10">
        <v>26.268730000000001</v>
      </c>
      <c r="P1624" s="10">
        <f t="shared" si="143"/>
        <v>2.6268730000000001E-2</v>
      </c>
      <c r="Q1624" s="21">
        <f t="shared" si="144"/>
        <v>3.9169059867292931E-2</v>
      </c>
    </row>
    <row r="1625" spans="7:17" x14ac:dyDescent="0.25">
      <c r="G1625" s="9"/>
      <c r="I1625" s="11">
        <f t="shared" si="142"/>
        <v>-46.035395000000001</v>
      </c>
      <c r="K1625" s="6">
        <f t="shared" si="141"/>
        <v>160.85599999999999</v>
      </c>
      <c r="L1625" s="9">
        <v>68.540000000000006</v>
      </c>
      <c r="M1625" s="9">
        <v>7.0919999999999997E-2</v>
      </c>
      <c r="N1625" s="10">
        <v>25.536239999999999</v>
      </c>
      <c r="P1625" s="10">
        <f t="shared" si="143"/>
        <v>2.5536239999999998E-2</v>
      </c>
      <c r="Q1625" s="21">
        <f t="shared" si="144"/>
        <v>3.8076850816372174E-2</v>
      </c>
    </row>
    <row r="1626" spans="7:17" x14ac:dyDescent="0.25">
      <c r="G1626" s="9"/>
      <c r="I1626" s="11">
        <f t="shared" si="142"/>
        <v>-46.035395000000001</v>
      </c>
      <c r="K1626" s="6">
        <f t="shared" si="141"/>
        <v>160.95600999999999</v>
      </c>
      <c r="L1626" s="9">
        <v>68.640010000000004</v>
      </c>
      <c r="M1626" s="9">
        <v>7.0199999999999999E-2</v>
      </c>
      <c r="N1626" s="10">
        <v>24.82208</v>
      </c>
      <c r="P1626" s="10">
        <f t="shared" si="143"/>
        <v>2.482208E-2</v>
      </c>
      <c r="Q1626" s="21">
        <f t="shared" si="144"/>
        <v>3.7011973458584958E-2</v>
      </c>
    </row>
    <row r="1627" spans="7:17" x14ac:dyDescent="0.25">
      <c r="G1627" s="9"/>
      <c r="I1627" s="11">
        <f t="shared" si="142"/>
        <v>-46.035395000000001</v>
      </c>
      <c r="K1627" s="6">
        <f t="shared" si="141"/>
        <v>161.05601000000001</v>
      </c>
      <c r="L1627" s="9">
        <v>68.740009999999998</v>
      </c>
      <c r="M1627" s="9">
        <v>6.9440000000000002E-2</v>
      </c>
      <c r="N1627" s="10">
        <v>24.01361</v>
      </c>
      <c r="P1627" s="10">
        <f t="shared" si="143"/>
        <v>2.4013610000000001E-2</v>
      </c>
      <c r="Q1627" s="21">
        <f t="shared" si="144"/>
        <v>3.5806471333780662E-2</v>
      </c>
    </row>
    <row r="1628" spans="7:17" x14ac:dyDescent="0.25">
      <c r="G1628" s="9"/>
      <c r="I1628" s="11">
        <f t="shared" si="142"/>
        <v>-46.035395000000001</v>
      </c>
      <c r="K1628" s="6">
        <f t="shared" si="141"/>
        <v>161.15601000000001</v>
      </c>
      <c r="L1628" s="9">
        <v>68.840010000000007</v>
      </c>
      <c r="M1628" s="9">
        <v>6.8720000000000003E-2</v>
      </c>
      <c r="N1628" s="10">
        <v>23.274229999999999</v>
      </c>
      <c r="P1628" s="10">
        <f t="shared" si="143"/>
        <v>2.327423E-2</v>
      </c>
      <c r="Q1628" s="21">
        <f t="shared" si="144"/>
        <v>3.4703988667710434E-2</v>
      </c>
    </row>
    <row r="1629" spans="7:17" x14ac:dyDescent="0.25">
      <c r="G1629" s="9"/>
      <c r="I1629" s="11">
        <f t="shared" si="142"/>
        <v>-46.035395000000001</v>
      </c>
      <c r="K1629" s="6">
        <f t="shared" si="141"/>
        <v>161.256</v>
      </c>
      <c r="L1629" s="9">
        <v>68.94</v>
      </c>
      <c r="M1629" s="9">
        <v>6.8040000000000003E-2</v>
      </c>
      <c r="N1629" s="10">
        <v>22.55631</v>
      </c>
      <c r="P1629" s="10">
        <f t="shared" si="143"/>
        <v>2.255631E-2</v>
      </c>
      <c r="Q1629" s="21">
        <f t="shared" si="144"/>
        <v>3.3633504808767617E-2</v>
      </c>
    </row>
    <row r="1630" spans="7:17" x14ac:dyDescent="0.25">
      <c r="G1630" s="9"/>
      <c r="I1630" s="11">
        <f t="shared" si="142"/>
        <v>-46.035395000000001</v>
      </c>
      <c r="K1630" s="6">
        <f t="shared" si="141"/>
        <v>161.35599999999999</v>
      </c>
      <c r="L1630" s="9">
        <v>69.040000000000006</v>
      </c>
      <c r="M1630" s="9">
        <v>6.7400000000000002E-2</v>
      </c>
      <c r="N1630" s="10">
        <v>21.833850000000002</v>
      </c>
      <c r="P1630" s="10">
        <f t="shared" si="143"/>
        <v>2.1833850000000002E-2</v>
      </c>
      <c r="Q1630" s="21">
        <f t="shared" si="144"/>
        <v>3.2556251397897563E-2</v>
      </c>
    </row>
    <row r="1631" spans="7:17" x14ac:dyDescent="0.25">
      <c r="G1631" s="9"/>
      <c r="I1631" s="11">
        <f t="shared" si="142"/>
        <v>-46.035395000000001</v>
      </c>
      <c r="K1631" s="6">
        <f t="shared" si="141"/>
        <v>161.45600999999999</v>
      </c>
      <c r="L1631" s="9">
        <v>69.140010000000004</v>
      </c>
      <c r="M1631" s="9">
        <v>6.6680000000000003E-2</v>
      </c>
      <c r="N1631" s="10">
        <v>21.088509999999999</v>
      </c>
      <c r="P1631" s="10">
        <f t="shared" si="143"/>
        <v>2.1088509999999998E-2</v>
      </c>
      <c r="Q1631" s="21">
        <f t="shared" si="144"/>
        <v>3.1444881831059424E-2</v>
      </c>
    </row>
    <row r="1632" spans="7:17" x14ac:dyDescent="0.25">
      <c r="G1632" s="9"/>
      <c r="I1632" s="11">
        <f t="shared" si="142"/>
        <v>-46.035395000000001</v>
      </c>
      <c r="K1632" s="6">
        <f t="shared" si="141"/>
        <v>161.55601000000001</v>
      </c>
      <c r="L1632" s="9">
        <v>69.240009999999998</v>
      </c>
      <c r="M1632" s="9">
        <v>6.6040000000000001E-2</v>
      </c>
      <c r="N1632" s="10">
        <v>20.463039999999999</v>
      </c>
      <c r="P1632" s="10">
        <f t="shared" si="143"/>
        <v>2.0463039999999998E-2</v>
      </c>
      <c r="Q1632" s="21">
        <f t="shared" si="144"/>
        <v>3.0512249310370537E-2</v>
      </c>
    </row>
    <row r="1633" spans="7:17" x14ac:dyDescent="0.25">
      <c r="G1633" s="9"/>
      <c r="I1633" s="11">
        <f t="shared" si="142"/>
        <v>-46.035395000000001</v>
      </c>
      <c r="K1633" s="6">
        <f t="shared" si="141"/>
        <v>161.65601000000001</v>
      </c>
      <c r="L1633" s="9">
        <v>69.340010000000007</v>
      </c>
      <c r="M1633" s="9">
        <v>6.5360000000000001E-2</v>
      </c>
      <c r="N1633" s="10">
        <v>19.781790000000001</v>
      </c>
      <c r="P1633" s="10">
        <f t="shared" si="143"/>
        <v>1.978179E-2</v>
      </c>
      <c r="Q1633" s="21">
        <f t="shared" si="144"/>
        <v>2.9496443748602105E-2</v>
      </c>
    </row>
    <row r="1634" spans="7:17" x14ac:dyDescent="0.25">
      <c r="G1634" s="9"/>
      <c r="I1634" s="11">
        <f t="shared" si="142"/>
        <v>-46.035395000000001</v>
      </c>
      <c r="K1634" s="6">
        <f t="shared" si="141"/>
        <v>161.756</v>
      </c>
      <c r="L1634" s="9">
        <v>69.44</v>
      </c>
      <c r="M1634" s="9">
        <v>6.4640000000000003E-2</v>
      </c>
      <c r="N1634" s="10">
        <v>19.118559999999999</v>
      </c>
      <c r="P1634" s="10">
        <f t="shared" si="143"/>
        <v>1.911856E-2</v>
      </c>
      <c r="Q1634" s="21">
        <f t="shared" si="144"/>
        <v>2.8507507641840006E-2</v>
      </c>
    </row>
    <row r="1635" spans="7:17" x14ac:dyDescent="0.25">
      <c r="G1635" s="9"/>
      <c r="I1635" s="11">
        <f t="shared" si="142"/>
        <v>-46.035395000000001</v>
      </c>
      <c r="K1635" s="6">
        <f t="shared" si="141"/>
        <v>161.85599999999999</v>
      </c>
      <c r="L1635" s="9">
        <v>69.540000000000006</v>
      </c>
      <c r="M1635" s="9">
        <v>6.3960000000000003E-2</v>
      </c>
      <c r="N1635" s="10">
        <v>18.419440000000002</v>
      </c>
      <c r="P1635" s="10">
        <f t="shared" si="143"/>
        <v>1.8419440000000002E-2</v>
      </c>
      <c r="Q1635" s="21">
        <f t="shared" si="144"/>
        <v>2.7465056288675169E-2</v>
      </c>
    </row>
    <row r="1636" spans="7:17" x14ac:dyDescent="0.25">
      <c r="G1636" s="9"/>
      <c r="I1636" s="11">
        <f t="shared" si="142"/>
        <v>-46.035395000000001</v>
      </c>
      <c r="K1636" s="6">
        <f t="shared" si="141"/>
        <v>161.95600999999999</v>
      </c>
      <c r="L1636" s="9">
        <v>69.640010000000004</v>
      </c>
      <c r="M1636" s="9">
        <v>6.3240000000000005E-2</v>
      </c>
      <c r="N1636" s="10">
        <v>17.701059999999998</v>
      </c>
      <c r="P1636" s="10">
        <f t="shared" si="143"/>
        <v>1.7701059999999998E-2</v>
      </c>
      <c r="Q1636" s="21">
        <f t="shared" si="144"/>
        <v>2.6393886527995226E-2</v>
      </c>
    </row>
    <row r="1637" spans="7:17" x14ac:dyDescent="0.25">
      <c r="G1637" s="9"/>
      <c r="I1637" s="11">
        <f t="shared" si="142"/>
        <v>-46.035395000000001</v>
      </c>
      <c r="K1637" s="6">
        <f t="shared" si="141"/>
        <v>162.05601000000001</v>
      </c>
      <c r="L1637" s="9">
        <v>69.740009999999998</v>
      </c>
      <c r="M1637" s="9">
        <v>6.2560000000000004E-2</v>
      </c>
      <c r="N1637" s="10">
        <v>17.096579999999999</v>
      </c>
      <c r="P1637" s="10">
        <f t="shared" si="143"/>
        <v>1.709658E-2</v>
      </c>
      <c r="Q1637" s="21">
        <f t="shared" si="144"/>
        <v>2.549255200178931E-2</v>
      </c>
    </row>
    <row r="1638" spans="7:17" x14ac:dyDescent="0.25">
      <c r="G1638" s="9"/>
      <c r="I1638" s="11">
        <f t="shared" si="142"/>
        <v>-46.035395000000001</v>
      </c>
      <c r="K1638" s="6">
        <f t="shared" si="141"/>
        <v>162.15601000000001</v>
      </c>
      <c r="L1638" s="9">
        <v>69.840010000000007</v>
      </c>
      <c r="M1638" s="9">
        <v>6.1839999999999999E-2</v>
      </c>
      <c r="N1638" s="10">
        <v>16.4346</v>
      </c>
      <c r="P1638" s="10">
        <f t="shared" si="143"/>
        <v>1.6434600000000001E-2</v>
      </c>
      <c r="Q1638" s="21">
        <f t="shared" si="144"/>
        <v>2.4505479758443301E-2</v>
      </c>
    </row>
    <row r="1639" spans="7:17" x14ac:dyDescent="0.25">
      <c r="G1639" s="9"/>
      <c r="I1639" s="11">
        <f t="shared" si="142"/>
        <v>-46.035395000000001</v>
      </c>
      <c r="K1639" s="6">
        <f t="shared" si="141"/>
        <v>162.256</v>
      </c>
      <c r="L1639" s="9">
        <v>69.94</v>
      </c>
      <c r="M1639" s="9">
        <v>6.1120000000000001E-2</v>
      </c>
      <c r="N1639" s="10">
        <v>15.78891</v>
      </c>
      <c r="P1639" s="10">
        <f t="shared" si="143"/>
        <v>1.578891E-2</v>
      </c>
      <c r="Q1639" s="21">
        <f t="shared" si="144"/>
        <v>2.3542697383135764E-2</v>
      </c>
    </row>
    <row r="1640" spans="7:17" x14ac:dyDescent="0.25">
      <c r="G1640" s="9"/>
      <c r="I1640" s="11">
        <f t="shared" si="142"/>
        <v>-46.035395000000001</v>
      </c>
      <c r="K1640" s="6">
        <f t="shared" ref="K1640:K1674" si="145">$K$934+L1640</f>
        <v>162.35599999999999</v>
      </c>
      <c r="L1640" s="9">
        <v>70.040000000000006</v>
      </c>
      <c r="M1640" s="9">
        <v>6.0440000000000001E-2</v>
      </c>
      <c r="N1640" s="10">
        <v>15.199479999999999</v>
      </c>
      <c r="P1640" s="10">
        <f t="shared" si="143"/>
        <v>1.519948E-2</v>
      </c>
      <c r="Q1640" s="21">
        <f t="shared" si="144"/>
        <v>2.2663803772459554E-2</v>
      </c>
    </row>
    <row r="1641" spans="7:17" x14ac:dyDescent="0.25">
      <c r="G1641" s="9"/>
      <c r="I1641" s="11">
        <f t="shared" si="142"/>
        <v>-46.035395000000001</v>
      </c>
      <c r="K1641" s="6">
        <f t="shared" si="145"/>
        <v>162.45600999999999</v>
      </c>
      <c r="L1641" s="9">
        <v>70.140010000000004</v>
      </c>
      <c r="M1641" s="9">
        <v>5.9720000000000002E-2</v>
      </c>
      <c r="N1641" s="10">
        <v>14.56617</v>
      </c>
      <c r="P1641" s="10">
        <f t="shared" si="143"/>
        <v>1.456617E-2</v>
      </c>
      <c r="Q1641" s="21">
        <f t="shared" si="144"/>
        <v>2.1719481100424962E-2</v>
      </c>
    </row>
    <row r="1642" spans="7:17" x14ac:dyDescent="0.25">
      <c r="G1642" s="9"/>
      <c r="I1642" s="11">
        <f t="shared" si="142"/>
        <v>-46.035395000000001</v>
      </c>
      <c r="K1642" s="6">
        <f t="shared" si="145"/>
        <v>162.55601000000001</v>
      </c>
      <c r="L1642" s="9">
        <v>70.240009999999998</v>
      </c>
      <c r="M1642" s="9">
        <v>5.9040000000000002E-2</v>
      </c>
      <c r="N1642" s="10">
        <v>14.00212</v>
      </c>
      <c r="P1642" s="10">
        <f t="shared" si="143"/>
        <v>1.400212E-2</v>
      </c>
      <c r="Q1642" s="21">
        <f t="shared" si="144"/>
        <v>2.0878431372549019E-2</v>
      </c>
    </row>
    <row r="1643" spans="7:17" x14ac:dyDescent="0.25">
      <c r="G1643" s="9"/>
      <c r="I1643" s="11">
        <f t="shared" si="142"/>
        <v>-46.035395000000001</v>
      </c>
      <c r="K1643" s="6">
        <f t="shared" si="145"/>
        <v>162.65601000000001</v>
      </c>
      <c r="L1643" s="9">
        <v>70.340010000000007</v>
      </c>
      <c r="M1643" s="9">
        <v>5.8400000000000001E-2</v>
      </c>
      <c r="N1643" s="10">
        <v>13.451219999999999</v>
      </c>
      <c r="P1643" s="10">
        <f t="shared" si="143"/>
        <v>1.345122E-2</v>
      </c>
      <c r="Q1643" s="21">
        <f t="shared" si="144"/>
        <v>2.0056989487810335E-2</v>
      </c>
    </row>
    <row r="1644" spans="7:17" x14ac:dyDescent="0.25">
      <c r="G1644" s="9"/>
      <c r="I1644" s="11">
        <f t="shared" si="142"/>
        <v>-46.035395000000001</v>
      </c>
      <c r="K1644" s="6">
        <f t="shared" si="145"/>
        <v>162.756</v>
      </c>
      <c r="L1644" s="9">
        <v>70.44</v>
      </c>
      <c r="M1644" s="9">
        <v>5.7680000000000002E-2</v>
      </c>
      <c r="N1644" s="10">
        <v>12.8668</v>
      </c>
      <c r="P1644" s="10">
        <f t="shared" si="143"/>
        <v>1.2866799999999999E-2</v>
      </c>
      <c r="Q1644" s="21">
        <f t="shared" si="144"/>
        <v>1.9185566241705809E-2</v>
      </c>
    </row>
    <row r="1645" spans="7:17" x14ac:dyDescent="0.25">
      <c r="G1645" s="9"/>
      <c r="I1645" s="11">
        <f t="shared" si="142"/>
        <v>-46.035395000000001</v>
      </c>
      <c r="K1645" s="6">
        <f t="shared" si="145"/>
        <v>162.85599999999999</v>
      </c>
      <c r="L1645" s="9">
        <v>70.540000000000006</v>
      </c>
      <c r="M1645" s="9">
        <v>5.7000000000000002E-2</v>
      </c>
      <c r="N1645" s="10">
        <v>12.35618</v>
      </c>
      <c r="P1645" s="10">
        <f t="shared" si="143"/>
        <v>1.235618E-2</v>
      </c>
      <c r="Q1645" s="21">
        <f t="shared" si="144"/>
        <v>1.8424185491687169E-2</v>
      </c>
    </row>
    <row r="1646" spans="7:17" x14ac:dyDescent="0.25">
      <c r="G1646" s="9"/>
      <c r="I1646" s="11">
        <f t="shared" si="142"/>
        <v>-46.035395000000001</v>
      </c>
      <c r="K1646" s="6">
        <f t="shared" si="145"/>
        <v>162.95600999999999</v>
      </c>
      <c r="L1646" s="9">
        <v>70.640010000000004</v>
      </c>
      <c r="M1646" s="9">
        <v>5.6239999999999998E-2</v>
      </c>
      <c r="N1646" s="10">
        <v>11.8233</v>
      </c>
      <c r="P1646" s="10">
        <f t="shared" si="143"/>
        <v>1.18233E-2</v>
      </c>
      <c r="Q1646" s="21">
        <f t="shared" si="144"/>
        <v>1.7629613061954819E-2</v>
      </c>
    </row>
    <row r="1647" spans="7:17" x14ac:dyDescent="0.25">
      <c r="G1647" s="9"/>
      <c r="I1647" s="11">
        <f t="shared" si="142"/>
        <v>-46.035395000000001</v>
      </c>
      <c r="K1647" s="6">
        <f t="shared" si="145"/>
        <v>163.05601000000001</v>
      </c>
      <c r="L1647" s="9">
        <v>70.740009999999998</v>
      </c>
      <c r="M1647" s="9">
        <v>5.5559999999999998E-2</v>
      </c>
      <c r="N1647" s="10">
        <v>11.280709999999999</v>
      </c>
      <c r="P1647" s="10">
        <f t="shared" si="143"/>
        <v>1.1280709999999999E-2</v>
      </c>
      <c r="Q1647" s="21">
        <f t="shared" si="144"/>
        <v>1.682056214120629E-2</v>
      </c>
    </row>
    <row r="1648" spans="7:17" x14ac:dyDescent="0.25">
      <c r="G1648" s="9"/>
      <c r="I1648" s="11">
        <f t="shared" si="142"/>
        <v>-46.035395000000001</v>
      </c>
      <c r="K1648" s="6">
        <f t="shared" si="145"/>
        <v>163.15601000000001</v>
      </c>
      <c r="L1648" s="9">
        <v>70.840010000000007</v>
      </c>
      <c r="M1648" s="9">
        <v>5.4879999999999998E-2</v>
      </c>
      <c r="N1648" s="10">
        <v>10.813330000000001</v>
      </c>
      <c r="P1648" s="10">
        <f t="shared" si="143"/>
        <v>1.0813330000000001E-2</v>
      </c>
      <c r="Q1648" s="21">
        <f t="shared" si="144"/>
        <v>1.6123656154477001E-2</v>
      </c>
    </row>
    <row r="1649" spans="7:17" x14ac:dyDescent="0.25">
      <c r="G1649" s="9"/>
      <c r="I1649" s="11">
        <f t="shared" si="142"/>
        <v>-46.035395000000001</v>
      </c>
      <c r="K1649" s="6">
        <f t="shared" si="145"/>
        <v>163.256</v>
      </c>
      <c r="L1649" s="9">
        <v>70.94</v>
      </c>
      <c r="M1649" s="9">
        <v>5.416E-2</v>
      </c>
      <c r="N1649" s="10">
        <v>10.30819</v>
      </c>
      <c r="P1649" s="10">
        <f t="shared" si="143"/>
        <v>1.030819E-2</v>
      </c>
      <c r="Q1649" s="21">
        <f t="shared" si="144"/>
        <v>1.5370446581674494E-2</v>
      </c>
    </row>
    <row r="1650" spans="7:17" x14ac:dyDescent="0.25">
      <c r="G1650" s="9"/>
      <c r="I1650" s="11">
        <f t="shared" si="142"/>
        <v>-46.035395000000001</v>
      </c>
      <c r="K1650" s="6">
        <f t="shared" si="145"/>
        <v>163.35599999999999</v>
      </c>
      <c r="L1650" s="9">
        <v>71.040000000000006</v>
      </c>
      <c r="M1650" s="9">
        <v>5.348E-2</v>
      </c>
      <c r="N1650" s="10">
        <v>9.8003830000000001</v>
      </c>
      <c r="P1650" s="10">
        <f t="shared" si="143"/>
        <v>9.8003829999999993E-3</v>
      </c>
      <c r="Q1650" s="21">
        <f t="shared" si="144"/>
        <v>1.4613260269887423E-2</v>
      </c>
    </row>
    <row r="1651" spans="7:17" x14ac:dyDescent="0.25">
      <c r="G1651" s="9"/>
      <c r="I1651" s="11">
        <f t="shared" si="142"/>
        <v>-46.035395000000001</v>
      </c>
      <c r="K1651" s="6">
        <f t="shared" si="145"/>
        <v>163.45600999999999</v>
      </c>
      <c r="L1651" s="9">
        <v>71.140010000000004</v>
      </c>
      <c r="M1651" s="9">
        <v>5.2720000000000003E-2</v>
      </c>
      <c r="N1651" s="10">
        <v>9.2413439999999998</v>
      </c>
      <c r="P1651" s="10">
        <f t="shared" si="143"/>
        <v>9.2413440000000003E-3</v>
      </c>
      <c r="Q1651" s="21">
        <f t="shared" si="144"/>
        <v>1.3779682397673899E-2</v>
      </c>
    </row>
    <row r="1652" spans="7:17" x14ac:dyDescent="0.25">
      <c r="G1652" s="9"/>
      <c r="I1652" s="11">
        <f t="shared" si="142"/>
        <v>-46.035395000000001</v>
      </c>
      <c r="K1652" s="6">
        <f t="shared" si="145"/>
        <v>163.55601000000001</v>
      </c>
      <c r="L1652" s="9">
        <v>71.240009999999998</v>
      </c>
      <c r="M1652" s="9">
        <v>5.1999999999999998E-2</v>
      </c>
      <c r="N1652" s="10">
        <v>8.8013809999999992</v>
      </c>
      <c r="P1652" s="10">
        <f t="shared" si="143"/>
        <v>8.8013809999999987E-3</v>
      </c>
      <c r="Q1652" s="21">
        <f t="shared" si="144"/>
        <v>1.3123657645567732E-2</v>
      </c>
    </row>
    <row r="1653" spans="7:17" x14ac:dyDescent="0.25">
      <c r="G1653" s="9"/>
      <c r="I1653" s="11">
        <f t="shared" si="142"/>
        <v>-46.035395000000001</v>
      </c>
      <c r="K1653" s="6">
        <f t="shared" si="145"/>
        <v>163.65601000000001</v>
      </c>
      <c r="L1653" s="9">
        <v>71.340010000000007</v>
      </c>
      <c r="M1653" s="9">
        <v>5.1279999999999999E-2</v>
      </c>
      <c r="N1653" s="10">
        <v>8.4038799999999991</v>
      </c>
      <c r="P1653" s="10">
        <f t="shared" si="143"/>
        <v>8.403879999999999E-3</v>
      </c>
      <c r="Q1653" s="21">
        <f t="shared" si="144"/>
        <v>1.2530947588160739E-2</v>
      </c>
    </row>
    <row r="1654" spans="7:17" x14ac:dyDescent="0.25">
      <c r="G1654" s="9"/>
      <c r="I1654" s="11">
        <f t="shared" si="142"/>
        <v>-46.035395000000001</v>
      </c>
      <c r="K1654" s="6">
        <f t="shared" si="145"/>
        <v>163.756</v>
      </c>
      <c r="L1654" s="9">
        <v>71.44</v>
      </c>
      <c r="M1654" s="9">
        <v>5.0599999999999999E-2</v>
      </c>
      <c r="N1654" s="10">
        <v>7.9596879999999999</v>
      </c>
      <c r="P1654" s="10">
        <f t="shared" si="143"/>
        <v>7.9596879999999995E-3</v>
      </c>
      <c r="Q1654" s="21">
        <f t="shared" si="144"/>
        <v>1.1868617013345262E-2</v>
      </c>
    </row>
    <row r="1655" spans="7:17" x14ac:dyDescent="0.25">
      <c r="G1655" s="9"/>
      <c r="I1655" s="11">
        <f t="shared" si="142"/>
        <v>-46.035395000000001</v>
      </c>
      <c r="K1655" s="6">
        <f t="shared" si="145"/>
        <v>163.85599999999999</v>
      </c>
      <c r="L1655" s="9">
        <v>71.540000000000006</v>
      </c>
      <c r="M1655" s="9">
        <v>4.9919999999999999E-2</v>
      </c>
      <c r="N1655" s="10">
        <v>7.5455779999999999</v>
      </c>
      <c r="P1655" s="10">
        <f t="shared" si="143"/>
        <v>7.5455779999999998E-3</v>
      </c>
      <c r="Q1655" s="21">
        <f t="shared" si="144"/>
        <v>1.1251141429956013E-2</v>
      </c>
    </row>
    <row r="1656" spans="7:17" x14ac:dyDescent="0.25">
      <c r="G1656" s="9"/>
      <c r="I1656" s="11">
        <f t="shared" si="142"/>
        <v>-46.035395000000001</v>
      </c>
      <c r="K1656" s="6">
        <f t="shared" si="145"/>
        <v>163.95600999999999</v>
      </c>
      <c r="L1656" s="9">
        <v>71.640010000000004</v>
      </c>
      <c r="M1656" s="9">
        <v>4.9200000000000001E-2</v>
      </c>
      <c r="N1656" s="10">
        <v>7.1309979999999999</v>
      </c>
      <c r="P1656" s="10">
        <f t="shared" si="143"/>
        <v>7.1309980000000004E-3</v>
      </c>
      <c r="Q1656" s="21">
        <f t="shared" si="144"/>
        <v>1.0632965033922314E-2</v>
      </c>
    </row>
    <row r="1657" spans="7:17" x14ac:dyDescent="0.25">
      <c r="G1657" s="9"/>
      <c r="I1657" s="11">
        <f t="shared" si="142"/>
        <v>-46.035395000000001</v>
      </c>
      <c r="K1657" s="6">
        <f t="shared" si="145"/>
        <v>164.05601000000001</v>
      </c>
      <c r="L1657" s="9">
        <v>71.740009999999998</v>
      </c>
      <c r="M1657" s="9">
        <v>4.8480000000000002E-2</v>
      </c>
      <c r="N1657" s="10">
        <v>6.656879</v>
      </c>
      <c r="P1657" s="10">
        <f t="shared" si="143"/>
        <v>6.6568790000000001E-3</v>
      </c>
      <c r="Q1657" s="21">
        <f t="shared" si="144"/>
        <v>9.9260105867442043E-3</v>
      </c>
    </row>
    <row r="1658" spans="7:17" x14ac:dyDescent="0.25">
      <c r="G1658" s="9"/>
      <c r="I1658" s="11">
        <f t="shared" si="142"/>
        <v>-46.035395000000001</v>
      </c>
      <c r="K1658" s="6">
        <f t="shared" si="145"/>
        <v>164.15601000000001</v>
      </c>
      <c r="L1658" s="9">
        <v>71.840010000000007</v>
      </c>
      <c r="M1658" s="9">
        <v>4.7759999999999997E-2</v>
      </c>
      <c r="N1658" s="10">
        <v>6.2480960000000003</v>
      </c>
      <c r="P1658" s="10">
        <f t="shared" si="143"/>
        <v>6.2480960000000007E-3</v>
      </c>
      <c r="Q1658" s="21">
        <f t="shared" si="144"/>
        <v>9.31647804368896E-3</v>
      </c>
    </row>
    <row r="1659" spans="7:17" x14ac:dyDescent="0.25">
      <c r="G1659" s="9"/>
      <c r="I1659" s="11">
        <f t="shared" si="142"/>
        <v>-46.035395000000001</v>
      </c>
      <c r="K1659" s="6">
        <f t="shared" si="145"/>
        <v>164.256</v>
      </c>
      <c r="L1659" s="9">
        <v>71.94</v>
      </c>
      <c r="M1659" s="9">
        <v>4.7079999999999997E-2</v>
      </c>
      <c r="N1659" s="10">
        <v>5.8402539999999998</v>
      </c>
      <c r="P1659" s="10">
        <f t="shared" si="143"/>
        <v>5.8402539999999996E-3</v>
      </c>
      <c r="Q1659" s="21">
        <f t="shared" si="144"/>
        <v>8.7083486170133461E-3</v>
      </c>
    </row>
    <row r="1660" spans="7:17" x14ac:dyDescent="0.25">
      <c r="G1660" s="9"/>
      <c r="I1660" s="11">
        <f t="shared" si="142"/>
        <v>-46.035395000000001</v>
      </c>
      <c r="K1660" s="6">
        <f t="shared" si="145"/>
        <v>164.35599999999999</v>
      </c>
      <c r="L1660" s="9">
        <v>72.040000000000006</v>
      </c>
      <c r="M1660" s="9">
        <v>4.6399999999999997E-2</v>
      </c>
      <c r="N1660" s="10">
        <v>5.407813</v>
      </c>
      <c r="P1660" s="10">
        <f t="shared" si="143"/>
        <v>5.407813E-3</v>
      </c>
      <c r="Q1660" s="21">
        <f t="shared" si="144"/>
        <v>8.0635398493998367E-3</v>
      </c>
    </row>
    <row r="1661" spans="7:17" x14ac:dyDescent="0.25">
      <c r="G1661" s="9"/>
      <c r="I1661" s="11">
        <f t="shared" si="142"/>
        <v>-46.035395000000001</v>
      </c>
      <c r="K1661" s="6">
        <f t="shared" si="145"/>
        <v>164.45600999999999</v>
      </c>
      <c r="L1661" s="9">
        <v>72.140010000000004</v>
      </c>
      <c r="M1661" s="9">
        <v>4.5719999999999997E-2</v>
      </c>
      <c r="N1661" s="10">
        <v>4.9907260000000004</v>
      </c>
      <c r="P1661" s="10">
        <f t="shared" si="143"/>
        <v>4.990726E-3</v>
      </c>
      <c r="Q1661" s="21">
        <f t="shared" si="144"/>
        <v>7.4416252888988305E-3</v>
      </c>
    </row>
    <row r="1662" spans="7:17" x14ac:dyDescent="0.25">
      <c r="G1662" s="9"/>
      <c r="I1662" s="11">
        <f t="shared" si="142"/>
        <v>-46.035395000000001</v>
      </c>
      <c r="K1662" s="6">
        <f t="shared" si="145"/>
        <v>164.55601000000001</v>
      </c>
      <c r="L1662" s="9">
        <v>72.240009999999998</v>
      </c>
      <c r="M1662" s="9">
        <v>4.5039999999999997E-2</v>
      </c>
      <c r="N1662" s="10">
        <v>4.550764</v>
      </c>
      <c r="P1662" s="10">
        <f t="shared" si="143"/>
        <v>4.5507639999999997E-3</v>
      </c>
      <c r="Q1662" s="21">
        <f t="shared" si="144"/>
        <v>6.7856020278833969E-3</v>
      </c>
    </row>
    <row r="1663" spans="7:17" x14ac:dyDescent="0.25">
      <c r="G1663" s="9"/>
      <c r="I1663" s="11">
        <f t="shared" si="142"/>
        <v>-46.035395000000001</v>
      </c>
      <c r="K1663" s="6">
        <f t="shared" si="145"/>
        <v>164.65601000000001</v>
      </c>
      <c r="L1663" s="9">
        <v>72.340010000000007</v>
      </c>
      <c r="M1663" s="9">
        <v>4.4359999999999997E-2</v>
      </c>
      <c r="N1663" s="10">
        <v>4.0885530000000001</v>
      </c>
      <c r="P1663" s="10">
        <f t="shared" si="143"/>
        <v>4.088553E-3</v>
      </c>
      <c r="Q1663" s="21">
        <f t="shared" si="144"/>
        <v>6.0964034891523152E-3</v>
      </c>
    </row>
    <row r="1664" spans="7:17" x14ac:dyDescent="0.25">
      <c r="G1664" s="9"/>
      <c r="I1664" s="11">
        <f t="shared" si="142"/>
        <v>-46.035395000000001</v>
      </c>
      <c r="K1664" s="6">
        <f t="shared" si="145"/>
        <v>164.756</v>
      </c>
      <c r="L1664" s="9">
        <v>72.44</v>
      </c>
      <c r="M1664" s="9">
        <v>4.3639999999999998E-2</v>
      </c>
      <c r="N1664" s="10">
        <v>3.6829040000000002</v>
      </c>
      <c r="P1664" s="10">
        <f t="shared" si="143"/>
        <v>3.6829040000000003E-3</v>
      </c>
      <c r="Q1664" s="21">
        <f t="shared" si="144"/>
        <v>5.4915440244538887E-3</v>
      </c>
    </row>
    <row r="1665" spans="7:17" x14ac:dyDescent="0.25">
      <c r="G1665" s="9"/>
      <c r="I1665" s="11">
        <f t="shared" si="142"/>
        <v>-46.035395000000001</v>
      </c>
      <c r="K1665" s="6">
        <f t="shared" si="145"/>
        <v>164.85599999999999</v>
      </c>
      <c r="L1665" s="9">
        <v>72.540000000000006</v>
      </c>
      <c r="M1665" s="9">
        <v>4.2959999999999998E-2</v>
      </c>
      <c r="N1665" s="10">
        <v>3.2147389999999998</v>
      </c>
      <c r="P1665" s="10">
        <f t="shared" si="143"/>
        <v>3.2147389999999999E-3</v>
      </c>
      <c r="Q1665" s="21">
        <f t="shared" si="144"/>
        <v>4.7934675314992917E-3</v>
      </c>
    </row>
    <row r="1666" spans="7:17" x14ac:dyDescent="0.25">
      <c r="G1666" s="9"/>
      <c r="I1666" s="11">
        <f t="shared" si="142"/>
        <v>-46.035395000000001</v>
      </c>
      <c r="K1666" s="6">
        <f t="shared" si="145"/>
        <v>164.95600999999999</v>
      </c>
      <c r="L1666" s="9">
        <v>72.640010000000004</v>
      </c>
      <c r="M1666" s="9">
        <v>4.2320000000000003E-2</v>
      </c>
      <c r="N1666" s="10">
        <v>2.7981229999999999</v>
      </c>
      <c r="P1666" s="10">
        <f t="shared" si="143"/>
        <v>2.798123E-3</v>
      </c>
      <c r="Q1666" s="21">
        <f t="shared" si="144"/>
        <v>4.1722552747334675E-3</v>
      </c>
    </row>
    <row r="1667" spans="7:17" x14ac:dyDescent="0.25">
      <c r="G1667" s="9"/>
      <c r="I1667" s="11">
        <f t="shared" si="142"/>
        <v>-46.035395000000001</v>
      </c>
      <c r="K1667" s="6">
        <f t="shared" si="145"/>
        <v>165.05601000000001</v>
      </c>
      <c r="L1667" s="9">
        <v>72.740009999999998</v>
      </c>
      <c r="M1667" s="9">
        <v>4.1599999999999998E-2</v>
      </c>
      <c r="N1667" s="10">
        <v>2.4151919999999998</v>
      </c>
      <c r="P1667" s="10">
        <f t="shared" si="143"/>
        <v>2.4151919999999996E-3</v>
      </c>
      <c r="Q1667" s="21">
        <f t="shared" si="144"/>
        <v>3.6012704093044061E-3</v>
      </c>
    </row>
    <row r="1668" spans="7:17" x14ac:dyDescent="0.25">
      <c r="G1668" s="9"/>
      <c r="I1668" s="11">
        <f t="shared" ref="I1668:I1731" si="146">E1668-$E$3</f>
        <v>-46.035395000000001</v>
      </c>
      <c r="K1668" s="6">
        <f t="shared" si="145"/>
        <v>165.15601000000001</v>
      </c>
      <c r="L1668" s="9">
        <v>72.840010000000007</v>
      </c>
      <c r="M1668" s="9">
        <v>4.088E-2</v>
      </c>
      <c r="N1668" s="10">
        <v>1.943581</v>
      </c>
      <c r="P1668" s="10">
        <f t="shared" ref="P1668:P1731" si="147">N1668/1000</f>
        <v>1.943581E-3</v>
      </c>
      <c r="Q1668" s="21">
        <f t="shared" ref="Q1668:Q1731" si="148">N1668/($T$5*$T$7)</f>
        <v>2.898055617684336E-3</v>
      </c>
    </row>
    <row r="1669" spans="7:17" x14ac:dyDescent="0.25">
      <c r="G1669" s="9"/>
      <c r="I1669" s="11">
        <f t="shared" si="146"/>
        <v>-46.035395000000001</v>
      </c>
      <c r="K1669" s="6">
        <f t="shared" si="145"/>
        <v>165.256</v>
      </c>
      <c r="L1669" s="9">
        <v>72.94</v>
      </c>
      <c r="M1669" s="9">
        <v>4.02E-2</v>
      </c>
      <c r="N1669" s="10">
        <v>1.510356</v>
      </c>
      <c r="P1669" s="10">
        <f t="shared" si="147"/>
        <v>1.510356E-3</v>
      </c>
      <c r="Q1669" s="21">
        <f t="shared" si="148"/>
        <v>2.2520778349362559E-3</v>
      </c>
    </row>
    <row r="1670" spans="7:17" x14ac:dyDescent="0.25">
      <c r="G1670" s="9"/>
      <c r="I1670" s="11">
        <f t="shared" si="146"/>
        <v>-46.035395000000001</v>
      </c>
      <c r="K1670" s="6">
        <f t="shared" si="145"/>
        <v>165.35599999999999</v>
      </c>
      <c r="L1670" s="9">
        <v>73.040000000000006</v>
      </c>
      <c r="M1670" s="9">
        <v>3.9480000000000001E-2</v>
      </c>
      <c r="N1670" s="10">
        <v>1.106587</v>
      </c>
      <c r="P1670" s="10">
        <f t="shared" si="147"/>
        <v>1.106587E-3</v>
      </c>
      <c r="Q1670" s="21">
        <f t="shared" si="148"/>
        <v>1.6500216208156268E-3</v>
      </c>
    </row>
    <row r="1671" spans="7:17" x14ac:dyDescent="0.25">
      <c r="G1671" s="9"/>
      <c r="I1671" s="11">
        <f t="shared" si="146"/>
        <v>-46.035395000000001</v>
      </c>
      <c r="K1671" s="6">
        <f t="shared" si="145"/>
        <v>165.45600999999999</v>
      </c>
      <c r="L1671" s="9">
        <v>73.140010000000004</v>
      </c>
      <c r="M1671" s="9">
        <v>3.8800000000000001E-2</v>
      </c>
      <c r="N1671" s="10">
        <v>0.68887370000000003</v>
      </c>
      <c r="P1671" s="10">
        <f t="shared" si="147"/>
        <v>6.8887370000000002E-4</v>
      </c>
      <c r="Q1671" s="21">
        <f t="shared" si="148"/>
        <v>1.027173190188623E-3</v>
      </c>
    </row>
    <row r="1672" spans="7:17" x14ac:dyDescent="0.25">
      <c r="G1672" s="9"/>
      <c r="I1672" s="11">
        <f t="shared" si="146"/>
        <v>-46.035395000000001</v>
      </c>
      <c r="K1672" s="6">
        <f t="shared" si="145"/>
        <v>165.55601000000001</v>
      </c>
      <c r="L1672" s="9">
        <v>73.240009999999998</v>
      </c>
      <c r="M1672" s="9">
        <v>3.8120000000000001E-2</v>
      </c>
      <c r="N1672" s="10">
        <v>0.28291139999999998</v>
      </c>
      <c r="P1672" s="10">
        <f t="shared" si="147"/>
        <v>2.8291139999999998E-4</v>
      </c>
      <c r="Q1672" s="21">
        <f t="shared" si="148"/>
        <v>4.2184656676358753E-4</v>
      </c>
    </row>
    <row r="1673" spans="7:17" x14ac:dyDescent="0.25">
      <c r="G1673" s="9"/>
      <c r="I1673" s="11">
        <f t="shared" si="146"/>
        <v>-46.035395000000001</v>
      </c>
      <c r="K1673" s="6">
        <f t="shared" si="145"/>
        <v>165.636</v>
      </c>
      <c r="L1673" s="9">
        <v>73.319999999999993</v>
      </c>
      <c r="M1673" s="9">
        <v>3.7600000000000001E-2</v>
      </c>
      <c r="N1673" s="10">
        <v>-1.9359869999999999E-3</v>
      </c>
      <c r="P1673" s="10">
        <f t="shared" si="147"/>
        <v>-1.935987E-6</v>
      </c>
      <c r="Q1673" s="21">
        <f t="shared" si="148"/>
        <v>-2.8867322746589131E-6</v>
      </c>
    </row>
    <row r="1674" spans="7:17" x14ac:dyDescent="0.25">
      <c r="G1674" s="9"/>
      <c r="I1674" s="11">
        <f t="shared" si="146"/>
        <v>-46.035395000000001</v>
      </c>
      <c r="K1674" s="6">
        <f t="shared" si="145"/>
        <v>165.63801000000001</v>
      </c>
      <c r="L1674" s="9">
        <v>73.322010000000006</v>
      </c>
      <c r="M1674" s="9">
        <v>3.7560000000000003E-2</v>
      </c>
      <c r="N1674" s="10">
        <v>-1.023989E-2</v>
      </c>
      <c r="P1674" s="10">
        <f t="shared" si="147"/>
        <v>-1.0239889999999999E-5</v>
      </c>
      <c r="Q1674" s="21">
        <f t="shared" si="148"/>
        <v>-1.52686050846194E-5</v>
      </c>
    </row>
    <row r="1675" spans="7:17" x14ac:dyDescent="0.25">
      <c r="G1675" s="9"/>
      <c r="I1675" s="11">
        <f t="shared" si="146"/>
        <v>-46.035395000000001</v>
      </c>
      <c r="K1675" s="6">
        <f>$K$1674+L1675</f>
        <v>165.63801000000001</v>
      </c>
      <c r="L1675" s="9">
        <v>0</v>
      </c>
      <c r="M1675" s="9">
        <v>3.7440000000000001E-2</v>
      </c>
      <c r="N1675" s="10">
        <v>9.1440450000000002</v>
      </c>
      <c r="P1675" s="10">
        <f t="shared" si="147"/>
        <v>9.144045E-3</v>
      </c>
      <c r="Q1675" s="21">
        <f t="shared" si="148"/>
        <v>1.3634600760456275E-2</v>
      </c>
    </row>
    <row r="1676" spans="7:17" x14ac:dyDescent="0.25">
      <c r="G1676" s="9"/>
      <c r="I1676" s="11">
        <f t="shared" si="146"/>
        <v>-46.035395000000001</v>
      </c>
      <c r="K1676" s="6">
        <f t="shared" ref="K1676:K1739" si="149">$K$1674+L1676</f>
        <v>165.73801</v>
      </c>
      <c r="L1676" s="9">
        <v>0.1</v>
      </c>
      <c r="M1676" s="9">
        <v>3.7600000000000001E-2</v>
      </c>
      <c r="N1676" s="10">
        <v>9.1363669999999999</v>
      </c>
      <c r="P1676" s="10">
        <f t="shared" si="147"/>
        <v>9.1363669999999994E-3</v>
      </c>
      <c r="Q1676" s="21">
        <f t="shared" si="148"/>
        <v>1.3623152165809289E-2</v>
      </c>
    </row>
    <row r="1677" spans="7:17" x14ac:dyDescent="0.25">
      <c r="G1677" s="9"/>
      <c r="I1677" s="11">
        <f t="shared" si="146"/>
        <v>-46.035395000000001</v>
      </c>
      <c r="K1677" s="6">
        <f t="shared" si="149"/>
        <v>165.83801</v>
      </c>
      <c r="L1677" s="9">
        <v>0.2</v>
      </c>
      <c r="M1677" s="9">
        <v>3.8039999999999997E-2</v>
      </c>
      <c r="N1677" s="10">
        <v>9.3789099999999994</v>
      </c>
      <c r="P1677" s="10">
        <f t="shared" si="147"/>
        <v>9.378909999999999E-3</v>
      </c>
      <c r="Q1677" s="21">
        <f t="shared" si="148"/>
        <v>1.3984805785432044E-2</v>
      </c>
    </row>
    <row r="1678" spans="7:17" x14ac:dyDescent="0.25">
      <c r="G1678" s="9"/>
      <c r="I1678" s="11">
        <f t="shared" si="146"/>
        <v>-46.035395000000001</v>
      </c>
      <c r="K1678" s="6">
        <f t="shared" si="149"/>
        <v>165.93801000000002</v>
      </c>
      <c r="L1678" s="9">
        <v>0.3</v>
      </c>
      <c r="M1678" s="9">
        <v>3.8640000000000001E-2</v>
      </c>
      <c r="N1678" s="10">
        <v>9.47621</v>
      </c>
      <c r="P1678" s="10">
        <f t="shared" si="147"/>
        <v>9.4762100000000005E-3</v>
      </c>
      <c r="Q1678" s="21">
        <f t="shared" si="148"/>
        <v>1.4129888913740401E-2</v>
      </c>
    </row>
    <row r="1679" spans="7:17" x14ac:dyDescent="0.25">
      <c r="G1679" s="9"/>
      <c r="I1679" s="11">
        <f t="shared" si="146"/>
        <v>-46.035395000000001</v>
      </c>
      <c r="K1679" s="6">
        <f t="shared" si="149"/>
        <v>166.03801000000001</v>
      </c>
      <c r="L1679" s="9">
        <v>0.4</v>
      </c>
      <c r="M1679" s="9">
        <v>3.9280000000000002E-2</v>
      </c>
      <c r="N1679" s="10">
        <v>9.8912589999999998</v>
      </c>
      <c r="P1679" s="10">
        <f t="shared" si="147"/>
        <v>9.8912589999999995E-3</v>
      </c>
      <c r="Q1679" s="21">
        <f t="shared" si="148"/>
        <v>1.4748764631327816E-2</v>
      </c>
    </row>
    <row r="1680" spans="7:17" x14ac:dyDescent="0.25">
      <c r="G1680" s="9"/>
      <c r="I1680" s="11">
        <f t="shared" si="146"/>
        <v>-46.035395000000001</v>
      </c>
      <c r="K1680" s="6">
        <f t="shared" si="149"/>
        <v>166.13801000000001</v>
      </c>
      <c r="L1680" s="9">
        <v>0.5</v>
      </c>
      <c r="M1680" s="9">
        <v>3.9960000000000002E-2</v>
      </c>
      <c r="N1680" s="10">
        <v>10.52394</v>
      </c>
      <c r="P1680" s="10">
        <f t="shared" si="147"/>
        <v>1.0523939999999999E-2</v>
      </c>
      <c r="Q1680" s="21">
        <f t="shared" si="148"/>
        <v>1.5692149407291432E-2</v>
      </c>
    </row>
    <row r="1681" spans="7:17" x14ac:dyDescent="0.25">
      <c r="G1681" s="9"/>
      <c r="I1681" s="11">
        <f t="shared" si="146"/>
        <v>-46.035395000000001</v>
      </c>
      <c r="K1681" s="6">
        <f t="shared" si="149"/>
        <v>166.23801</v>
      </c>
      <c r="L1681" s="9">
        <v>0.6</v>
      </c>
      <c r="M1681" s="9">
        <v>4.0719999999999999E-2</v>
      </c>
      <c r="N1681" s="10">
        <v>11.55491</v>
      </c>
      <c r="P1681" s="10">
        <f t="shared" si="147"/>
        <v>1.155491E-2</v>
      </c>
      <c r="Q1681" s="21">
        <f t="shared" si="148"/>
        <v>1.7229419220159546E-2</v>
      </c>
    </row>
    <row r="1682" spans="7:17" x14ac:dyDescent="0.25">
      <c r="G1682" s="9"/>
      <c r="I1682" s="11">
        <f t="shared" si="146"/>
        <v>-46.035395000000001</v>
      </c>
      <c r="K1682" s="6">
        <f t="shared" si="149"/>
        <v>166.33801010000002</v>
      </c>
      <c r="L1682" s="9">
        <v>0.70000010000000001</v>
      </c>
      <c r="M1682" s="9">
        <v>4.1520000000000001E-2</v>
      </c>
      <c r="N1682" s="10">
        <v>12.918659999999999</v>
      </c>
      <c r="P1682" s="10">
        <f t="shared" si="147"/>
        <v>1.2918659999999998E-2</v>
      </c>
      <c r="Q1682" s="21">
        <f t="shared" si="148"/>
        <v>1.9262894207112503E-2</v>
      </c>
    </row>
    <row r="1683" spans="7:17" x14ac:dyDescent="0.25">
      <c r="G1683" s="9"/>
      <c r="I1683" s="11">
        <f t="shared" si="146"/>
        <v>-46.035395000000001</v>
      </c>
      <c r="K1683" s="6">
        <f t="shared" si="149"/>
        <v>166.43801000000002</v>
      </c>
      <c r="L1683" s="9">
        <v>0.8</v>
      </c>
      <c r="M1683" s="9">
        <v>4.2320000000000003E-2</v>
      </c>
      <c r="N1683" s="10">
        <v>14.54862</v>
      </c>
      <c r="P1683" s="10">
        <f t="shared" si="147"/>
        <v>1.454862E-2</v>
      </c>
      <c r="Q1683" s="21">
        <f t="shared" si="148"/>
        <v>2.1693312458063073E-2</v>
      </c>
    </row>
    <row r="1684" spans="7:17" x14ac:dyDescent="0.25">
      <c r="G1684" s="9"/>
      <c r="I1684" s="11">
        <f t="shared" si="146"/>
        <v>-46.035395000000001</v>
      </c>
      <c r="K1684" s="6">
        <f t="shared" si="149"/>
        <v>166.53801010000001</v>
      </c>
      <c r="L1684" s="9">
        <v>0.90000009999999997</v>
      </c>
      <c r="M1684" s="9">
        <v>4.308E-2</v>
      </c>
      <c r="N1684" s="10">
        <v>16.249559999999999</v>
      </c>
      <c r="P1684" s="10">
        <f t="shared" si="147"/>
        <v>1.624956E-2</v>
      </c>
      <c r="Q1684" s="21">
        <f t="shared" si="148"/>
        <v>2.4229568329232832E-2</v>
      </c>
    </row>
    <row r="1685" spans="7:17" x14ac:dyDescent="0.25">
      <c r="G1685" s="9"/>
      <c r="I1685" s="11">
        <f t="shared" si="146"/>
        <v>-46.035395000000001</v>
      </c>
      <c r="K1685" s="6">
        <f t="shared" si="149"/>
        <v>166.63801000000001</v>
      </c>
      <c r="L1685" s="9">
        <v>1</v>
      </c>
      <c r="M1685" s="9">
        <v>4.3839999999999997E-2</v>
      </c>
      <c r="N1685" s="10">
        <v>17.872779999999999</v>
      </c>
      <c r="P1685" s="10">
        <f t="shared" si="147"/>
        <v>1.7872779999999998E-2</v>
      </c>
      <c r="Q1685" s="21">
        <f t="shared" si="148"/>
        <v>2.6649936628643851E-2</v>
      </c>
    </row>
    <row r="1686" spans="7:17" x14ac:dyDescent="0.25">
      <c r="G1686" s="9"/>
      <c r="I1686" s="11">
        <f t="shared" si="146"/>
        <v>-46.035395000000001</v>
      </c>
      <c r="K1686" s="6">
        <f t="shared" si="149"/>
        <v>166.73801</v>
      </c>
      <c r="L1686" s="9">
        <v>1.1000000000000001</v>
      </c>
      <c r="M1686" s="9">
        <v>4.4600000000000001E-2</v>
      </c>
      <c r="N1686" s="10">
        <v>19.846029999999999</v>
      </c>
      <c r="P1686" s="10">
        <f t="shared" si="147"/>
        <v>1.9846030000000001E-2</v>
      </c>
      <c r="Q1686" s="21">
        <f t="shared" si="148"/>
        <v>2.9592231417281741E-2</v>
      </c>
    </row>
    <row r="1687" spans="7:17" x14ac:dyDescent="0.25">
      <c r="G1687" s="9"/>
      <c r="I1687" s="11">
        <f t="shared" si="146"/>
        <v>-46.035395000000001</v>
      </c>
      <c r="K1687" s="6">
        <f t="shared" si="149"/>
        <v>166.83801</v>
      </c>
      <c r="L1687" s="9">
        <v>1.2</v>
      </c>
      <c r="M1687" s="9">
        <v>4.5359999999999998E-2</v>
      </c>
      <c r="N1687" s="10">
        <v>21.801729999999999</v>
      </c>
      <c r="P1687" s="10">
        <f t="shared" si="147"/>
        <v>2.1801729999999998E-2</v>
      </c>
      <c r="Q1687" s="21">
        <f t="shared" si="148"/>
        <v>3.2508357563557744E-2</v>
      </c>
    </row>
    <row r="1688" spans="7:17" x14ac:dyDescent="0.25">
      <c r="G1688" s="9"/>
      <c r="I1688" s="11">
        <f t="shared" si="146"/>
        <v>-46.035395000000001</v>
      </c>
      <c r="K1688" s="6">
        <f t="shared" si="149"/>
        <v>166.93801000000002</v>
      </c>
      <c r="L1688" s="9">
        <v>1.3</v>
      </c>
      <c r="M1688" s="9">
        <v>4.6120000000000001E-2</v>
      </c>
      <c r="N1688" s="10">
        <v>23.476189999999999</v>
      </c>
      <c r="P1688" s="10">
        <f t="shared" si="147"/>
        <v>2.3476189999999997E-2</v>
      </c>
      <c r="Q1688" s="21">
        <f t="shared" si="148"/>
        <v>3.5005129352121078E-2</v>
      </c>
    </row>
    <row r="1689" spans="7:17" x14ac:dyDescent="0.25">
      <c r="G1689" s="9"/>
      <c r="I1689" s="11">
        <f t="shared" si="146"/>
        <v>-46.035395000000001</v>
      </c>
      <c r="K1689" s="6">
        <f t="shared" si="149"/>
        <v>167.03801000000001</v>
      </c>
      <c r="L1689" s="9">
        <v>1.4</v>
      </c>
      <c r="M1689" s="9">
        <v>4.6879999999999998E-2</v>
      </c>
      <c r="N1689" s="10">
        <v>24.813459999999999</v>
      </c>
      <c r="P1689" s="10">
        <f t="shared" si="147"/>
        <v>2.4813459999999999E-2</v>
      </c>
      <c r="Q1689" s="21">
        <f t="shared" si="148"/>
        <v>3.6999120256467607E-2</v>
      </c>
    </row>
    <row r="1690" spans="7:17" x14ac:dyDescent="0.25">
      <c r="G1690" s="9"/>
      <c r="I1690" s="11">
        <f t="shared" si="146"/>
        <v>-46.035395000000001</v>
      </c>
      <c r="K1690" s="6">
        <f t="shared" si="149"/>
        <v>167.13801000000001</v>
      </c>
      <c r="L1690" s="9">
        <v>1.5</v>
      </c>
      <c r="M1690" s="9">
        <v>4.7640000000000002E-2</v>
      </c>
      <c r="N1690" s="10">
        <v>26.207619999999999</v>
      </c>
      <c r="P1690" s="10">
        <f t="shared" si="147"/>
        <v>2.6207619999999997E-2</v>
      </c>
      <c r="Q1690" s="21">
        <f t="shared" si="148"/>
        <v>3.9077939312607168E-2</v>
      </c>
    </row>
    <row r="1691" spans="7:17" x14ac:dyDescent="0.25">
      <c r="G1691" s="9"/>
      <c r="I1691" s="11">
        <f t="shared" si="146"/>
        <v>-46.035395000000001</v>
      </c>
      <c r="K1691" s="6">
        <f t="shared" si="149"/>
        <v>167.23801</v>
      </c>
      <c r="L1691" s="9">
        <v>1.6</v>
      </c>
      <c r="M1691" s="9">
        <v>4.8399999999999999E-2</v>
      </c>
      <c r="N1691" s="10">
        <v>27.373169999999998</v>
      </c>
      <c r="P1691" s="10">
        <f t="shared" si="147"/>
        <v>2.7373169999999999E-2</v>
      </c>
      <c r="Q1691" s="21">
        <f t="shared" si="148"/>
        <v>4.0815880116305076E-2</v>
      </c>
    </row>
    <row r="1692" spans="7:17" x14ac:dyDescent="0.25">
      <c r="G1692" s="9"/>
      <c r="I1692" s="11">
        <f t="shared" si="146"/>
        <v>-46.035395000000001</v>
      </c>
      <c r="K1692" s="6">
        <f t="shared" si="149"/>
        <v>167.33801</v>
      </c>
      <c r="L1692" s="9">
        <v>1.7</v>
      </c>
      <c r="M1692" s="9">
        <v>4.9160000000000002E-2</v>
      </c>
      <c r="N1692" s="10">
        <v>28.420750000000002</v>
      </c>
      <c r="P1692" s="10">
        <f t="shared" si="147"/>
        <v>2.8420750000000002E-2</v>
      </c>
      <c r="Q1692" s="21">
        <f t="shared" si="148"/>
        <v>4.237791694624618E-2</v>
      </c>
    </row>
    <row r="1693" spans="7:17" x14ac:dyDescent="0.25">
      <c r="G1693" s="9"/>
      <c r="I1693" s="11">
        <f t="shared" si="146"/>
        <v>-46.035395000000001</v>
      </c>
      <c r="K1693" s="6">
        <f t="shared" si="149"/>
        <v>167.43801000000002</v>
      </c>
      <c r="L1693" s="9">
        <v>1.8</v>
      </c>
      <c r="M1693" s="9">
        <v>4.9919999999999999E-2</v>
      </c>
      <c r="N1693" s="10">
        <v>29.397349999999999</v>
      </c>
      <c r="P1693" s="10">
        <f t="shared" si="147"/>
        <v>2.9397349999999999E-2</v>
      </c>
      <c r="Q1693" s="21">
        <f t="shared" si="148"/>
        <v>4.3834116155968092E-2</v>
      </c>
    </row>
    <row r="1694" spans="7:17" x14ac:dyDescent="0.25">
      <c r="G1694" s="9"/>
      <c r="I1694" s="11">
        <f t="shared" si="146"/>
        <v>-46.035395000000001</v>
      </c>
      <c r="K1694" s="6">
        <f t="shared" si="149"/>
        <v>167.53801000000001</v>
      </c>
      <c r="L1694" s="9">
        <v>1.9</v>
      </c>
      <c r="M1694" s="9">
        <v>5.0639999999999998E-2</v>
      </c>
      <c r="N1694" s="10">
        <v>30.378019999999999</v>
      </c>
      <c r="P1694" s="10">
        <f t="shared" si="147"/>
        <v>3.0378019999999999E-2</v>
      </c>
      <c r="Q1694" s="21">
        <f t="shared" si="148"/>
        <v>4.5296384104972789E-2</v>
      </c>
    </row>
    <row r="1695" spans="7:17" x14ac:dyDescent="0.25">
      <c r="G1695" s="9"/>
      <c r="I1695" s="11">
        <f t="shared" si="146"/>
        <v>-46.035395000000001</v>
      </c>
      <c r="K1695" s="6">
        <f t="shared" si="149"/>
        <v>167.63801000000001</v>
      </c>
      <c r="L1695" s="9">
        <v>2</v>
      </c>
      <c r="M1695" s="9">
        <v>5.1400000000000001E-2</v>
      </c>
      <c r="N1695" s="10">
        <v>31.191189999999999</v>
      </c>
      <c r="P1695" s="10">
        <f t="shared" si="147"/>
        <v>3.1191190000000001E-2</v>
      </c>
      <c r="Q1695" s="21">
        <f t="shared" si="148"/>
        <v>4.6508894356221575E-2</v>
      </c>
    </row>
    <row r="1696" spans="7:17" x14ac:dyDescent="0.25">
      <c r="G1696" s="9"/>
      <c r="I1696" s="11">
        <f t="shared" si="146"/>
        <v>-46.035395000000001</v>
      </c>
      <c r="K1696" s="6">
        <f t="shared" si="149"/>
        <v>167.73801</v>
      </c>
      <c r="L1696" s="9">
        <v>2.1</v>
      </c>
      <c r="M1696" s="9">
        <v>5.212E-2</v>
      </c>
      <c r="N1696" s="10">
        <v>32.02834</v>
      </c>
      <c r="P1696" s="10">
        <f t="shared" si="147"/>
        <v>3.2028340000000002E-2</v>
      </c>
      <c r="Q1696" s="21">
        <f t="shared" si="148"/>
        <v>4.7757160963244616E-2</v>
      </c>
    </row>
    <row r="1697" spans="7:17" x14ac:dyDescent="0.25">
      <c r="G1697" s="9"/>
      <c r="I1697" s="11">
        <f t="shared" si="146"/>
        <v>-46.035395000000001</v>
      </c>
      <c r="K1697" s="6">
        <f t="shared" si="149"/>
        <v>167.83801</v>
      </c>
      <c r="L1697" s="9">
        <v>2.2000000000000002</v>
      </c>
      <c r="M1697" s="9">
        <v>5.28E-2</v>
      </c>
      <c r="N1697" s="10">
        <v>32.755029999999998</v>
      </c>
      <c r="P1697" s="10">
        <f t="shared" si="147"/>
        <v>3.2755029999999997E-2</v>
      </c>
      <c r="Q1697" s="21">
        <f t="shared" si="148"/>
        <v>4.8840721687914708E-2</v>
      </c>
    </row>
    <row r="1698" spans="7:17" x14ac:dyDescent="0.25">
      <c r="G1698" s="9"/>
      <c r="I1698" s="11">
        <f t="shared" si="146"/>
        <v>-46.035395000000001</v>
      </c>
      <c r="K1698" s="6">
        <f t="shared" si="149"/>
        <v>167.93801000000002</v>
      </c>
      <c r="L1698" s="9">
        <v>2.2999999999999998</v>
      </c>
      <c r="M1698" s="9">
        <v>5.3560000000000003E-2</v>
      </c>
      <c r="N1698" s="10">
        <v>33.511180000000003</v>
      </c>
      <c r="P1698" s="10">
        <f t="shared" si="147"/>
        <v>3.3511180000000002E-2</v>
      </c>
      <c r="Q1698" s="21">
        <f t="shared" si="148"/>
        <v>4.9968209945575194E-2</v>
      </c>
    </row>
    <row r="1699" spans="7:17" x14ac:dyDescent="0.25">
      <c r="G1699" s="9"/>
      <c r="I1699" s="11">
        <f t="shared" si="146"/>
        <v>-46.035395000000001</v>
      </c>
      <c r="K1699" s="6">
        <f t="shared" si="149"/>
        <v>168.03801000000001</v>
      </c>
      <c r="L1699" s="9">
        <v>2.4</v>
      </c>
      <c r="M1699" s="9">
        <v>5.4239999999999997E-2</v>
      </c>
      <c r="N1699" s="10">
        <v>34.23348</v>
      </c>
      <c r="P1699" s="10">
        <f t="shared" si="147"/>
        <v>3.4233479999999997E-2</v>
      </c>
      <c r="Q1699" s="21">
        <f t="shared" si="148"/>
        <v>5.1045224781927981E-2</v>
      </c>
    </row>
    <row r="1700" spans="7:17" x14ac:dyDescent="0.25">
      <c r="G1700" s="9"/>
      <c r="I1700" s="11">
        <f t="shared" si="146"/>
        <v>-46.035395000000001</v>
      </c>
      <c r="K1700" s="6">
        <f t="shared" si="149"/>
        <v>168.13801000000001</v>
      </c>
      <c r="L1700" s="9">
        <v>2.5</v>
      </c>
      <c r="M1700" s="9">
        <v>5.4960000000000002E-2</v>
      </c>
      <c r="N1700" s="10">
        <v>34.972389999999997</v>
      </c>
      <c r="P1700" s="10">
        <f t="shared" si="147"/>
        <v>3.4972389999999999E-2</v>
      </c>
      <c r="Q1700" s="21">
        <f t="shared" si="148"/>
        <v>5.2147006635353758E-2</v>
      </c>
    </row>
    <row r="1701" spans="7:17" x14ac:dyDescent="0.25">
      <c r="G1701" s="9"/>
      <c r="I1701" s="11">
        <f t="shared" si="146"/>
        <v>-46.035395000000001</v>
      </c>
      <c r="K1701" s="6">
        <f t="shared" si="149"/>
        <v>168.23801</v>
      </c>
      <c r="L1701" s="9">
        <v>2.6</v>
      </c>
      <c r="M1701" s="9">
        <v>5.568E-2</v>
      </c>
      <c r="N1701" s="10">
        <v>35.708010000000002</v>
      </c>
      <c r="P1701" s="10">
        <f t="shared" si="147"/>
        <v>3.5708009999999998E-2</v>
      </c>
      <c r="Q1701" s="21">
        <f t="shared" si="148"/>
        <v>5.3243882800268399E-2</v>
      </c>
    </row>
    <row r="1702" spans="7:17" x14ac:dyDescent="0.25">
      <c r="G1702" s="9"/>
      <c r="I1702" s="11">
        <f t="shared" si="146"/>
        <v>-46.035395000000001</v>
      </c>
      <c r="K1702" s="6">
        <f t="shared" si="149"/>
        <v>168.33801</v>
      </c>
      <c r="L1702" s="9">
        <v>2.7</v>
      </c>
      <c r="M1702" s="9">
        <v>5.636E-2</v>
      </c>
      <c r="N1702" s="10">
        <v>36.46808</v>
      </c>
      <c r="P1702" s="10">
        <f t="shared" si="147"/>
        <v>3.646808E-2</v>
      </c>
      <c r="Q1702" s="21">
        <f t="shared" si="148"/>
        <v>5.4377216133601733E-2</v>
      </c>
    </row>
    <row r="1703" spans="7:17" x14ac:dyDescent="0.25">
      <c r="G1703" s="9"/>
      <c r="I1703" s="11">
        <f t="shared" si="146"/>
        <v>-46.035395000000001</v>
      </c>
      <c r="K1703" s="6">
        <f t="shared" si="149"/>
        <v>168.43801000000002</v>
      </c>
      <c r="L1703" s="9">
        <v>2.8</v>
      </c>
      <c r="M1703" s="9">
        <v>5.704E-2</v>
      </c>
      <c r="N1703" s="10">
        <v>37.217170000000003</v>
      </c>
      <c r="P1703" s="10">
        <f t="shared" si="147"/>
        <v>3.7217170000000001E-2</v>
      </c>
      <c r="Q1703" s="21">
        <f t="shared" si="148"/>
        <v>5.5494177290688146E-2</v>
      </c>
    </row>
    <row r="1704" spans="7:17" x14ac:dyDescent="0.25">
      <c r="G1704" s="9"/>
      <c r="I1704" s="11">
        <f t="shared" si="146"/>
        <v>-46.035395000000001</v>
      </c>
      <c r="K1704" s="6">
        <f t="shared" si="149"/>
        <v>168.53801000000001</v>
      </c>
      <c r="L1704" s="9">
        <v>2.9</v>
      </c>
      <c r="M1704" s="9">
        <v>5.7759999999999999E-2</v>
      </c>
      <c r="N1704" s="10">
        <v>38.019539999999999</v>
      </c>
      <c r="P1704" s="10">
        <f t="shared" si="147"/>
        <v>3.8019539999999998E-2</v>
      </c>
      <c r="Q1704" s="21">
        <f t="shared" si="148"/>
        <v>5.6690583762021921E-2</v>
      </c>
    </row>
    <row r="1705" spans="7:17" x14ac:dyDescent="0.25">
      <c r="G1705" s="9"/>
      <c r="I1705" s="11">
        <f t="shared" si="146"/>
        <v>-46.035395000000001</v>
      </c>
      <c r="K1705" s="6">
        <f t="shared" si="149"/>
        <v>168.63801000000001</v>
      </c>
      <c r="L1705" s="9">
        <v>3</v>
      </c>
      <c r="M1705" s="9">
        <v>5.8439999999999999E-2</v>
      </c>
      <c r="N1705" s="10">
        <v>38.759230000000002</v>
      </c>
      <c r="P1705" s="10">
        <f t="shared" si="147"/>
        <v>3.8759230000000006E-2</v>
      </c>
      <c r="Q1705" s="21">
        <f t="shared" si="148"/>
        <v>5.7793528666219347E-2</v>
      </c>
    </row>
    <row r="1706" spans="7:17" x14ac:dyDescent="0.25">
      <c r="G1706" s="9"/>
      <c r="I1706" s="11">
        <f t="shared" si="146"/>
        <v>-46.035395000000001</v>
      </c>
      <c r="K1706" s="6">
        <f t="shared" si="149"/>
        <v>168.73801</v>
      </c>
      <c r="L1706" s="9">
        <v>3.1</v>
      </c>
      <c r="M1706" s="9">
        <v>5.9119999999999999E-2</v>
      </c>
      <c r="N1706" s="10">
        <v>39.414470000000001</v>
      </c>
      <c r="P1706" s="10">
        <f t="shared" si="147"/>
        <v>3.941447E-2</v>
      </c>
      <c r="Q1706" s="21">
        <f t="shared" si="148"/>
        <v>5.8770550958025802E-2</v>
      </c>
    </row>
    <row r="1707" spans="7:17" x14ac:dyDescent="0.25">
      <c r="G1707" s="9"/>
      <c r="I1707" s="11">
        <f t="shared" si="146"/>
        <v>-46.035395000000001</v>
      </c>
      <c r="K1707" s="6">
        <f t="shared" si="149"/>
        <v>168.83801</v>
      </c>
      <c r="L1707" s="9">
        <v>3.2</v>
      </c>
      <c r="M1707" s="9">
        <v>5.9839999999999997E-2</v>
      </c>
      <c r="N1707" s="10">
        <v>40.429299999999998</v>
      </c>
      <c r="P1707" s="10">
        <f t="shared" si="147"/>
        <v>4.0429299999999994E-2</v>
      </c>
      <c r="Q1707" s="21">
        <f t="shared" si="148"/>
        <v>6.028375456646537E-2</v>
      </c>
    </row>
    <row r="1708" spans="7:17" x14ac:dyDescent="0.25">
      <c r="G1708" s="9"/>
      <c r="I1708" s="11">
        <f t="shared" si="146"/>
        <v>-46.035395000000001</v>
      </c>
      <c r="K1708" s="6">
        <f t="shared" si="149"/>
        <v>168.93801000000002</v>
      </c>
      <c r="L1708" s="9">
        <v>3.3</v>
      </c>
      <c r="M1708" s="9">
        <v>6.0479999999999999E-2</v>
      </c>
      <c r="N1708" s="10">
        <v>41.147840000000002</v>
      </c>
      <c r="P1708" s="10">
        <f t="shared" si="147"/>
        <v>4.1147840000000005E-2</v>
      </c>
      <c r="Q1708" s="21">
        <f t="shared" si="148"/>
        <v>6.1355162901662569E-2</v>
      </c>
    </row>
    <row r="1709" spans="7:17" x14ac:dyDescent="0.25">
      <c r="G1709" s="9"/>
      <c r="I1709" s="11">
        <f t="shared" si="146"/>
        <v>-46.035395000000001</v>
      </c>
      <c r="K1709" s="6">
        <f t="shared" si="149"/>
        <v>169.03801000000001</v>
      </c>
      <c r="L1709" s="9">
        <v>3.4</v>
      </c>
      <c r="M1709" s="9">
        <v>6.1120000000000001E-2</v>
      </c>
      <c r="N1709" s="10">
        <v>42.10971</v>
      </c>
      <c r="P1709" s="10">
        <f t="shared" si="147"/>
        <v>4.2109710000000002E-2</v>
      </c>
      <c r="Q1709" s="21">
        <f t="shared" si="148"/>
        <v>6.2789398344889294E-2</v>
      </c>
    </row>
    <row r="1710" spans="7:17" x14ac:dyDescent="0.25">
      <c r="G1710" s="9"/>
      <c r="I1710" s="11">
        <f t="shared" si="146"/>
        <v>-46.035395000000001</v>
      </c>
      <c r="K1710" s="6">
        <f t="shared" si="149"/>
        <v>169.13801000000001</v>
      </c>
      <c r="L1710" s="9">
        <v>3.5</v>
      </c>
      <c r="M1710" s="9">
        <v>6.1839999999999999E-2</v>
      </c>
      <c r="N1710" s="10">
        <v>42.873690000000003</v>
      </c>
      <c r="P1710" s="10">
        <f t="shared" si="147"/>
        <v>4.2873690000000006E-2</v>
      </c>
      <c r="Q1710" s="21">
        <f t="shared" si="148"/>
        <v>6.3928561842988146E-2</v>
      </c>
    </row>
    <row r="1711" spans="7:17" x14ac:dyDescent="0.25">
      <c r="G1711" s="9"/>
      <c r="I1711" s="11">
        <f t="shared" si="146"/>
        <v>-46.035395000000001</v>
      </c>
      <c r="K1711" s="6">
        <f t="shared" si="149"/>
        <v>169.23801</v>
      </c>
      <c r="L1711" s="9">
        <v>3.6</v>
      </c>
      <c r="M1711" s="9">
        <v>6.2640000000000001E-2</v>
      </c>
      <c r="N1711" s="10">
        <v>44.078580000000002</v>
      </c>
      <c r="P1711" s="10">
        <f t="shared" si="147"/>
        <v>4.4078579999999999E-2</v>
      </c>
      <c r="Q1711" s="21">
        <f t="shared" si="148"/>
        <v>6.5725162156117206E-2</v>
      </c>
    </row>
    <row r="1712" spans="7:17" x14ac:dyDescent="0.25">
      <c r="G1712" s="9"/>
      <c r="I1712" s="11">
        <f t="shared" si="146"/>
        <v>-46.035395000000001</v>
      </c>
      <c r="K1712" s="6">
        <f t="shared" si="149"/>
        <v>169.33801</v>
      </c>
      <c r="L1712" s="9">
        <v>3.7</v>
      </c>
      <c r="M1712" s="9">
        <v>6.3320000000000001E-2</v>
      </c>
      <c r="N1712" s="10">
        <v>45.075699999999998</v>
      </c>
      <c r="P1712" s="10">
        <f t="shared" si="147"/>
        <v>4.5075699999999996E-2</v>
      </c>
      <c r="Q1712" s="21">
        <f t="shared" si="148"/>
        <v>6.7211958547677628E-2</v>
      </c>
    </row>
    <row r="1713" spans="7:17" x14ac:dyDescent="0.25">
      <c r="G1713" s="9"/>
      <c r="I1713" s="11">
        <f t="shared" si="146"/>
        <v>-46.035395000000001</v>
      </c>
      <c r="K1713" s="6">
        <f t="shared" si="149"/>
        <v>169.43801000000002</v>
      </c>
      <c r="L1713" s="9">
        <v>3.8</v>
      </c>
      <c r="M1713" s="9">
        <v>6.4000000000000001E-2</v>
      </c>
      <c r="N1713" s="10">
        <v>45.967059999999996</v>
      </c>
      <c r="P1713" s="10">
        <f t="shared" si="147"/>
        <v>4.5967059999999997E-2</v>
      </c>
      <c r="Q1713" s="21">
        <f t="shared" si="148"/>
        <v>6.8541057183329604E-2</v>
      </c>
    </row>
    <row r="1714" spans="7:17" x14ac:dyDescent="0.25">
      <c r="G1714" s="9"/>
      <c r="I1714" s="11">
        <f t="shared" si="146"/>
        <v>-46.035395000000001</v>
      </c>
      <c r="K1714" s="6">
        <f t="shared" si="149"/>
        <v>169.53801000000001</v>
      </c>
      <c r="L1714" s="9">
        <v>3.9</v>
      </c>
      <c r="M1714" s="9">
        <v>6.4680000000000001E-2</v>
      </c>
      <c r="N1714" s="10">
        <v>47.18432</v>
      </c>
      <c r="P1714" s="10">
        <f t="shared" si="147"/>
        <v>4.7184320000000002E-2</v>
      </c>
      <c r="Q1714" s="21">
        <f t="shared" si="148"/>
        <v>7.0356102288824274E-2</v>
      </c>
    </row>
    <row r="1715" spans="7:17" x14ac:dyDescent="0.25">
      <c r="G1715" s="9"/>
      <c r="I1715" s="11">
        <f t="shared" si="146"/>
        <v>-46.035395000000001</v>
      </c>
      <c r="K1715" s="6">
        <f t="shared" si="149"/>
        <v>169.63801000000001</v>
      </c>
      <c r="L1715" s="9">
        <v>4</v>
      </c>
      <c r="M1715" s="9">
        <v>6.5439999999999998E-2</v>
      </c>
      <c r="N1715" s="10">
        <v>48.227040000000002</v>
      </c>
      <c r="P1715" s="10">
        <f t="shared" si="147"/>
        <v>4.8227040000000006E-2</v>
      </c>
      <c r="Q1715" s="21">
        <f t="shared" si="148"/>
        <v>7.1910892417803629E-2</v>
      </c>
    </row>
    <row r="1716" spans="7:17" x14ac:dyDescent="0.25">
      <c r="G1716" s="9"/>
      <c r="I1716" s="11">
        <f t="shared" si="146"/>
        <v>-46.035395000000001</v>
      </c>
      <c r="K1716" s="6">
        <f t="shared" si="149"/>
        <v>169.73801</v>
      </c>
      <c r="L1716" s="9">
        <v>4.0999999999999996</v>
      </c>
      <c r="M1716" s="9">
        <v>6.6160010000000005E-2</v>
      </c>
      <c r="N1716" s="10">
        <v>49.57685</v>
      </c>
      <c r="P1716" s="10">
        <f t="shared" si="147"/>
        <v>4.9576849999999999E-2</v>
      </c>
      <c r="Q1716" s="21">
        <f t="shared" si="148"/>
        <v>7.3923581599940363E-2</v>
      </c>
    </row>
    <row r="1717" spans="7:17" x14ac:dyDescent="0.25">
      <c r="G1717" s="9"/>
      <c r="I1717" s="11">
        <f t="shared" si="146"/>
        <v>-46.035395000000001</v>
      </c>
      <c r="K1717" s="6">
        <f t="shared" si="149"/>
        <v>169.83801</v>
      </c>
      <c r="L1717" s="9">
        <v>4.2</v>
      </c>
      <c r="M1717" s="9">
        <v>6.6879999999999995E-2</v>
      </c>
      <c r="N1717" s="10">
        <v>50.518349999999998</v>
      </c>
      <c r="P1717" s="10">
        <f t="shared" si="147"/>
        <v>5.0518349999999997E-2</v>
      </c>
      <c r="Q1717" s="21">
        <f t="shared" si="148"/>
        <v>7.5327443524938489E-2</v>
      </c>
    </row>
    <row r="1718" spans="7:17" x14ac:dyDescent="0.25">
      <c r="G1718" s="9"/>
      <c r="I1718" s="11">
        <f t="shared" si="146"/>
        <v>-46.035395000000001</v>
      </c>
      <c r="K1718" s="6">
        <f t="shared" si="149"/>
        <v>169.93801000000002</v>
      </c>
      <c r="L1718" s="9">
        <v>4.3</v>
      </c>
      <c r="M1718" s="9">
        <v>6.7559999999999995E-2</v>
      </c>
      <c r="N1718" s="10">
        <v>51.858449999999998</v>
      </c>
      <c r="P1718" s="10">
        <f t="shared" si="147"/>
        <v>5.185845E-2</v>
      </c>
      <c r="Q1718" s="21">
        <f t="shared" si="148"/>
        <v>7.7325654216059053E-2</v>
      </c>
    </row>
    <row r="1719" spans="7:17" x14ac:dyDescent="0.25">
      <c r="G1719" s="9"/>
      <c r="I1719" s="11">
        <f t="shared" si="146"/>
        <v>-46.035395000000001</v>
      </c>
      <c r="K1719" s="6">
        <f t="shared" si="149"/>
        <v>170.03801000000001</v>
      </c>
      <c r="L1719" s="9">
        <v>4.4000000000000004</v>
      </c>
      <c r="M1719" s="9">
        <v>6.8240010000000004E-2</v>
      </c>
      <c r="N1719" s="10">
        <v>52.933280000000003</v>
      </c>
      <c r="P1719" s="10">
        <f t="shared" si="147"/>
        <v>5.2933280000000006E-2</v>
      </c>
      <c r="Q1719" s="21">
        <f t="shared" si="148"/>
        <v>7.8928323268470893E-2</v>
      </c>
    </row>
    <row r="1720" spans="7:17" x14ac:dyDescent="0.25">
      <c r="G1720" s="9"/>
      <c r="I1720" s="11">
        <f t="shared" si="146"/>
        <v>-46.035395000000001</v>
      </c>
      <c r="K1720" s="6">
        <f t="shared" si="149"/>
        <v>170.13801000000001</v>
      </c>
      <c r="L1720" s="9">
        <v>4.5</v>
      </c>
      <c r="M1720" s="9">
        <v>6.8879999999999997E-2</v>
      </c>
      <c r="N1720" s="10">
        <v>54.010469999999998</v>
      </c>
      <c r="P1720" s="10">
        <f t="shared" si="147"/>
        <v>5.4010469999999998E-2</v>
      </c>
      <c r="Q1720" s="21">
        <f t="shared" si="148"/>
        <v>8.0534511295012295E-2</v>
      </c>
    </row>
    <row r="1721" spans="7:17" x14ac:dyDescent="0.25">
      <c r="G1721" s="9"/>
      <c r="I1721" s="11">
        <f t="shared" si="146"/>
        <v>-46.035395000000001</v>
      </c>
      <c r="K1721" s="6">
        <f t="shared" si="149"/>
        <v>170.23801</v>
      </c>
      <c r="L1721" s="9">
        <v>4.5999999999999996</v>
      </c>
      <c r="M1721" s="9">
        <v>6.9519999999999998E-2</v>
      </c>
      <c r="N1721" s="10">
        <v>55.216920000000002</v>
      </c>
      <c r="P1721" s="10">
        <f t="shared" si="147"/>
        <v>5.5216920000000003E-2</v>
      </c>
      <c r="Q1721" s="21">
        <f t="shared" si="148"/>
        <v>8.233343770968464E-2</v>
      </c>
    </row>
    <row r="1722" spans="7:17" x14ac:dyDescent="0.25">
      <c r="G1722" s="9"/>
      <c r="I1722" s="11">
        <f t="shared" si="146"/>
        <v>-46.035395000000001</v>
      </c>
      <c r="K1722" s="6">
        <f t="shared" si="149"/>
        <v>170.33801</v>
      </c>
      <c r="L1722" s="9">
        <v>4.7</v>
      </c>
      <c r="M1722" s="9">
        <v>7.0239999999999997E-2</v>
      </c>
      <c r="N1722" s="10">
        <v>56.20637</v>
      </c>
      <c r="P1722" s="10">
        <f t="shared" si="147"/>
        <v>5.6206369999999999E-2</v>
      </c>
      <c r="Q1722" s="21">
        <f t="shared" si="148"/>
        <v>8.3808797435323948E-2</v>
      </c>
    </row>
    <row r="1723" spans="7:17" x14ac:dyDescent="0.25">
      <c r="G1723" s="9"/>
      <c r="I1723" s="11">
        <f t="shared" si="146"/>
        <v>-46.035395000000001</v>
      </c>
      <c r="K1723" s="6">
        <f t="shared" si="149"/>
        <v>170.43801000000002</v>
      </c>
      <c r="L1723" s="9">
        <v>4.8</v>
      </c>
      <c r="M1723" s="9">
        <v>7.0919999999999997E-2</v>
      </c>
      <c r="N1723" s="10">
        <v>57.554139999999997</v>
      </c>
      <c r="P1723" s="10">
        <f t="shared" si="147"/>
        <v>5.7554139999999997E-2</v>
      </c>
      <c r="Q1723" s="21">
        <f t="shared" si="148"/>
        <v>8.5818444792365611E-2</v>
      </c>
    </row>
    <row r="1724" spans="7:17" x14ac:dyDescent="0.25">
      <c r="G1724" s="9"/>
      <c r="I1724" s="11">
        <f t="shared" si="146"/>
        <v>-46.035395000000001</v>
      </c>
      <c r="K1724" s="6">
        <f t="shared" si="149"/>
        <v>170.53801000000001</v>
      </c>
      <c r="L1724" s="9">
        <v>4.9000000000000004</v>
      </c>
      <c r="M1724" s="9">
        <v>7.1639999999999995E-2</v>
      </c>
      <c r="N1724" s="10">
        <v>58.633679999999998</v>
      </c>
      <c r="P1724" s="10">
        <f t="shared" si="147"/>
        <v>5.8633680000000001E-2</v>
      </c>
      <c r="Q1724" s="21">
        <f t="shared" si="148"/>
        <v>8.7428136882129276E-2</v>
      </c>
    </row>
    <row r="1725" spans="7:17" x14ac:dyDescent="0.25">
      <c r="G1725" s="9"/>
      <c r="I1725" s="11">
        <f t="shared" si="146"/>
        <v>-46.035395000000001</v>
      </c>
      <c r="K1725" s="6">
        <f t="shared" si="149"/>
        <v>170.63801000000001</v>
      </c>
      <c r="L1725" s="9">
        <v>5</v>
      </c>
      <c r="M1725" s="9">
        <v>7.2359999999999994E-2</v>
      </c>
      <c r="N1725" s="10">
        <v>60.043030000000002</v>
      </c>
      <c r="P1725" s="10">
        <f t="shared" si="147"/>
        <v>6.0043030000000004E-2</v>
      </c>
      <c r="Q1725" s="21">
        <f t="shared" si="148"/>
        <v>8.9529605606501167E-2</v>
      </c>
    </row>
    <row r="1726" spans="7:17" x14ac:dyDescent="0.25">
      <c r="G1726" s="9"/>
      <c r="I1726" s="11">
        <f t="shared" si="146"/>
        <v>-46.035395000000001</v>
      </c>
      <c r="K1726" s="6">
        <f t="shared" si="149"/>
        <v>170.73801</v>
      </c>
      <c r="L1726" s="9">
        <v>5.0999999999999996</v>
      </c>
      <c r="M1726" s="9">
        <v>7.3120000000000004E-2</v>
      </c>
      <c r="N1726" s="10">
        <v>61.192599999999999</v>
      </c>
      <c r="P1726" s="10">
        <f t="shared" si="147"/>
        <v>6.11926E-2</v>
      </c>
      <c r="Q1726" s="21">
        <f t="shared" si="148"/>
        <v>9.124371878028778E-2</v>
      </c>
    </row>
    <row r="1727" spans="7:17" x14ac:dyDescent="0.25">
      <c r="G1727" s="9"/>
      <c r="I1727" s="11">
        <f t="shared" si="146"/>
        <v>-46.035395000000001</v>
      </c>
      <c r="K1727" s="6">
        <f t="shared" si="149"/>
        <v>170.83801</v>
      </c>
      <c r="L1727" s="9">
        <v>5.2</v>
      </c>
      <c r="M1727" s="9">
        <v>7.3840000000000003E-2</v>
      </c>
      <c r="N1727" s="10">
        <v>62.4998</v>
      </c>
      <c r="P1727" s="10">
        <f t="shared" si="147"/>
        <v>6.2499800000000001E-2</v>
      </c>
      <c r="Q1727" s="21">
        <f t="shared" si="148"/>
        <v>9.3192872586296882E-2</v>
      </c>
    </row>
    <row r="1728" spans="7:17" x14ac:dyDescent="0.25">
      <c r="G1728" s="9"/>
      <c r="I1728" s="11">
        <f t="shared" si="146"/>
        <v>-46.035395000000001</v>
      </c>
      <c r="K1728" s="6">
        <f t="shared" si="149"/>
        <v>170.93801000000002</v>
      </c>
      <c r="L1728" s="9">
        <v>5.3</v>
      </c>
      <c r="M1728" s="9">
        <v>7.4560000000000001E-2</v>
      </c>
      <c r="N1728" s="10">
        <v>63.913379999999997</v>
      </c>
      <c r="P1728" s="10">
        <f t="shared" si="147"/>
        <v>6.3913379999999992E-2</v>
      </c>
      <c r="Q1728" s="21">
        <f t="shared" si="148"/>
        <v>9.5300648624468798E-2</v>
      </c>
    </row>
    <row r="1729" spans="7:17" x14ac:dyDescent="0.25">
      <c r="G1729" s="9"/>
      <c r="I1729" s="11">
        <f t="shared" si="146"/>
        <v>-46.035395000000001</v>
      </c>
      <c r="K1729" s="6">
        <f t="shared" si="149"/>
        <v>171.03801000000001</v>
      </c>
      <c r="L1729" s="9">
        <v>5.4</v>
      </c>
      <c r="M1729" s="9">
        <v>7.5240000000000001E-2</v>
      </c>
      <c r="N1729" s="10">
        <v>65.018299999999996</v>
      </c>
      <c r="P1729" s="10">
        <f t="shared" si="147"/>
        <v>6.5018300000000001E-2</v>
      </c>
      <c r="Q1729" s="21">
        <f t="shared" si="148"/>
        <v>9.6948184597032722E-2</v>
      </c>
    </row>
    <row r="1730" spans="7:17" x14ac:dyDescent="0.25">
      <c r="G1730" s="9"/>
      <c r="I1730" s="11">
        <f t="shared" si="146"/>
        <v>-46.035395000000001</v>
      </c>
      <c r="K1730" s="6">
        <f t="shared" si="149"/>
        <v>171.13801000000001</v>
      </c>
      <c r="L1730" s="9">
        <v>5.5</v>
      </c>
      <c r="M1730" s="9">
        <v>7.5920000000000001E-2</v>
      </c>
      <c r="N1730" s="10">
        <v>66.351349999999996</v>
      </c>
      <c r="P1730" s="10">
        <f t="shared" si="147"/>
        <v>6.6351350000000003E-2</v>
      </c>
      <c r="Q1730" s="21">
        <f t="shared" si="148"/>
        <v>9.8935883098486541E-2</v>
      </c>
    </row>
    <row r="1731" spans="7:17" x14ac:dyDescent="0.25">
      <c r="G1731" s="9"/>
      <c r="I1731" s="11">
        <f t="shared" si="146"/>
        <v>-46.035395000000001</v>
      </c>
      <c r="K1731" s="6">
        <f t="shared" si="149"/>
        <v>171.23801</v>
      </c>
      <c r="L1731" s="9">
        <v>5.6</v>
      </c>
      <c r="M1731" s="9">
        <v>7.6640009999999995E-2</v>
      </c>
      <c r="N1731" s="10">
        <v>67.500609999999995</v>
      </c>
      <c r="P1731" s="10">
        <f t="shared" si="147"/>
        <v>6.7500609999999989E-2</v>
      </c>
      <c r="Q1731" s="21">
        <f t="shared" si="148"/>
        <v>0.10064953403414598</v>
      </c>
    </row>
    <row r="1732" spans="7:17" x14ac:dyDescent="0.25">
      <c r="G1732" s="9"/>
      <c r="I1732" s="11">
        <f t="shared" ref="I1732:I1795" si="150">E1732-$E$3</f>
        <v>-46.035395000000001</v>
      </c>
      <c r="K1732" s="6">
        <f t="shared" si="149"/>
        <v>171.33801</v>
      </c>
      <c r="L1732" s="9">
        <v>5.7</v>
      </c>
      <c r="M1732" s="9">
        <v>7.7359999999999998E-2</v>
      </c>
      <c r="N1732" s="10">
        <v>68.950850000000003</v>
      </c>
      <c r="P1732" s="10">
        <f t="shared" ref="P1732:P1795" si="151">N1732/1000</f>
        <v>6.8950850000000008E-2</v>
      </c>
      <c r="Q1732" s="21">
        <f t="shared" ref="Q1732:Q1795" si="152">N1732/($T$5*$T$7)</f>
        <v>0.10281197345858496</v>
      </c>
    </row>
    <row r="1733" spans="7:17" x14ac:dyDescent="0.25">
      <c r="G1733" s="9"/>
      <c r="I1733" s="11">
        <f t="shared" si="150"/>
        <v>-46.035395000000001</v>
      </c>
      <c r="K1733" s="6">
        <f t="shared" si="149"/>
        <v>171.43801000000002</v>
      </c>
      <c r="L1733" s="9">
        <v>5.8</v>
      </c>
      <c r="M1733" s="9">
        <v>7.8039999999999998E-2</v>
      </c>
      <c r="N1733" s="10">
        <v>69.927449999999993</v>
      </c>
      <c r="P1733" s="10">
        <f t="shared" si="151"/>
        <v>6.9927449999999988E-2</v>
      </c>
      <c r="Q1733" s="21">
        <f t="shared" si="152"/>
        <v>0.10426817266830686</v>
      </c>
    </row>
    <row r="1734" spans="7:17" x14ac:dyDescent="0.25">
      <c r="G1734" s="9"/>
      <c r="I1734" s="11">
        <f t="shared" si="150"/>
        <v>-46.035395000000001</v>
      </c>
      <c r="K1734" s="6">
        <f t="shared" si="149"/>
        <v>171.53801000000001</v>
      </c>
      <c r="L1734" s="9">
        <v>5.9</v>
      </c>
      <c r="M1734" s="9">
        <v>7.8719999999999998E-2</v>
      </c>
      <c r="N1734" s="10">
        <v>71.296850000000006</v>
      </c>
      <c r="P1734" s="10">
        <f t="shared" si="151"/>
        <v>7.1296850000000009E-2</v>
      </c>
      <c r="Q1734" s="21">
        <f t="shared" si="152"/>
        <v>0.10631007231790056</v>
      </c>
    </row>
    <row r="1735" spans="7:17" x14ac:dyDescent="0.25">
      <c r="G1735" s="9"/>
      <c r="I1735" s="11">
        <f t="shared" si="150"/>
        <v>-46.035395000000001</v>
      </c>
      <c r="K1735" s="6">
        <f t="shared" si="149"/>
        <v>171.63801000000001</v>
      </c>
      <c r="L1735" s="9">
        <v>6</v>
      </c>
      <c r="M1735" s="9">
        <v>7.9440010000000005E-2</v>
      </c>
      <c r="N1735" s="10">
        <v>72.520060000000001</v>
      </c>
      <c r="P1735" s="10">
        <f t="shared" si="151"/>
        <v>7.2520059999999997E-2</v>
      </c>
      <c r="Q1735" s="21">
        <f t="shared" si="152"/>
        <v>0.1081339894132558</v>
      </c>
    </row>
    <row r="1736" spans="7:17" x14ac:dyDescent="0.25">
      <c r="G1736" s="9"/>
      <c r="I1736" s="11">
        <f t="shared" si="150"/>
        <v>-46.035395000000001</v>
      </c>
      <c r="K1736" s="6">
        <f t="shared" si="149"/>
        <v>171.73801</v>
      </c>
      <c r="L1736" s="9">
        <v>6.1</v>
      </c>
      <c r="M1736" s="9">
        <v>8.0119999999999997E-2</v>
      </c>
      <c r="N1736" s="10">
        <v>73.754400000000004</v>
      </c>
      <c r="P1736" s="10">
        <f t="shared" si="151"/>
        <v>7.3754399999999998E-2</v>
      </c>
      <c r="Q1736" s="21">
        <f t="shared" si="152"/>
        <v>0.10997450234846791</v>
      </c>
    </row>
    <row r="1737" spans="7:17" x14ac:dyDescent="0.25">
      <c r="G1737" s="9"/>
      <c r="I1737" s="11">
        <f t="shared" si="150"/>
        <v>-46.035395000000001</v>
      </c>
      <c r="K1737" s="6">
        <f t="shared" si="149"/>
        <v>171.83801</v>
      </c>
      <c r="L1737" s="9">
        <v>6.2</v>
      </c>
      <c r="M1737" s="9">
        <v>8.0839999999999995E-2</v>
      </c>
      <c r="N1737" s="10">
        <v>75.201830000000001</v>
      </c>
      <c r="P1737" s="10">
        <f t="shared" si="151"/>
        <v>7.5201829999999997E-2</v>
      </c>
      <c r="Q1737" s="21">
        <f t="shared" si="152"/>
        <v>0.11213275180794752</v>
      </c>
    </row>
    <row r="1738" spans="7:17" x14ac:dyDescent="0.25">
      <c r="G1738" s="9"/>
      <c r="I1738" s="11">
        <f t="shared" si="150"/>
        <v>-46.035395000000001</v>
      </c>
      <c r="K1738" s="6">
        <f t="shared" si="149"/>
        <v>171.93801000000002</v>
      </c>
      <c r="L1738" s="9">
        <v>6.3</v>
      </c>
      <c r="M1738" s="9">
        <v>8.1519999999999995E-2</v>
      </c>
      <c r="N1738" s="10">
        <v>76.463120000000004</v>
      </c>
      <c r="P1738" s="10">
        <f t="shared" si="151"/>
        <v>7.6463120000000009E-2</v>
      </c>
      <c r="Q1738" s="21">
        <f t="shared" si="152"/>
        <v>0.11401344963841051</v>
      </c>
    </row>
    <row r="1739" spans="7:17" x14ac:dyDescent="0.25">
      <c r="G1739" s="9"/>
      <c r="I1739" s="11">
        <f t="shared" si="150"/>
        <v>-46.035395000000001</v>
      </c>
      <c r="K1739" s="6">
        <f t="shared" si="149"/>
        <v>172.03801000000001</v>
      </c>
      <c r="L1739" s="9">
        <v>6.4</v>
      </c>
      <c r="M1739" s="9">
        <v>8.2239999999999994E-2</v>
      </c>
      <c r="N1739" s="10">
        <v>77.945639999999997</v>
      </c>
      <c r="P1739" s="10">
        <f t="shared" si="151"/>
        <v>7.7945639999999997E-2</v>
      </c>
      <c r="Q1739" s="21">
        <f t="shared" si="152"/>
        <v>0.11622402147170656</v>
      </c>
    </row>
    <row r="1740" spans="7:17" x14ac:dyDescent="0.25">
      <c r="G1740" s="9"/>
      <c r="I1740" s="11">
        <f t="shared" si="150"/>
        <v>-46.035395000000001</v>
      </c>
      <c r="K1740" s="6">
        <f t="shared" ref="K1740:K1803" si="153">$K$1674+L1740</f>
        <v>172.13801000000001</v>
      </c>
      <c r="L1740" s="9">
        <v>6.5</v>
      </c>
      <c r="M1740" s="9">
        <v>8.2919999999999994E-2</v>
      </c>
      <c r="N1740" s="10">
        <v>79.162270000000007</v>
      </c>
      <c r="P1740" s="10">
        <f t="shared" si="151"/>
        <v>7.9162270000000007E-2</v>
      </c>
      <c r="Q1740" s="21">
        <f t="shared" si="152"/>
        <v>0.11803812719003953</v>
      </c>
    </row>
    <row r="1741" spans="7:17" x14ac:dyDescent="0.25">
      <c r="G1741" s="9"/>
      <c r="I1741" s="11">
        <f t="shared" si="150"/>
        <v>-46.035395000000001</v>
      </c>
      <c r="K1741" s="6">
        <f t="shared" si="153"/>
        <v>172.23801</v>
      </c>
      <c r="L1741" s="9">
        <v>6.6</v>
      </c>
      <c r="M1741" s="9">
        <v>8.3640000000000006E-2</v>
      </c>
      <c r="N1741" s="10">
        <v>80.698689999999999</v>
      </c>
      <c r="P1741" s="10">
        <f t="shared" si="151"/>
        <v>8.0698690000000003E-2</v>
      </c>
      <c r="Q1741" s="21">
        <f t="shared" si="152"/>
        <v>0.12032906881383733</v>
      </c>
    </row>
    <row r="1742" spans="7:17" x14ac:dyDescent="0.25">
      <c r="G1742" s="9"/>
      <c r="I1742" s="11">
        <f t="shared" si="150"/>
        <v>-46.035395000000001</v>
      </c>
      <c r="K1742" s="6">
        <f t="shared" si="153"/>
        <v>172.33801</v>
      </c>
      <c r="L1742" s="9">
        <v>6.7</v>
      </c>
      <c r="M1742" s="9">
        <v>8.4360009999999999E-2</v>
      </c>
      <c r="N1742" s="10">
        <v>82.096760000000003</v>
      </c>
      <c r="P1742" s="10">
        <f t="shared" si="151"/>
        <v>8.2096760000000005E-2</v>
      </c>
      <c r="Q1742" s="21">
        <f t="shared" si="152"/>
        <v>0.12241371803474242</v>
      </c>
    </row>
    <row r="1743" spans="7:17" x14ac:dyDescent="0.25">
      <c r="G1743" s="9"/>
      <c r="I1743" s="11">
        <f t="shared" si="150"/>
        <v>-46.035395000000001</v>
      </c>
      <c r="K1743" s="6">
        <f t="shared" si="153"/>
        <v>172.43801000000002</v>
      </c>
      <c r="L1743" s="9">
        <v>6.8</v>
      </c>
      <c r="M1743" s="9">
        <v>8.5080009999999998E-2</v>
      </c>
      <c r="N1743" s="10">
        <v>83.576779999999999</v>
      </c>
      <c r="P1743" s="10">
        <f t="shared" si="151"/>
        <v>8.3576780000000003E-2</v>
      </c>
      <c r="Q1743" s="21">
        <f t="shared" si="152"/>
        <v>0.1246205621412063</v>
      </c>
    </row>
    <row r="1744" spans="7:17" x14ac:dyDescent="0.25">
      <c r="G1744" s="9"/>
      <c r="I1744" s="11">
        <f t="shared" si="150"/>
        <v>-46.035395000000001</v>
      </c>
      <c r="K1744" s="6">
        <f t="shared" si="153"/>
        <v>172.53801000000001</v>
      </c>
      <c r="L1744" s="9">
        <v>6.9</v>
      </c>
      <c r="M1744" s="9">
        <v>8.5800000000000001E-2</v>
      </c>
      <c r="N1744" s="10">
        <v>85.146569999999997</v>
      </c>
      <c r="P1744" s="10">
        <f t="shared" si="151"/>
        <v>8.5146569999999991E-2</v>
      </c>
      <c r="Q1744" s="21">
        <f t="shared" si="152"/>
        <v>0.12696126146276002</v>
      </c>
    </row>
    <row r="1745" spans="7:17" x14ac:dyDescent="0.25">
      <c r="G1745" s="9"/>
      <c r="I1745" s="11">
        <f t="shared" si="150"/>
        <v>-46.035395000000001</v>
      </c>
      <c r="K1745" s="6">
        <f t="shared" si="153"/>
        <v>172.63801000000001</v>
      </c>
      <c r="L1745" s="9">
        <v>7</v>
      </c>
      <c r="M1745" s="9">
        <v>8.6480000000000001E-2</v>
      </c>
      <c r="N1745" s="10">
        <v>86.492779999999996</v>
      </c>
      <c r="P1745" s="10">
        <f t="shared" si="151"/>
        <v>8.6492779999999991E-2</v>
      </c>
      <c r="Q1745" s="21">
        <f t="shared" si="152"/>
        <v>0.1289685827182584</v>
      </c>
    </row>
    <row r="1746" spans="7:17" x14ac:dyDescent="0.25">
      <c r="G1746" s="9"/>
      <c r="I1746" s="11">
        <f t="shared" si="150"/>
        <v>-46.035395000000001</v>
      </c>
      <c r="K1746" s="6">
        <f t="shared" si="153"/>
        <v>172.73801</v>
      </c>
      <c r="L1746" s="9">
        <v>7.1</v>
      </c>
      <c r="M1746" s="9">
        <v>8.7160009999999996E-2</v>
      </c>
      <c r="N1746" s="10">
        <v>88.01728</v>
      </c>
      <c r="P1746" s="10">
        <f t="shared" si="151"/>
        <v>8.8017280000000003E-2</v>
      </c>
      <c r="Q1746" s="21">
        <f t="shared" si="152"/>
        <v>0.1312417505405204</v>
      </c>
    </row>
    <row r="1747" spans="7:17" x14ac:dyDescent="0.25">
      <c r="G1747" s="9"/>
      <c r="I1747" s="11">
        <f t="shared" si="150"/>
        <v>-46.035395000000001</v>
      </c>
      <c r="K1747" s="6">
        <f t="shared" si="153"/>
        <v>172.83801</v>
      </c>
      <c r="L1747" s="9">
        <v>7.2</v>
      </c>
      <c r="M1747" s="9">
        <v>8.7880009999999995E-2</v>
      </c>
      <c r="N1747" s="10">
        <v>89.403300000000002</v>
      </c>
      <c r="P1747" s="10">
        <f t="shared" si="151"/>
        <v>8.9403300000000005E-2</v>
      </c>
      <c r="Q1747" s="21">
        <f t="shared" si="152"/>
        <v>0.1333084321180944</v>
      </c>
    </row>
    <row r="1748" spans="7:17" x14ac:dyDescent="0.25">
      <c r="G1748" s="9"/>
      <c r="I1748" s="11">
        <f t="shared" si="150"/>
        <v>-46.035395000000001</v>
      </c>
      <c r="K1748" s="6">
        <f t="shared" si="153"/>
        <v>172.93801000000002</v>
      </c>
      <c r="L1748" s="9">
        <v>7.3</v>
      </c>
      <c r="M1748" s="9">
        <v>8.8600010000000007E-2</v>
      </c>
      <c r="N1748" s="10">
        <v>91.034189999999995</v>
      </c>
      <c r="P1748" s="10">
        <f t="shared" si="151"/>
        <v>9.1034190000000001E-2</v>
      </c>
      <c r="Q1748" s="21">
        <f t="shared" si="152"/>
        <v>0.13574023708342653</v>
      </c>
    </row>
    <row r="1749" spans="7:17" x14ac:dyDescent="0.25">
      <c r="G1749" s="9"/>
      <c r="I1749" s="11">
        <f t="shared" si="150"/>
        <v>-46.035395000000001</v>
      </c>
      <c r="K1749" s="6">
        <f t="shared" si="153"/>
        <v>173.03801000000001</v>
      </c>
      <c r="L1749" s="9">
        <v>7.4</v>
      </c>
      <c r="M1749" s="9">
        <v>8.9279999999999998E-2</v>
      </c>
      <c r="N1749" s="10">
        <v>92.310059999999993</v>
      </c>
      <c r="P1749" s="10">
        <f t="shared" si="151"/>
        <v>9.2310059999999999E-2</v>
      </c>
      <c r="Q1749" s="21">
        <f t="shared" si="152"/>
        <v>0.13764267501677477</v>
      </c>
    </row>
    <row r="1750" spans="7:17" x14ac:dyDescent="0.25">
      <c r="G1750" s="9"/>
      <c r="I1750" s="11">
        <f t="shared" si="150"/>
        <v>-46.035395000000001</v>
      </c>
      <c r="K1750" s="6">
        <f t="shared" si="153"/>
        <v>173.13801000000001</v>
      </c>
      <c r="L1750" s="9">
        <v>7.5</v>
      </c>
      <c r="M1750" s="9">
        <v>0.09</v>
      </c>
      <c r="N1750" s="10">
        <v>93.953490000000002</v>
      </c>
      <c r="P1750" s="10">
        <f t="shared" si="151"/>
        <v>9.3953490000000001E-2</v>
      </c>
      <c r="Q1750" s="21">
        <f t="shared" si="152"/>
        <v>0.14009317825989712</v>
      </c>
    </row>
    <row r="1751" spans="7:17" x14ac:dyDescent="0.25">
      <c r="G1751" s="9"/>
      <c r="I1751" s="11">
        <f t="shared" si="150"/>
        <v>-46.035395000000001</v>
      </c>
      <c r="K1751" s="6">
        <f t="shared" si="153"/>
        <v>173.23801</v>
      </c>
      <c r="L1751" s="9">
        <v>7.6</v>
      </c>
      <c r="M1751" s="9">
        <v>9.0680010000000005E-2</v>
      </c>
      <c r="N1751" s="10">
        <v>95.415490000000005</v>
      </c>
      <c r="P1751" s="10">
        <f t="shared" si="151"/>
        <v>9.5415490000000006E-2</v>
      </c>
      <c r="Q1751" s="21">
        <f t="shared" si="152"/>
        <v>0.14227315291135467</v>
      </c>
    </row>
    <row r="1752" spans="7:17" x14ac:dyDescent="0.25">
      <c r="G1752" s="9"/>
      <c r="I1752" s="11">
        <f t="shared" si="150"/>
        <v>-46.035395000000001</v>
      </c>
      <c r="K1752" s="6">
        <f t="shared" si="153"/>
        <v>173.33801</v>
      </c>
      <c r="L1752" s="9">
        <v>7.7</v>
      </c>
      <c r="M1752" s="9">
        <v>9.1359999999999997E-2</v>
      </c>
      <c r="N1752" s="10">
        <v>96.751350000000002</v>
      </c>
      <c r="P1752" s="10">
        <f t="shared" si="151"/>
        <v>9.675135E-2</v>
      </c>
      <c r="Q1752" s="21">
        <f t="shared" si="152"/>
        <v>0.14426504137776786</v>
      </c>
    </row>
    <row r="1753" spans="7:17" x14ac:dyDescent="0.25">
      <c r="G1753" s="9"/>
      <c r="I1753" s="11">
        <f t="shared" si="150"/>
        <v>-46.035395000000001</v>
      </c>
      <c r="K1753" s="6">
        <f t="shared" si="153"/>
        <v>173.43801000000002</v>
      </c>
      <c r="L1753" s="9">
        <v>7.8</v>
      </c>
      <c r="M1753" s="9">
        <v>9.2079999999999995E-2</v>
      </c>
      <c r="N1753" s="10">
        <v>98.458870000000005</v>
      </c>
      <c r="P1753" s="10">
        <f t="shared" si="151"/>
        <v>9.8458870000000004E-2</v>
      </c>
      <c r="Q1753" s="21">
        <f t="shared" si="152"/>
        <v>0.14681110862595989</v>
      </c>
    </row>
    <row r="1754" spans="7:17" x14ac:dyDescent="0.25">
      <c r="G1754" s="9"/>
      <c r="I1754" s="11">
        <f t="shared" si="150"/>
        <v>-46.035395000000001</v>
      </c>
      <c r="K1754" s="6">
        <f t="shared" si="153"/>
        <v>173.53801000000001</v>
      </c>
      <c r="L1754" s="9">
        <v>7.9</v>
      </c>
      <c r="M1754" s="9">
        <v>9.2799999999999994E-2</v>
      </c>
      <c r="N1754" s="10">
        <v>99.864930000000001</v>
      </c>
      <c r="P1754" s="10">
        <f t="shared" si="151"/>
        <v>9.9864930000000005E-2</v>
      </c>
      <c r="Q1754" s="21">
        <f t="shared" si="152"/>
        <v>0.14890767166182062</v>
      </c>
    </row>
    <row r="1755" spans="7:17" x14ac:dyDescent="0.25">
      <c r="G1755" s="9"/>
      <c r="I1755" s="11">
        <f t="shared" si="150"/>
        <v>-46.035395000000001</v>
      </c>
      <c r="K1755" s="6">
        <f t="shared" si="153"/>
        <v>173.63801000000001</v>
      </c>
      <c r="L1755" s="9">
        <v>8</v>
      </c>
      <c r="M1755" s="9">
        <v>9.3479999999999994E-2</v>
      </c>
      <c r="N1755" s="10">
        <v>101.5836</v>
      </c>
      <c r="P1755" s="10">
        <f t="shared" si="151"/>
        <v>0.10158360000000001</v>
      </c>
      <c r="Q1755" s="21">
        <f t="shared" si="152"/>
        <v>0.1514703645716842</v>
      </c>
    </row>
    <row r="1756" spans="7:17" x14ac:dyDescent="0.25">
      <c r="G1756" s="9"/>
      <c r="I1756" s="11">
        <f t="shared" si="150"/>
        <v>-46.035395000000001</v>
      </c>
      <c r="K1756" s="6">
        <f t="shared" si="153"/>
        <v>173.73801</v>
      </c>
      <c r="L1756" s="9">
        <v>8.1</v>
      </c>
      <c r="M1756" s="9">
        <v>9.4120010000000004E-2</v>
      </c>
      <c r="N1756" s="10">
        <v>102.8629</v>
      </c>
      <c r="P1756" s="10">
        <f t="shared" si="151"/>
        <v>0.10286289999999999</v>
      </c>
      <c r="Q1756" s="21">
        <f t="shared" si="152"/>
        <v>0.15337791694624617</v>
      </c>
    </row>
    <row r="1757" spans="7:17" x14ac:dyDescent="0.25">
      <c r="G1757" s="9"/>
      <c r="I1757" s="11">
        <f t="shared" si="150"/>
        <v>-46.035395000000001</v>
      </c>
      <c r="K1757" s="6">
        <f t="shared" si="153"/>
        <v>173.83801099999999</v>
      </c>
      <c r="L1757" s="9">
        <v>8.2000010000000003</v>
      </c>
      <c r="M1757" s="9">
        <v>9.4760010000000006E-2</v>
      </c>
      <c r="N1757" s="10">
        <v>104.4667</v>
      </c>
      <c r="P1757" s="10">
        <f t="shared" si="151"/>
        <v>0.10446670000000001</v>
      </c>
      <c r="Q1757" s="21">
        <f t="shared" si="152"/>
        <v>0.15576932826362486</v>
      </c>
    </row>
    <row r="1758" spans="7:17" x14ac:dyDescent="0.25">
      <c r="G1758" s="9"/>
      <c r="I1758" s="11">
        <f t="shared" si="150"/>
        <v>-46.035395000000001</v>
      </c>
      <c r="K1758" s="6">
        <f t="shared" si="153"/>
        <v>173.93801000000002</v>
      </c>
      <c r="L1758" s="9">
        <v>8.3000000000000007</v>
      </c>
      <c r="M1758" s="9">
        <v>9.5479999999999995E-2</v>
      </c>
      <c r="N1758" s="10">
        <v>105.9821</v>
      </c>
      <c r="P1758" s="10">
        <f t="shared" si="151"/>
        <v>0.1059821</v>
      </c>
      <c r="Q1758" s="21">
        <f t="shared" si="152"/>
        <v>0.15802892716021771</v>
      </c>
    </row>
    <row r="1759" spans="7:17" x14ac:dyDescent="0.25">
      <c r="G1759" s="9"/>
      <c r="I1759" s="11">
        <f t="shared" si="150"/>
        <v>-46.035395000000001</v>
      </c>
      <c r="K1759" s="6">
        <f t="shared" si="153"/>
        <v>174.03801100000001</v>
      </c>
      <c r="L1759" s="9">
        <v>8.4000009999999996</v>
      </c>
      <c r="M1759" s="9">
        <v>9.6240000000000006E-2</v>
      </c>
      <c r="N1759" s="10">
        <v>107.7698</v>
      </c>
      <c r="P1759" s="10">
        <f t="shared" si="151"/>
        <v>0.1077698</v>
      </c>
      <c r="Q1759" s="21">
        <f t="shared" si="152"/>
        <v>0.16069455006337136</v>
      </c>
    </row>
    <row r="1760" spans="7:17" x14ac:dyDescent="0.25">
      <c r="G1760" s="9"/>
      <c r="I1760" s="11">
        <f t="shared" si="150"/>
        <v>-46.035395000000001</v>
      </c>
      <c r="K1760" s="6">
        <f t="shared" si="153"/>
        <v>174.13801000000001</v>
      </c>
      <c r="L1760" s="9">
        <v>8.5</v>
      </c>
      <c r="M1760" s="9">
        <v>9.6960000000000005E-2</v>
      </c>
      <c r="N1760" s="10">
        <v>109.5723</v>
      </c>
      <c r="P1760" s="10">
        <f t="shared" si="151"/>
        <v>0.1095723</v>
      </c>
      <c r="Q1760" s="21">
        <f t="shared" si="152"/>
        <v>0.1633822411093715</v>
      </c>
    </row>
    <row r="1761" spans="7:17" x14ac:dyDescent="0.25">
      <c r="G1761" s="9"/>
      <c r="I1761" s="11">
        <f t="shared" si="150"/>
        <v>-46.035395000000001</v>
      </c>
      <c r="K1761" s="6">
        <f t="shared" si="153"/>
        <v>174.23801</v>
      </c>
      <c r="L1761" s="9">
        <v>8.6</v>
      </c>
      <c r="M1761" s="9">
        <v>9.7640000000000005E-2</v>
      </c>
      <c r="N1761" s="10">
        <v>111.0321</v>
      </c>
      <c r="P1761" s="10">
        <f t="shared" si="151"/>
        <v>0.11103209999999999</v>
      </c>
      <c r="Q1761" s="21">
        <f t="shared" si="152"/>
        <v>0.16555893536121674</v>
      </c>
    </row>
    <row r="1762" spans="7:17" x14ac:dyDescent="0.25">
      <c r="G1762" s="9"/>
      <c r="I1762" s="11">
        <f t="shared" si="150"/>
        <v>-46.035395000000001</v>
      </c>
      <c r="K1762" s="6">
        <f t="shared" si="153"/>
        <v>174.33801099999999</v>
      </c>
      <c r="L1762" s="9">
        <v>8.7000010000000003</v>
      </c>
      <c r="M1762" s="9">
        <v>9.8320000000000005E-2</v>
      </c>
      <c r="N1762" s="10">
        <v>112.80840000000001</v>
      </c>
      <c r="P1762" s="10">
        <f t="shared" si="151"/>
        <v>0.1128084</v>
      </c>
      <c r="Q1762" s="21">
        <f t="shared" si="152"/>
        <v>0.16820755983001567</v>
      </c>
    </row>
    <row r="1763" spans="7:17" x14ac:dyDescent="0.25">
      <c r="G1763" s="9"/>
      <c r="I1763" s="11">
        <f t="shared" si="150"/>
        <v>-46.035395000000001</v>
      </c>
      <c r="K1763" s="6">
        <f t="shared" si="153"/>
        <v>174.43801000000002</v>
      </c>
      <c r="L1763" s="9">
        <v>8.8000000000000007</v>
      </c>
      <c r="M1763" s="9">
        <v>9.9080000000000001E-2</v>
      </c>
      <c r="N1763" s="10">
        <v>114.49460000000001</v>
      </c>
      <c r="P1763" s="10">
        <f t="shared" si="151"/>
        <v>0.1144946</v>
      </c>
      <c r="Q1763" s="21">
        <f t="shared" si="152"/>
        <v>0.17072183702378291</v>
      </c>
    </row>
    <row r="1764" spans="7:17" x14ac:dyDescent="0.25">
      <c r="G1764" s="9"/>
      <c r="I1764" s="11">
        <f t="shared" si="150"/>
        <v>-46.035395000000001</v>
      </c>
      <c r="K1764" s="6">
        <f t="shared" si="153"/>
        <v>174.53801100000001</v>
      </c>
      <c r="L1764" s="9">
        <v>8.9000009999999996</v>
      </c>
      <c r="M1764" s="9">
        <v>9.9760000000000001E-2</v>
      </c>
      <c r="N1764" s="10">
        <v>116.4252</v>
      </c>
      <c r="P1764" s="10">
        <f t="shared" si="151"/>
        <v>0.11642520000000001</v>
      </c>
      <c r="Q1764" s="21">
        <f t="shared" si="152"/>
        <v>0.17360053679266385</v>
      </c>
    </row>
    <row r="1765" spans="7:17" x14ac:dyDescent="0.25">
      <c r="G1765" s="9"/>
      <c r="I1765" s="11">
        <f t="shared" si="150"/>
        <v>-46.035395000000001</v>
      </c>
      <c r="K1765" s="6">
        <f t="shared" si="153"/>
        <v>174.63801000000001</v>
      </c>
      <c r="L1765" s="9">
        <v>9</v>
      </c>
      <c r="M1765" s="9">
        <v>0.10048</v>
      </c>
      <c r="N1765" s="10">
        <v>118.059</v>
      </c>
      <c r="P1765" s="10">
        <f t="shared" si="151"/>
        <v>0.118059</v>
      </c>
      <c r="Q1765" s="21">
        <f t="shared" si="152"/>
        <v>0.17603668083202864</v>
      </c>
    </row>
    <row r="1766" spans="7:17" x14ac:dyDescent="0.25">
      <c r="G1766" s="9"/>
      <c r="I1766" s="11">
        <f t="shared" si="150"/>
        <v>-46.035395000000001</v>
      </c>
      <c r="K1766" s="6">
        <f t="shared" si="153"/>
        <v>174.73801</v>
      </c>
      <c r="L1766" s="9">
        <v>9.1</v>
      </c>
      <c r="M1766" s="9">
        <v>0.1012</v>
      </c>
      <c r="N1766" s="10">
        <v>119.925</v>
      </c>
      <c r="P1766" s="10">
        <f t="shared" si="151"/>
        <v>0.119925</v>
      </c>
      <c r="Q1766" s="21">
        <f t="shared" si="152"/>
        <v>0.17881905613956608</v>
      </c>
    </row>
    <row r="1767" spans="7:17" x14ac:dyDescent="0.25">
      <c r="G1767" s="9"/>
      <c r="I1767" s="11">
        <f t="shared" si="150"/>
        <v>-46.035395000000001</v>
      </c>
      <c r="K1767" s="6">
        <f t="shared" si="153"/>
        <v>174.83801099999999</v>
      </c>
      <c r="L1767" s="9">
        <v>9.2000010000000003</v>
      </c>
      <c r="M1767" s="9">
        <v>0.10192</v>
      </c>
      <c r="N1767" s="10">
        <v>121.7021</v>
      </c>
      <c r="P1767" s="10">
        <f t="shared" si="151"/>
        <v>0.12170210000000001</v>
      </c>
      <c r="Q1767" s="21">
        <f t="shared" si="152"/>
        <v>0.18146887348095134</v>
      </c>
    </row>
    <row r="1768" spans="7:17" x14ac:dyDescent="0.25">
      <c r="G1768" s="9"/>
      <c r="I1768" s="11">
        <f t="shared" si="150"/>
        <v>-46.035395000000001</v>
      </c>
      <c r="K1768" s="6">
        <f t="shared" si="153"/>
        <v>174.93801000000002</v>
      </c>
      <c r="L1768" s="9">
        <v>9.3000000000000007</v>
      </c>
      <c r="M1768" s="9">
        <v>0.1026</v>
      </c>
      <c r="N1768" s="10">
        <v>123.3531</v>
      </c>
      <c r="P1768" s="10">
        <f t="shared" si="151"/>
        <v>0.12335309999999999</v>
      </c>
      <c r="Q1768" s="21">
        <f t="shared" si="152"/>
        <v>0.1839306642809215</v>
      </c>
    </row>
    <row r="1769" spans="7:17" x14ac:dyDescent="0.25">
      <c r="G1769" s="9"/>
      <c r="I1769" s="11">
        <f t="shared" si="150"/>
        <v>-46.035395000000001</v>
      </c>
      <c r="K1769" s="6">
        <f t="shared" si="153"/>
        <v>175.03801100000001</v>
      </c>
      <c r="L1769" s="9">
        <v>9.4000009999999996</v>
      </c>
      <c r="M1769" s="9">
        <v>0.10328</v>
      </c>
      <c r="N1769" s="10">
        <v>125.2762</v>
      </c>
      <c r="P1769" s="10">
        <f t="shared" si="151"/>
        <v>0.1252762</v>
      </c>
      <c r="Q1769" s="21">
        <f t="shared" si="152"/>
        <v>0.18679818086930591</v>
      </c>
    </row>
    <row r="1770" spans="7:17" x14ac:dyDescent="0.25">
      <c r="G1770" s="9"/>
      <c r="I1770" s="11">
        <f t="shared" si="150"/>
        <v>-46.035395000000001</v>
      </c>
      <c r="K1770" s="6">
        <f t="shared" si="153"/>
        <v>175.13801000000001</v>
      </c>
      <c r="L1770" s="9">
        <v>9.5</v>
      </c>
      <c r="M1770" s="9">
        <v>0.10396</v>
      </c>
      <c r="N1770" s="10">
        <v>126.9196</v>
      </c>
      <c r="P1770" s="10">
        <f t="shared" si="151"/>
        <v>0.12691959999999999</v>
      </c>
      <c r="Q1770" s="21">
        <f t="shared" si="152"/>
        <v>0.18924863937970626</v>
      </c>
    </row>
    <row r="1771" spans="7:17" x14ac:dyDescent="0.25">
      <c r="G1771" s="9"/>
      <c r="I1771" s="11">
        <f t="shared" si="150"/>
        <v>-46.035395000000001</v>
      </c>
      <c r="K1771" s="6">
        <f t="shared" si="153"/>
        <v>175.23801</v>
      </c>
      <c r="L1771" s="9">
        <v>9.6</v>
      </c>
      <c r="M1771" s="9">
        <v>0.10464</v>
      </c>
      <c r="N1771" s="10">
        <v>129.00210000000001</v>
      </c>
      <c r="P1771" s="10">
        <f t="shared" si="151"/>
        <v>0.12900210000000001</v>
      </c>
      <c r="Q1771" s="21">
        <f t="shared" si="152"/>
        <v>0.19235383583091034</v>
      </c>
    </row>
    <row r="1772" spans="7:17" x14ac:dyDescent="0.25">
      <c r="G1772" s="9"/>
      <c r="I1772" s="11">
        <f t="shared" si="150"/>
        <v>-46.035395000000001</v>
      </c>
      <c r="K1772" s="6">
        <f t="shared" si="153"/>
        <v>175.33801099999999</v>
      </c>
      <c r="L1772" s="9">
        <v>9.7000010000000003</v>
      </c>
      <c r="M1772" s="9">
        <v>0.10536</v>
      </c>
      <c r="N1772" s="10">
        <v>130.7516</v>
      </c>
      <c r="P1772" s="10">
        <f t="shared" si="151"/>
        <v>0.1307516</v>
      </c>
      <c r="Q1772" s="21">
        <f t="shared" si="152"/>
        <v>0.19496249906806828</v>
      </c>
    </row>
    <row r="1773" spans="7:17" x14ac:dyDescent="0.25">
      <c r="G1773" s="9"/>
      <c r="I1773" s="11">
        <f t="shared" si="150"/>
        <v>-46.035395000000001</v>
      </c>
      <c r="K1773" s="6">
        <f t="shared" si="153"/>
        <v>175.43801000000002</v>
      </c>
      <c r="L1773" s="9">
        <v>9.8000000000000007</v>
      </c>
      <c r="M1773" s="9">
        <v>0.10604</v>
      </c>
      <c r="N1773" s="10">
        <v>132.71090000000001</v>
      </c>
      <c r="P1773" s="10">
        <f t="shared" si="151"/>
        <v>0.13271090000000002</v>
      </c>
      <c r="Q1773" s="21">
        <f t="shared" si="152"/>
        <v>0.19788399314098265</v>
      </c>
    </row>
    <row r="1774" spans="7:17" x14ac:dyDescent="0.25">
      <c r="G1774" s="9"/>
      <c r="I1774" s="11">
        <f t="shared" si="150"/>
        <v>-46.035395000000001</v>
      </c>
      <c r="K1774" s="6">
        <f t="shared" si="153"/>
        <v>175.53801100000001</v>
      </c>
      <c r="L1774" s="9">
        <v>9.9000009999999996</v>
      </c>
      <c r="M1774" s="9">
        <v>0.10672</v>
      </c>
      <c r="N1774" s="10">
        <v>134.41730000000001</v>
      </c>
      <c r="P1774" s="10">
        <f t="shared" si="151"/>
        <v>0.13441730000000002</v>
      </c>
      <c r="Q1774" s="21">
        <f t="shared" si="152"/>
        <v>0.20042839036755389</v>
      </c>
    </row>
    <row r="1775" spans="7:17" x14ac:dyDescent="0.25">
      <c r="G1775" s="9"/>
      <c r="I1775" s="11">
        <f t="shared" si="150"/>
        <v>-46.035395000000001</v>
      </c>
      <c r="K1775" s="6">
        <f t="shared" si="153"/>
        <v>175.63801000000001</v>
      </c>
      <c r="L1775" s="9">
        <v>10</v>
      </c>
      <c r="M1775" s="9">
        <v>0.10743999999999999</v>
      </c>
      <c r="N1775" s="10">
        <v>136.3569</v>
      </c>
      <c r="P1775" s="10">
        <f t="shared" si="151"/>
        <v>0.1363569</v>
      </c>
      <c r="Q1775" s="21">
        <f t="shared" si="152"/>
        <v>0.20332050995303064</v>
      </c>
    </row>
    <row r="1776" spans="7:17" x14ac:dyDescent="0.25">
      <c r="G1776" s="9"/>
      <c r="I1776" s="11">
        <f t="shared" si="150"/>
        <v>-46.035395000000001</v>
      </c>
      <c r="K1776" s="6">
        <f t="shared" si="153"/>
        <v>175.73801</v>
      </c>
      <c r="L1776" s="9">
        <v>10.1</v>
      </c>
      <c r="M1776" s="9">
        <v>0.10808</v>
      </c>
      <c r="N1776" s="10">
        <v>138.2653</v>
      </c>
      <c r="P1776" s="10">
        <f t="shared" si="151"/>
        <v>0.13826530000000001</v>
      </c>
      <c r="Q1776" s="21">
        <f t="shared" si="152"/>
        <v>0.20616610750764183</v>
      </c>
    </row>
    <row r="1777" spans="7:17" x14ac:dyDescent="0.25">
      <c r="G1777" s="9"/>
      <c r="I1777" s="11">
        <f t="shared" si="150"/>
        <v>-46.035395000000001</v>
      </c>
      <c r="K1777" s="6">
        <f t="shared" si="153"/>
        <v>175.83801</v>
      </c>
      <c r="L1777" s="9">
        <v>10.199999999999999</v>
      </c>
      <c r="M1777" s="9">
        <v>0.10879999999999999</v>
      </c>
      <c r="N1777" s="10">
        <v>140.03479999999999</v>
      </c>
      <c r="P1777" s="10">
        <f t="shared" si="151"/>
        <v>0.14003479999999999</v>
      </c>
      <c r="Q1777" s="21">
        <f t="shared" si="152"/>
        <v>0.20880459255945724</v>
      </c>
    </row>
    <row r="1778" spans="7:17" x14ac:dyDescent="0.25">
      <c r="G1778" s="9"/>
      <c r="I1778" s="11">
        <f t="shared" si="150"/>
        <v>-46.035395000000001</v>
      </c>
      <c r="K1778" s="6">
        <f t="shared" si="153"/>
        <v>175.93801000000002</v>
      </c>
      <c r="L1778" s="9">
        <v>10.3</v>
      </c>
      <c r="M1778" s="9">
        <v>0.10947999999999999</v>
      </c>
      <c r="N1778" s="10">
        <v>142.0402</v>
      </c>
      <c r="P1778" s="10">
        <f t="shared" si="151"/>
        <v>0.14204020000000001</v>
      </c>
      <c r="Q1778" s="21">
        <f t="shared" si="152"/>
        <v>0.21179482591515694</v>
      </c>
    </row>
    <row r="1779" spans="7:17" x14ac:dyDescent="0.25">
      <c r="G1779" s="9"/>
      <c r="I1779" s="11">
        <f t="shared" si="150"/>
        <v>-46.035395000000001</v>
      </c>
      <c r="K1779" s="6">
        <f t="shared" si="153"/>
        <v>176.03801000000001</v>
      </c>
      <c r="L1779" s="9">
        <v>10.4</v>
      </c>
      <c r="M1779" s="9">
        <v>0.11020000000000001</v>
      </c>
      <c r="N1779" s="10">
        <v>143.70740000000001</v>
      </c>
      <c r="P1779" s="10">
        <f t="shared" si="151"/>
        <v>0.14370740000000001</v>
      </c>
      <c r="Q1779" s="21">
        <f t="shared" si="152"/>
        <v>0.21428077238499965</v>
      </c>
    </row>
    <row r="1780" spans="7:17" x14ac:dyDescent="0.25">
      <c r="G1780" s="9"/>
      <c r="I1780" s="11">
        <f t="shared" si="150"/>
        <v>-46.035395000000001</v>
      </c>
      <c r="K1780" s="6">
        <f t="shared" si="153"/>
        <v>176.13801000000001</v>
      </c>
      <c r="L1780" s="9">
        <v>10.5</v>
      </c>
      <c r="M1780" s="9">
        <v>0.11088000000000001</v>
      </c>
      <c r="N1780" s="10">
        <v>145.785</v>
      </c>
      <c r="P1780" s="10">
        <f t="shared" si="151"/>
        <v>0.145785</v>
      </c>
      <c r="Q1780" s="21">
        <f t="shared" si="152"/>
        <v>0.21737866249161261</v>
      </c>
    </row>
    <row r="1781" spans="7:17" x14ac:dyDescent="0.25">
      <c r="G1781" s="9"/>
      <c r="I1781" s="11">
        <f t="shared" si="150"/>
        <v>-46.035395000000001</v>
      </c>
      <c r="K1781" s="6">
        <f t="shared" si="153"/>
        <v>176.23801</v>
      </c>
      <c r="L1781" s="9">
        <v>10.6</v>
      </c>
      <c r="M1781" s="9">
        <v>0.1116</v>
      </c>
      <c r="N1781" s="10">
        <v>147.43039999999999</v>
      </c>
      <c r="P1781" s="10">
        <f t="shared" si="151"/>
        <v>0.14743039999999999</v>
      </c>
      <c r="Q1781" s="21">
        <f t="shared" si="152"/>
        <v>0.21983210318347871</v>
      </c>
    </row>
    <row r="1782" spans="7:17" x14ac:dyDescent="0.25">
      <c r="G1782" s="9"/>
      <c r="I1782" s="11">
        <f t="shared" si="150"/>
        <v>-46.035395000000001</v>
      </c>
      <c r="K1782" s="6">
        <f t="shared" si="153"/>
        <v>176.33801</v>
      </c>
      <c r="L1782" s="9">
        <v>10.7</v>
      </c>
      <c r="M1782" s="9">
        <v>0.11228</v>
      </c>
      <c r="N1782" s="10">
        <v>149.4914</v>
      </c>
      <c r="P1782" s="10">
        <f t="shared" si="151"/>
        <v>0.1494914</v>
      </c>
      <c r="Q1782" s="21">
        <f t="shared" si="152"/>
        <v>0.22290524118392605</v>
      </c>
    </row>
    <row r="1783" spans="7:17" x14ac:dyDescent="0.25">
      <c r="G1783" s="9"/>
      <c r="I1783" s="11">
        <f t="shared" si="150"/>
        <v>-46.035395000000001</v>
      </c>
      <c r="K1783" s="6">
        <f t="shared" si="153"/>
        <v>176.43801000000002</v>
      </c>
      <c r="L1783" s="9">
        <v>10.8</v>
      </c>
      <c r="M1783" s="9">
        <v>0.113</v>
      </c>
      <c r="N1783" s="10">
        <v>151.3383</v>
      </c>
      <c r="P1783" s="10">
        <f t="shared" si="151"/>
        <v>0.15133830000000001</v>
      </c>
      <c r="Q1783" s="21">
        <f t="shared" si="152"/>
        <v>0.22565913665846568</v>
      </c>
    </row>
    <row r="1784" spans="7:17" x14ac:dyDescent="0.25">
      <c r="G1784" s="9"/>
      <c r="I1784" s="11">
        <f t="shared" si="150"/>
        <v>-46.035395000000001</v>
      </c>
      <c r="K1784" s="6">
        <f t="shared" si="153"/>
        <v>176.53801000000001</v>
      </c>
      <c r="L1784" s="9">
        <v>10.9</v>
      </c>
      <c r="M1784" s="9">
        <v>0.11372</v>
      </c>
      <c r="N1784" s="10">
        <v>153.36009999999999</v>
      </c>
      <c r="P1784" s="10">
        <f t="shared" si="151"/>
        <v>0.1533601</v>
      </c>
      <c r="Q1784" s="21">
        <f t="shared" si="152"/>
        <v>0.22867382390218444</v>
      </c>
    </row>
    <row r="1785" spans="7:17" x14ac:dyDescent="0.25">
      <c r="G1785" s="9"/>
      <c r="I1785" s="11">
        <f t="shared" si="150"/>
        <v>-46.035395000000001</v>
      </c>
      <c r="K1785" s="6">
        <f t="shared" si="153"/>
        <v>176.63801000000001</v>
      </c>
      <c r="L1785" s="9">
        <v>11</v>
      </c>
      <c r="M1785" s="9">
        <v>0.1144</v>
      </c>
      <c r="N1785" s="10">
        <v>155.35159999999999</v>
      </c>
      <c r="P1785" s="10">
        <f t="shared" si="151"/>
        <v>0.15535159999999998</v>
      </c>
      <c r="Q1785" s="21">
        <f t="shared" si="152"/>
        <v>0.23164333109669724</v>
      </c>
    </row>
    <row r="1786" spans="7:17" x14ac:dyDescent="0.25">
      <c r="G1786" s="9"/>
      <c r="I1786" s="11">
        <f t="shared" si="150"/>
        <v>-46.035395000000001</v>
      </c>
      <c r="K1786" s="6">
        <f t="shared" si="153"/>
        <v>176.73801</v>
      </c>
      <c r="L1786" s="9">
        <v>11.1</v>
      </c>
      <c r="M1786" s="9">
        <v>0.11512</v>
      </c>
      <c r="N1786" s="10">
        <v>157.1515</v>
      </c>
      <c r="P1786" s="10">
        <f t="shared" si="151"/>
        <v>0.1571515</v>
      </c>
      <c r="Q1786" s="21">
        <f t="shared" si="152"/>
        <v>0.23432714530679191</v>
      </c>
    </row>
    <row r="1787" spans="7:17" x14ac:dyDescent="0.25">
      <c r="G1787" s="9"/>
      <c r="I1787" s="11">
        <f t="shared" si="150"/>
        <v>-46.035395000000001</v>
      </c>
      <c r="K1787" s="6">
        <f t="shared" si="153"/>
        <v>176.83801</v>
      </c>
      <c r="L1787" s="9">
        <v>11.2</v>
      </c>
      <c r="M1787" s="9">
        <v>0.11588</v>
      </c>
      <c r="N1787" s="10">
        <v>159.42750000000001</v>
      </c>
      <c r="P1787" s="10">
        <f t="shared" si="151"/>
        <v>0.1594275</v>
      </c>
      <c r="Q1787" s="21">
        <f t="shared" si="152"/>
        <v>0.23772086781480656</v>
      </c>
    </row>
    <row r="1788" spans="7:17" x14ac:dyDescent="0.25">
      <c r="G1788" s="9"/>
      <c r="I1788" s="11">
        <f t="shared" si="150"/>
        <v>-46.035395000000001</v>
      </c>
      <c r="K1788" s="6">
        <f t="shared" si="153"/>
        <v>176.93801000000002</v>
      </c>
      <c r="L1788" s="9">
        <v>11.3</v>
      </c>
      <c r="M1788" s="9">
        <v>0.1166</v>
      </c>
      <c r="N1788" s="10">
        <v>161.36580000000001</v>
      </c>
      <c r="P1788" s="10">
        <f t="shared" si="151"/>
        <v>0.1613658</v>
      </c>
      <c r="Q1788" s="21">
        <f t="shared" si="152"/>
        <v>0.2406110489823306</v>
      </c>
    </row>
    <row r="1789" spans="7:17" x14ac:dyDescent="0.25">
      <c r="G1789" s="9"/>
      <c r="I1789" s="11">
        <f t="shared" si="150"/>
        <v>-46.035395000000001</v>
      </c>
      <c r="K1789" s="6">
        <f t="shared" si="153"/>
        <v>177.03801000000001</v>
      </c>
      <c r="L1789" s="9">
        <v>11.4</v>
      </c>
      <c r="M1789" s="9">
        <v>0.11731999999999999</v>
      </c>
      <c r="N1789" s="10">
        <v>163.52940000000001</v>
      </c>
      <c r="P1789" s="10">
        <f t="shared" si="151"/>
        <v>0.16352940000000002</v>
      </c>
      <c r="Q1789" s="21">
        <f t="shared" si="152"/>
        <v>0.24383717289197049</v>
      </c>
    </row>
    <row r="1790" spans="7:17" x14ac:dyDescent="0.25">
      <c r="G1790" s="9"/>
      <c r="I1790" s="11">
        <f t="shared" si="150"/>
        <v>-46.035395000000001</v>
      </c>
      <c r="K1790" s="6">
        <f t="shared" si="153"/>
        <v>177.13801000000001</v>
      </c>
      <c r="L1790" s="9">
        <v>11.5</v>
      </c>
      <c r="M1790" s="9">
        <v>0.11799999999999999</v>
      </c>
      <c r="N1790" s="10">
        <v>165.28559999999999</v>
      </c>
      <c r="P1790" s="10">
        <f t="shared" si="151"/>
        <v>0.16528559999999998</v>
      </c>
      <c r="Q1790" s="21">
        <f t="shared" si="152"/>
        <v>0.24645582643703867</v>
      </c>
    </row>
    <row r="1791" spans="7:17" x14ac:dyDescent="0.25">
      <c r="G1791" s="9"/>
      <c r="I1791" s="11">
        <f t="shared" si="150"/>
        <v>-46.035395000000001</v>
      </c>
      <c r="K1791" s="6">
        <f t="shared" si="153"/>
        <v>177.23801</v>
      </c>
      <c r="L1791" s="9">
        <v>11.6</v>
      </c>
      <c r="M1791" s="9">
        <v>0.11872000000000001</v>
      </c>
      <c r="N1791" s="10">
        <v>167.39410000000001</v>
      </c>
      <c r="P1791" s="10">
        <f t="shared" si="151"/>
        <v>0.16739410000000002</v>
      </c>
      <c r="Q1791" s="21">
        <f t="shared" si="152"/>
        <v>0.24959979124729742</v>
      </c>
    </row>
    <row r="1792" spans="7:17" x14ac:dyDescent="0.25">
      <c r="G1792" s="9"/>
      <c r="I1792" s="11">
        <f t="shared" si="150"/>
        <v>-46.035395000000001</v>
      </c>
      <c r="K1792" s="6">
        <f t="shared" si="153"/>
        <v>177.33801</v>
      </c>
      <c r="L1792" s="9">
        <v>11.7</v>
      </c>
      <c r="M1792" s="9">
        <v>0.11940000000000001</v>
      </c>
      <c r="N1792" s="10">
        <v>169.36539999999999</v>
      </c>
      <c r="P1792" s="10">
        <f t="shared" si="151"/>
        <v>0.1693654</v>
      </c>
      <c r="Q1792" s="21">
        <f t="shared" si="152"/>
        <v>0.25253917840900619</v>
      </c>
    </row>
    <row r="1793" spans="7:17" x14ac:dyDescent="0.25">
      <c r="G1793" s="9"/>
      <c r="I1793" s="11">
        <f t="shared" si="150"/>
        <v>-46.035395000000001</v>
      </c>
      <c r="K1793" s="6">
        <f t="shared" si="153"/>
        <v>177.43801000000002</v>
      </c>
      <c r="L1793" s="9">
        <v>11.8</v>
      </c>
      <c r="M1793" s="9">
        <v>0.12008000000000001</v>
      </c>
      <c r="N1793" s="10">
        <v>171.42359999999999</v>
      </c>
      <c r="P1793" s="10">
        <f t="shared" si="151"/>
        <v>0.17142359999999998</v>
      </c>
      <c r="Q1793" s="21">
        <f t="shared" si="152"/>
        <v>0.2556081413554015</v>
      </c>
    </row>
    <row r="1794" spans="7:17" x14ac:dyDescent="0.25">
      <c r="G1794" s="9"/>
      <c r="I1794" s="11">
        <f t="shared" si="150"/>
        <v>-46.035395000000001</v>
      </c>
      <c r="K1794" s="6">
        <f t="shared" si="153"/>
        <v>177.53801000000001</v>
      </c>
      <c r="L1794" s="9">
        <v>11.9</v>
      </c>
      <c r="M1794" s="9">
        <v>0.1208</v>
      </c>
      <c r="N1794" s="10">
        <v>173.4691</v>
      </c>
      <c r="P1794" s="10">
        <f t="shared" si="151"/>
        <v>0.17346909999999999</v>
      </c>
      <c r="Q1794" s="21">
        <f t="shared" si="152"/>
        <v>0.25865816744948933</v>
      </c>
    </row>
    <row r="1795" spans="7:17" x14ac:dyDescent="0.25">
      <c r="G1795" s="9"/>
      <c r="I1795" s="11">
        <f t="shared" si="150"/>
        <v>-46.035395000000001</v>
      </c>
      <c r="K1795" s="6">
        <f t="shared" si="153"/>
        <v>177.63801000000001</v>
      </c>
      <c r="L1795" s="9">
        <v>12</v>
      </c>
      <c r="M1795" s="9">
        <v>0.12148</v>
      </c>
      <c r="N1795" s="10">
        <v>175.3826</v>
      </c>
      <c r="P1795" s="10">
        <f t="shared" si="151"/>
        <v>0.1753826</v>
      </c>
      <c r="Q1795" s="21">
        <f t="shared" si="152"/>
        <v>0.26151136956683813</v>
      </c>
    </row>
    <row r="1796" spans="7:17" x14ac:dyDescent="0.25">
      <c r="G1796" s="9"/>
      <c r="I1796" s="11">
        <f t="shared" ref="I1796:I1859" si="154">E1796-$E$3</f>
        <v>-46.035395000000001</v>
      </c>
      <c r="K1796" s="6">
        <f t="shared" si="153"/>
        <v>177.73801</v>
      </c>
      <c r="L1796" s="9">
        <v>12.1</v>
      </c>
      <c r="M1796" s="9">
        <v>0.1222</v>
      </c>
      <c r="N1796" s="10">
        <v>177.52809999999999</v>
      </c>
      <c r="P1796" s="10">
        <f t="shared" ref="P1796:P1859" si="155">N1796/1000</f>
        <v>0.17752809999999999</v>
      </c>
      <c r="Q1796" s="21">
        <f t="shared" ref="Q1796:Q1859" si="156">N1796/($T$5*$T$7)</f>
        <v>0.26471050473421309</v>
      </c>
    </row>
    <row r="1797" spans="7:17" x14ac:dyDescent="0.25">
      <c r="G1797" s="9"/>
      <c r="I1797" s="11">
        <f t="shared" si="154"/>
        <v>-46.035395000000001</v>
      </c>
      <c r="K1797" s="6">
        <f t="shared" si="153"/>
        <v>177.83801</v>
      </c>
      <c r="L1797" s="9">
        <v>12.2</v>
      </c>
      <c r="M1797" s="9">
        <v>0.12292</v>
      </c>
      <c r="N1797" s="10">
        <v>179.6413</v>
      </c>
      <c r="P1797" s="10">
        <f t="shared" si="155"/>
        <v>0.1796413</v>
      </c>
      <c r="Q1797" s="21">
        <f t="shared" si="156"/>
        <v>0.26786147767091628</v>
      </c>
    </row>
    <row r="1798" spans="7:17" x14ac:dyDescent="0.25">
      <c r="G1798" s="9"/>
      <c r="I1798" s="11">
        <f t="shared" si="154"/>
        <v>-46.035395000000001</v>
      </c>
      <c r="K1798" s="6">
        <f t="shared" si="153"/>
        <v>177.93801000000002</v>
      </c>
      <c r="L1798" s="9">
        <v>12.3</v>
      </c>
      <c r="M1798" s="9">
        <v>0.12364</v>
      </c>
      <c r="N1798" s="10">
        <v>182.0026</v>
      </c>
      <c r="P1798" s="10">
        <f t="shared" si="155"/>
        <v>0.18200260000000001</v>
      </c>
      <c r="Q1798" s="21">
        <f t="shared" si="156"/>
        <v>0.27138239021844479</v>
      </c>
    </row>
    <row r="1799" spans="7:17" x14ac:dyDescent="0.25">
      <c r="G1799" s="9"/>
      <c r="I1799" s="11">
        <f t="shared" si="154"/>
        <v>-46.035395000000001</v>
      </c>
      <c r="K1799" s="6">
        <f t="shared" si="153"/>
        <v>178.03801000000001</v>
      </c>
      <c r="L1799" s="9">
        <v>12.4</v>
      </c>
      <c r="M1799" s="9">
        <v>0.12432</v>
      </c>
      <c r="N1799" s="10">
        <v>183.91229999999999</v>
      </c>
      <c r="P1799" s="10">
        <f t="shared" si="155"/>
        <v>0.1839123</v>
      </c>
      <c r="Q1799" s="21">
        <f t="shared" si="156"/>
        <v>0.27422992619100872</v>
      </c>
    </row>
    <row r="1800" spans="7:17" x14ac:dyDescent="0.25">
      <c r="G1800" s="9"/>
      <c r="I1800" s="11">
        <f t="shared" si="154"/>
        <v>-46.035395000000001</v>
      </c>
      <c r="K1800" s="6">
        <f t="shared" si="153"/>
        <v>178.13801000000001</v>
      </c>
      <c r="L1800" s="9">
        <v>12.5</v>
      </c>
      <c r="M1800" s="9">
        <v>0.12496</v>
      </c>
      <c r="N1800" s="10">
        <v>186.14230000000001</v>
      </c>
      <c r="P1800" s="10">
        <f t="shared" si="155"/>
        <v>0.18614230000000001</v>
      </c>
      <c r="Q1800" s="21">
        <f t="shared" si="156"/>
        <v>0.27755505852531126</v>
      </c>
    </row>
    <row r="1801" spans="7:17" x14ac:dyDescent="0.25">
      <c r="G1801" s="9"/>
      <c r="I1801" s="11">
        <f t="shared" si="154"/>
        <v>-46.035395000000001</v>
      </c>
      <c r="K1801" s="6">
        <f t="shared" si="153"/>
        <v>178.23801</v>
      </c>
      <c r="L1801" s="9">
        <v>12.6</v>
      </c>
      <c r="M1801" s="9">
        <v>0.12564</v>
      </c>
      <c r="N1801" s="10">
        <v>188.06569999999999</v>
      </c>
      <c r="P1801" s="10">
        <f t="shared" si="155"/>
        <v>0.1880657</v>
      </c>
      <c r="Q1801" s="21">
        <f t="shared" si="156"/>
        <v>0.28042302244091555</v>
      </c>
    </row>
    <row r="1802" spans="7:17" x14ac:dyDescent="0.25">
      <c r="G1802" s="9"/>
      <c r="I1802" s="11">
        <f t="shared" si="154"/>
        <v>-46.035395000000001</v>
      </c>
      <c r="K1802" s="6">
        <f t="shared" si="153"/>
        <v>178.33801</v>
      </c>
      <c r="L1802" s="9">
        <v>12.7</v>
      </c>
      <c r="M1802" s="9">
        <v>0.12628</v>
      </c>
      <c r="N1802" s="10">
        <v>190.07749999999999</v>
      </c>
      <c r="P1802" s="10">
        <f t="shared" si="155"/>
        <v>0.19007749999999998</v>
      </c>
      <c r="Q1802" s="21">
        <f t="shared" si="156"/>
        <v>0.28342279877730558</v>
      </c>
    </row>
    <row r="1803" spans="7:17" x14ac:dyDescent="0.25">
      <c r="G1803" s="9"/>
      <c r="I1803" s="11">
        <f t="shared" si="154"/>
        <v>-46.035395000000001</v>
      </c>
      <c r="K1803" s="6">
        <f t="shared" si="153"/>
        <v>178.43801000000002</v>
      </c>
      <c r="L1803" s="9">
        <v>12.8</v>
      </c>
      <c r="M1803" s="9">
        <v>0.12695999999999999</v>
      </c>
      <c r="N1803" s="10">
        <v>192.16990000000001</v>
      </c>
      <c r="P1803" s="10">
        <f t="shared" si="155"/>
        <v>0.1921699</v>
      </c>
      <c r="Q1803" s="21">
        <f t="shared" si="156"/>
        <v>0.28654275702676513</v>
      </c>
    </row>
    <row r="1804" spans="7:17" x14ac:dyDescent="0.25">
      <c r="G1804" s="9"/>
      <c r="I1804" s="11">
        <f t="shared" si="154"/>
        <v>-46.035395000000001</v>
      </c>
      <c r="K1804" s="6">
        <f t="shared" ref="K1804:K1867" si="157">$K$1674+L1804</f>
        <v>178.53801000000001</v>
      </c>
      <c r="L1804" s="9">
        <v>12.9</v>
      </c>
      <c r="M1804" s="9">
        <v>0.12776000000000001</v>
      </c>
      <c r="N1804" s="10">
        <v>194.5489</v>
      </c>
      <c r="P1804" s="10">
        <f t="shared" si="155"/>
        <v>0.1945489</v>
      </c>
      <c r="Q1804" s="21">
        <f t="shared" si="156"/>
        <v>0.29009006188026543</v>
      </c>
    </row>
    <row r="1805" spans="7:17" x14ac:dyDescent="0.25">
      <c r="G1805" s="9"/>
      <c r="I1805" s="11">
        <f t="shared" si="154"/>
        <v>-46.035395000000001</v>
      </c>
      <c r="K1805" s="6">
        <f t="shared" si="157"/>
        <v>178.63801000000001</v>
      </c>
      <c r="L1805" s="9">
        <v>13</v>
      </c>
      <c r="M1805" s="9">
        <v>0.12844</v>
      </c>
      <c r="N1805" s="10">
        <v>197.0231</v>
      </c>
      <c r="P1805" s="10">
        <f t="shared" si="155"/>
        <v>0.19702310000000001</v>
      </c>
      <c r="Q1805" s="21">
        <f t="shared" si="156"/>
        <v>0.29377931857153511</v>
      </c>
    </row>
    <row r="1806" spans="7:17" x14ac:dyDescent="0.25">
      <c r="G1806" s="9"/>
      <c r="I1806" s="11">
        <f t="shared" si="154"/>
        <v>-46.035395000000001</v>
      </c>
      <c r="K1806" s="6">
        <f t="shared" si="157"/>
        <v>178.73801</v>
      </c>
      <c r="L1806" s="9">
        <v>13.1</v>
      </c>
      <c r="M1806" s="9">
        <v>0.12912000000000001</v>
      </c>
      <c r="N1806" s="10">
        <v>198.8879</v>
      </c>
      <c r="P1806" s="10">
        <f t="shared" si="155"/>
        <v>0.19888790000000001</v>
      </c>
      <c r="Q1806" s="21">
        <f t="shared" si="156"/>
        <v>0.2965599045701931</v>
      </c>
    </row>
    <row r="1807" spans="7:17" x14ac:dyDescent="0.25">
      <c r="G1807" s="9"/>
      <c r="I1807" s="11">
        <f t="shared" si="154"/>
        <v>-46.035395000000001</v>
      </c>
      <c r="K1807" s="6">
        <f t="shared" si="157"/>
        <v>178.83801</v>
      </c>
      <c r="L1807" s="9">
        <v>13.2</v>
      </c>
      <c r="M1807" s="9">
        <v>0.1298</v>
      </c>
      <c r="N1807" s="10">
        <v>201.16540000000001</v>
      </c>
      <c r="P1807" s="10">
        <f t="shared" si="155"/>
        <v>0.20116539999999999</v>
      </c>
      <c r="Q1807" s="21">
        <f t="shared" si="156"/>
        <v>0.29995586371430705</v>
      </c>
    </row>
    <row r="1808" spans="7:17" x14ac:dyDescent="0.25">
      <c r="G1808" s="9"/>
      <c r="I1808" s="11">
        <f t="shared" si="154"/>
        <v>-46.035395000000001</v>
      </c>
      <c r="K1808" s="6">
        <f t="shared" si="157"/>
        <v>178.93801000000002</v>
      </c>
      <c r="L1808" s="9">
        <v>13.3</v>
      </c>
      <c r="M1808" s="9">
        <v>0.13052</v>
      </c>
      <c r="N1808" s="10">
        <v>203.2311</v>
      </c>
      <c r="P1808" s="10">
        <f t="shared" si="155"/>
        <v>0.2032311</v>
      </c>
      <c r="Q1808" s="21">
        <f t="shared" si="156"/>
        <v>0.30303600984119883</v>
      </c>
    </row>
    <row r="1809" spans="7:17" x14ac:dyDescent="0.25">
      <c r="G1809" s="9"/>
      <c r="I1809" s="11">
        <f t="shared" si="154"/>
        <v>-46.035395000000001</v>
      </c>
      <c r="K1809" s="6">
        <f t="shared" si="157"/>
        <v>179.03801000000001</v>
      </c>
      <c r="L1809" s="9">
        <v>13.4</v>
      </c>
      <c r="M1809" s="9">
        <v>0.13128000000000001</v>
      </c>
      <c r="N1809" s="10">
        <v>205.721</v>
      </c>
      <c r="P1809" s="10">
        <f t="shared" si="155"/>
        <v>0.20572100000000001</v>
      </c>
      <c r="Q1809" s="21">
        <f t="shared" si="156"/>
        <v>0.30674867665697458</v>
      </c>
    </row>
    <row r="1810" spans="7:17" x14ac:dyDescent="0.25">
      <c r="G1810" s="9"/>
      <c r="I1810" s="11">
        <f t="shared" si="154"/>
        <v>-46.035395000000001</v>
      </c>
      <c r="K1810" s="6">
        <f t="shared" si="157"/>
        <v>179.13801000000001</v>
      </c>
      <c r="L1810" s="9">
        <v>13.5</v>
      </c>
      <c r="M1810" s="9">
        <v>0.13200000000000001</v>
      </c>
      <c r="N1810" s="10">
        <v>207.9391</v>
      </c>
      <c r="P1810" s="10">
        <f t="shared" si="155"/>
        <v>0.20793909999999999</v>
      </c>
      <c r="Q1810" s="21">
        <f t="shared" si="156"/>
        <v>0.31005606501155597</v>
      </c>
    </row>
    <row r="1811" spans="7:17" x14ac:dyDescent="0.25">
      <c r="G1811" s="9"/>
      <c r="I1811" s="11">
        <f t="shared" si="154"/>
        <v>-46.035395000000001</v>
      </c>
      <c r="K1811" s="6">
        <f t="shared" si="157"/>
        <v>179.23801</v>
      </c>
      <c r="L1811" s="9">
        <v>13.6</v>
      </c>
      <c r="M1811" s="9">
        <v>0.13272</v>
      </c>
      <c r="N1811" s="10">
        <v>210.2466</v>
      </c>
      <c r="P1811" s="10">
        <f t="shared" si="155"/>
        <v>0.21024660000000001</v>
      </c>
      <c r="Q1811" s="21">
        <f t="shared" si="156"/>
        <v>0.31349675687765599</v>
      </c>
    </row>
    <row r="1812" spans="7:17" x14ac:dyDescent="0.25">
      <c r="G1812" s="9"/>
      <c r="I1812" s="11">
        <f t="shared" si="154"/>
        <v>-46.035395000000001</v>
      </c>
      <c r="K1812" s="6">
        <f t="shared" si="157"/>
        <v>179.33801</v>
      </c>
      <c r="L1812" s="9">
        <v>13.7</v>
      </c>
      <c r="M1812" s="9">
        <v>0.13336000000000001</v>
      </c>
      <c r="N1812" s="10">
        <v>212.38380000000001</v>
      </c>
      <c r="P1812" s="10">
        <f t="shared" si="155"/>
        <v>0.21238380000000001</v>
      </c>
      <c r="Q1812" s="21">
        <f t="shared" si="156"/>
        <v>0.31668351599194811</v>
      </c>
    </row>
    <row r="1813" spans="7:17" x14ac:dyDescent="0.25">
      <c r="G1813" s="9"/>
      <c r="I1813" s="11">
        <f t="shared" si="154"/>
        <v>-46.035395000000001</v>
      </c>
      <c r="K1813" s="6">
        <f t="shared" si="157"/>
        <v>179.43801000000002</v>
      </c>
      <c r="L1813" s="9">
        <v>13.8</v>
      </c>
      <c r="M1813" s="9">
        <v>0.13403999999999999</v>
      </c>
      <c r="N1813" s="10">
        <v>214.4041</v>
      </c>
      <c r="P1813" s="10">
        <f t="shared" si="155"/>
        <v>0.21440409999999999</v>
      </c>
      <c r="Q1813" s="21">
        <f t="shared" si="156"/>
        <v>0.31969596659956762</v>
      </c>
    </row>
    <row r="1814" spans="7:17" x14ac:dyDescent="0.25">
      <c r="G1814" s="9"/>
      <c r="I1814" s="11">
        <f t="shared" si="154"/>
        <v>-46.035395000000001</v>
      </c>
      <c r="K1814" s="6">
        <f t="shared" si="157"/>
        <v>179.53801000000001</v>
      </c>
      <c r="L1814" s="9">
        <v>13.9</v>
      </c>
      <c r="M1814" s="9">
        <v>0.13467999999999999</v>
      </c>
      <c r="N1814" s="10">
        <v>216.5386</v>
      </c>
      <c r="P1814" s="10">
        <f t="shared" si="155"/>
        <v>0.2165386</v>
      </c>
      <c r="Q1814" s="21">
        <f t="shared" si="156"/>
        <v>0.32287869976888095</v>
      </c>
    </row>
    <row r="1815" spans="7:17" x14ac:dyDescent="0.25">
      <c r="G1815" s="9"/>
      <c r="I1815" s="11">
        <f t="shared" si="154"/>
        <v>-46.035395000000001</v>
      </c>
      <c r="K1815" s="6">
        <f t="shared" si="157"/>
        <v>179.63801000000001</v>
      </c>
      <c r="L1815" s="9">
        <v>14</v>
      </c>
      <c r="M1815" s="9">
        <v>0.13536000000000001</v>
      </c>
      <c r="N1815" s="10">
        <v>218.6223</v>
      </c>
      <c r="P1815" s="10">
        <f t="shared" si="155"/>
        <v>0.21862229999999999</v>
      </c>
      <c r="Q1815" s="21">
        <f t="shared" si="156"/>
        <v>0.32598568552896445</v>
      </c>
    </row>
    <row r="1816" spans="7:17" x14ac:dyDescent="0.25">
      <c r="G1816" s="9"/>
      <c r="I1816" s="11">
        <f t="shared" si="154"/>
        <v>-46.035395000000001</v>
      </c>
      <c r="K1816" s="6">
        <f t="shared" si="157"/>
        <v>179.73801</v>
      </c>
      <c r="L1816" s="9">
        <v>14.1</v>
      </c>
      <c r="M1816" s="9">
        <v>0.13603999999999999</v>
      </c>
      <c r="N1816" s="10">
        <v>220.94640000000001</v>
      </c>
      <c r="P1816" s="10">
        <f t="shared" si="155"/>
        <v>0.22094640000000002</v>
      </c>
      <c r="Q1816" s="21">
        <f t="shared" si="156"/>
        <v>0.32945112950123018</v>
      </c>
    </row>
    <row r="1817" spans="7:17" x14ac:dyDescent="0.25">
      <c r="G1817" s="9"/>
      <c r="I1817" s="11">
        <f t="shared" si="154"/>
        <v>-46.035395000000001</v>
      </c>
      <c r="K1817" s="6">
        <f t="shared" si="157"/>
        <v>179.83801</v>
      </c>
      <c r="L1817" s="9">
        <v>14.2</v>
      </c>
      <c r="M1817" s="9">
        <v>0.13672000000000001</v>
      </c>
      <c r="N1817" s="10">
        <v>223.30340000000001</v>
      </c>
      <c r="P1817" s="10">
        <f t="shared" si="155"/>
        <v>0.22330340000000001</v>
      </c>
      <c r="Q1817" s="21">
        <f t="shared" si="156"/>
        <v>0.33296563035860732</v>
      </c>
    </row>
    <row r="1818" spans="7:17" x14ac:dyDescent="0.25">
      <c r="G1818" s="9"/>
      <c r="I1818" s="11">
        <f t="shared" si="154"/>
        <v>-46.035395000000001</v>
      </c>
      <c r="K1818" s="6">
        <f t="shared" si="157"/>
        <v>179.93801000000002</v>
      </c>
      <c r="L1818" s="9">
        <v>14.3</v>
      </c>
      <c r="M1818" s="9">
        <v>0.13747999999999999</v>
      </c>
      <c r="N1818" s="10">
        <v>225.666</v>
      </c>
      <c r="P1818" s="10">
        <f t="shared" si="155"/>
        <v>0.22566600000000001</v>
      </c>
      <c r="Q1818" s="21">
        <f t="shared" si="156"/>
        <v>0.3364884813240886</v>
      </c>
    </row>
    <row r="1819" spans="7:17" x14ac:dyDescent="0.25">
      <c r="G1819" s="9"/>
      <c r="I1819" s="11">
        <f t="shared" si="154"/>
        <v>-46.035395000000001</v>
      </c>
      <c r="K1819" s="6">
        <f t="shared" si="157"/>
        <v>180.03801000000001</v>
      </c>
      <c r="L1819" s="9">
        <v>14.4</v>
      </c>
      <c r="M1819" s="9">
        <v>0.13824</v>
      </c>
      <c r="N1819" s="10">
        <v>228.32429999999999</v>
      </c>
      <c r="P1819" s="10">
        <f t="shared" si="155"/>
        <v>0.22832429999999998</v>
      </c>
      <c r="Q1819" s="21">
        <f t="shared" si="156"/>
        <v>0.3404522478192798</v>
      </c>
    </row>
    <row r="1820" spans="7:17" x14ac:dyDescent="0.25">
      <c r="G1820" s="9"/>
      <c r="I1820" s="11">
        <f t="shared" si="154"/>
        <v>-46.035395000000001</v>
      </c>
      <c r="K1820" s="6">
        <f t="shared" si="157"/>
        <v>180.13801000000001</v>
      </c>
      <c r="L1820" s="9">
        <v>14.5</v>
      </c>
      <c r="M1820" s="9">
        <v>0.13900000000000001</v>
      </c>
      <c r="N1820" s="10">
        <v>230.98689999999999</v>
      </c>
      <c r="P1820" s="10">
        <f t="shared" si="155"/>
        <v>0.2309869</v>
      </c>
      <c r="Q1820" s="21">
        <f t="shared" si="156"/>
        <v>0.34442242600462236</v>
      </c>
    </row>
    <row r="1821" spans="7:17" x14ac:dyDescent="0.25">
      <c r="G1821" s="9"/>
      <c r="I1821" s="11">
        <f t="shared" si="154"/>
        <v>-46.035395000000001</v>
      </c>
      <c r="K1821" s="6">
        <f t="shared" si="157"/>
        <v>180.23801</v>
      </c>
      <c r="L1821" s="9">
        <v>14.6</v>
      </c>
      <c r="M1821" s="9">
        <v>0.13972000000000001</v>
      </c>
      <c r="N1821" s="10">
        <v>233.4853</v>
      </c>
      <c r="P1821" s="10">
        <f t="shared" si="155"/>
        <v>0.23348530000000001</v>
      </c>
      <c r="Q1821" s="21">
        <f t="shared" si="156"/>
        <v>0.34814776709162754</v>
      </c>
    </row>
    <row r="1822" spans="7:17" x14ac:dyDescent="0.25">
      <c r="G1822" s="9"/>
      <c r="I1822" s="11">
        <f t="shared" si="154"/>
        <v>-46.035395000000001</v>
      </c>
      <c r="K1822" s="6">
        <f t="shared" si="157"/>
        <v>180.33801</v>
      </c>
      <c r="L1822" s="9">
        <v>14.7</v>
      </c>
      <c r="M1822" s="9">
        <v>0.14044000000000001</v>
      </c>
      <c r="N1822" s="10">
        <v>235.934</v>
      </c>
      <c r="P1822" s="10">
        <f t="shared" si="155"/>
        <v>0.235934</v>
      </c>
      <c r="Q1822" s="21">
        <f t="shared" si="156"/>
        <v>0.35179900096920896</v>
      </c>
    </row>
    <row r="1823" spans="7:17" x14ac:dyDescent="0.25">
      <c r="G1823" s="9"/>
      <c r="I1823" s="11">
        <f t="shared" si="154"/>
        <v>-46.035395000000001</v>
      </c>
      <c r="K1823" s="6">
        <f t="shared" si="157"/>
        <v>180.43801000000002</v>
      </c>
      <c r="L1823" s="9">
        <v>14.8</v>
      </c>
      <c r="M1823" s="9">
        <v>0.14112</v>
      </c>
      <c r="N1823" s="10">
        <v>238.37540000000001</v>
      </c>
      <c r="P1823" s="10">
        <f t="shared" si="155"/>
        <v>0.23837540000000002</v>
      </c>
      <c r="Q1823" s="21">
        <f t="shared" si="156"/>
        <v>0.35543934988444048</v>
      </c>
    </row>
    <row r="1824" spans="7:17" x14ac:dyDescent="0.25">
      <c r="G1824" s="9"/>
      <c r="I1824" s="11">
        <f t="shared" si="154"/>
        <v>-46.035395000000001</v>
      </c>
      <c r="K1824" s="6">
        <f t="shared" si="157"/>
        <v>180.53801000000001</v>
      </c>
      <c r="L1824" s="9">
        <v>14.9</v>
      </c>
      <c r="M1824" s="9">
        <v>0.14183999999999999</v>
      </c>
      <c r="N1824" s="10">
        <v>240.8091</v>
      </c>
      <c r="P1824" s="10">
        <f t="shared" si="155"/>
        <v>0.2408091</v>
      </c>
      <c r="Q1824" s="21">
        <f t="shared" si="156"/>
        <v>0.35906821740102884</v>
      </c>
    </row>
    <row r="1825" spans="7:17" x14ac:dyDescent="0.25">
      <c r="G1825" s="9"/>
      <c r="I1825" s="11">
        <f t="shared" si="154"/>
        <v>-46.035395000000001</v>
      </c>
      <c r="K1825" s="6">
        <f t="shared" si="157"/>
        <v>180.63801000000001</v>
      </c>
      <c r="L1825" s="9">
        <v>15</v>
      </c>
      <c r="M1825" s="9">
        <v>0.14252000000000001</v>
      </c>
      <c r="N1825" s="10">
        <v>243.3563</v>
      </c>
      <c r="P1825" s="10">
        <f t="shared" si="155"/>
        <v>0.2433563</v>
      </c>
      <c r="Q1825" s="21">
        <f t="shared" si="156"/>
        <v>0.36286632371579813</v>
      </c>
    </row>
    <row r="1826" spans="7:17" x14ac:dyDescent="0.25">
      <c r="G1826" s="9"/>
      <c r="I1826" s="11">
        <f t="shared" si="154"/>
        <v>-46.035395000000001</v>
      </c>
      <c r="K1826" s="6">
        <f t="shared" si="157"/>
        <v>180.73801</v>
      </c>
      <c r="L1826" s="9">
        <v>15.1</v>
      </c>
      <c r="M1826" s="9">
        <v>0.14319999999999999</v>
      </c>
      <c r="N1826" s="10">
        <v>245.6626</v>
      </c>
      <c r="P1826" s="10">
        <f t="shared" si="155"/>
        <v>0.24566260000000001</v>
      </c>
      <c r="Q1826" s="21">
        <f t="shared" si="156"/>
        <v>0.3663052262730187</v>
      </c>
    </row>
    <row r="1827" spans="7:17" x14ac:dyDescent="0.25">
      <c r="G1827" s="9"/>
      <c r="I1827" s="11">
        <f t="shared" si="154"/>
        <v>-46.035395000000001</v>
      </c>
      <c r="K1827" s="6">
        <f t="shared" si="157"/>
        <v>180.83801</v>
      </c>
      <c r="L1827" s="9">
        <v>15.2</v>
      </c>
      <c r="M1827" s="9">
        <v>0.14388000000000001</v>
      </c>
      <c r="N1827" s="10">
        <v>248.16640000000001</v>
      </c>
      <c r="P1827" s="10">
        <f t="shared" si="155"/>
        <v>0.24816640000000001</v>
      </c>
      <c r="Q1827" s="21">
        <f t="shared" si="156"/>
        <v>0.37003861924998138</v>
      </c>
    </row>
    <row r="1828" spans="7:17" x14ac:dyDescent="0.25">
      <c r="G1828" s="9"/>
      <c r="I1828" s="11">
        <f t="shared" si="154"/>
        <v>-46.035395000000001</v>
      </c>
      <c r="K1828" s="6">
        <f t="shared" si="157"/>
        <v>180.93801000000002</v>
      </c>
      <c r="L1828" s="9">
        <v>15.3</v>
      </c>
      <c r="M1828" s="9">
        <v>0.14455999999999999</v>
      </c>
      <c r="N1828" s="10">
        <v>250.63149999999999</v>
      </c>
      <c r="P1828" s="10">
        <f t="shared" si="155"/>
        <v>0.25063150000000001</v>
      </c>
      <c r="Q1828" s="21">
        <f t="shared" si="156"/>
        <v>0.37371430701558189</v>
      </c>
    </row>
    <row r="1829" spans="7:17" x14ac:dyDescent="0.25">
      <c r="G1829" s="9"/>
      <c r="I1829" s="11">
        <f t="shared" si="154"/>
        <v>-46.035395000000001</v>
      </c>
      <c r="K1829" s="6">
        <f t="shared" si="157"/>
        <v>181.03801000000001</v>
      </c>
      <c r="L1829" s="9">
        <v>15.4</v>
      </c>
      <c r="M1829" s="9">
        <v>0.14527999999999999</v>
      </c>
      <c r="N1829" s="10">
        <v>253.11609999999999</v>
      </c>
      <c r="P1829" s="10">
        <f t="shared" si="155"/>
        <v>0.25311610000000001</v>
      </c>
      <c r="Q1829" s="21">
        <f t="shared" si="156"/>
        <v>0.3774190710504734</v>
      </c>
    </row>
    <row r="1830" spans="7:17" x14ac:dyDescent="0.25">
      <c r="G1830" s="9"/>
      <c r="I1830" s="11">
        <f t="shared" si="154"/>
        <v>-46.035395000000001</v>
      </c>
      <c r="K1830" s="6">
        <f t="shared" si="157"/>
        <v>181.13801000000001</v>
      </c>
      <c r="L1830" s="9">
        <v>15.5</v>
      </c>
      <c r="M1830" s="9">
        <v>0.14599999999999999</v>
      </c>
      <c r="N1830" s="10">
        <v>255.6814</v>
      </c>
      <c r="P1830" s="10">
        <f t="shared" si="155"/>
        <v>0.2556814</v>
      </c>
      <c r="Q1830" s="21">
        <f t="shared" si="156"/>
        <v>0.38124416610750766</v>
      </c>
    </row>
    <row r="1831" spans="7:17" x14ac:dyDescent="0.25">
      <c r="G1831" s="9"/>
      <c r="I1831" s="11">
        <f t="shared" si="154"/>
        <v>-46.035395000000001</v>
      </c>
      <c r="K1831" s="6">
        <f t="shared" si="157"/>
        <v>181.23801</v>
      </c>
      <c r="L1831" s="9">
        <v>15.6</v>
      </c>
      <c r="M1831" s="9">
        <v>0.14668</v>
      </c>
      <c r="N1831" s="10">
        <v>258.33019999999999</v>
      </c>
      <c r="P1831" s="10">
        <f t="shared" si="155"/>
        <v>0.25833020000000001</v>
      </c>
      <c r="Q1831" s="21">
        <f t="shared" si="156"/>
        <v>0.38519376724073662</v>
      </c>
    </row>
    <row r="1832" spans="7:17" x14ac:dyDescent="0.25">
      <c r="G1832" s="9"/>
      <c r="I1832" s="11">
        <f t="shared" si="154"/>
        <v>-46.035395000000001</v>
      </c>
      <c r="K1832" s="6">
        <f t="shared" si="157"/>
        <v>181.33801</v>
      </c>
      <c r="L1832" s="9">
        <v>15.7</v>
      </c>
      <c r="M1832" s="9">
        <v>0.14735999999999999</v>
      </c>
      <c r="N1832" s="10">
        <v>260.87639999999999</v>
      </c>
      <c r="P1832" s="10">
        <f t="shared" si="155"/>
        <v>0.26087640000000001</v>
      </c>
      <c r="Q1832" s="21">
        <f t="shared" si="156"/>
        <v>0.38899038246477297</v>
      </c>
    </row>
    <row r="1833" spans="7:17" x14ac:dyDescent="0.25">
      <c r="G1833" s="9"/>
      <c r="I1833" s="11">
        <f t="shared" si="154"/>
        <v>-46.035395000000001</v>
      </c>
      <c r="K1833" s="6">
        <f t="shared" si="157"/>
        <v>181.43801000000002</v>
      </c>
      <c r="L1833" s="9">
        <v>15.8</v>
      </c>
      <c r="M1833" s="9">
        <v>0.14804</v>
      </c>
      <c r="N1833" s="10">
        <v>263.24509999999998</v>
      </c>
      <c r="P1833" s="10">
        <f t="shared" si="155"/>
        <v>0.26324509999999995</v>
      </c>
      <c r="Q1833" s="21">
        <f t="shared" si="156"/>
        <v>0.39252232908372475</v>
      </c>
    </row>
    <row r="1834" spans="7:17" x14ac:dyDescent="0.25">
      <c r="G1834" s="9"/>
      <c r="I1834" s="11">
        <f t="shared" si="154"/>
        <v>-46.035395000000001</v>
      </c>
      <c r="K1834" s="6">
        <f t="shared" si="157"/>
        <v>181.53801000000001</v>
      </c>
      <c r="L1834" s="9">
        <v>15.9</v>
      </c>
      <c r="M1834" s="9">
        <v>0.14876</v>
      </c>
      <c r="N1834" s="10">
        <v>265.87110000000001</v>
      </c>
      <c r="P1834" s="10">
        <f t="shared" si="155"/>
        <v>0.26587110000000003</v>
      </c>
      <c r="Q1834" s="21">
        <f t="shared" si="156"/>
        <v>0.39643793334824429</v>
      </c>
    </row>
    <row r="1835" spans="7:17" x14ac:dyDescent="0.25">
      <c r="G1835" s="9"/>
      <c r="I1835" s="11">
        <f t="shared" si="154"/>
        <v>-46.035395000000001</v>
      </c>
      <c r="K1835" s="6">
        <f t="shared" si="157"/>
        <v>181.63801000000001</v>
      </c>
      <c r="L1835" s="9">
        <v>16</v>
      </c>
      <c r="M1835" s="9">
        <v>0.14943999999999999</v>
      </c>
      <c r="N1835" s="10">
        <v>268.33530000000002</v>
      </c>
      <c r="P1835" s="10">
        <f t="shared" si="155"/>
        <v>0.2683353</v>
      </c>
      <c r="Q1835" s="21">
        <f t="shared" si="156"/>
        <v>0.40011227913218522</v>
      </c>
    </row>
    <row r="1836" spans="7:17" x14ac:dyDescent="0.25">
      <c r="G1836" s="9"/>
      <c r="I1836" s="11">
        <f t="shared" si="154"/>
        <v>-46.035395000000001</v>
      </c>
      <c r="K1836" s="6">
        <f t="shared" si="157"/>
        <v>181.73801</v>
      </c>
      <c r="L1836" s="9">
        <v>16.100000000000001</v>
      </c>
      <c r="M1836" s="9">
        <v>0.15015999999999999</v>
      </c>
      <c r="N1836" s="10">
        <v>270.94389999999999</v>
      </c>
      <c r="P1836" s="10">
        <f t="shared" si="155"/>
        <v>0.27094389999999996</v>
      </c>
      <c r="Q1836" s="21">
        <f t="shared" si="156"/>
        <v>0.40400193841795273</v>
      </c>
    </row>
    <row r="1837" spans="7:17" x14ac:dyDescent="0.25">
      <c r="G1837" s="9"/>
      <c r="I1837" s="11">
        <f t="shared" si="154"/>
        <v>-46.035395000000001</v>
      </c>
      <c r="K1837" s="6">
        <f t="shared" si="157"/>
        <v>181.83801</v>
      </c>
      <c r="L1837" s="9">
        <v>16.2</v>
      </c>
      <c r="M1837" s="9">
        <v>0.15087999999999999</v>
      </c>
      <c r="N1837" s="10">
        <v>273.55169999999998</v>
      </c>
      <c r="P1837" s="10">
        <f t="shared" si="155"/>
        <v>0.27355170000000001</v>
      </c>
      <c r="Q1837" s="21">
        <f t="shared" si="156"/>
        <v>0.40789040483113398</v>
      </c>
    </row>
    <row r="1838" spans="7:17" x14ac:dyDescent="0.25">
      <c r="G1838" s="9"/>
      <c r="I1838" s="11">
        <f t="shared" si="154"/>
        <v>-46.035395000000001</v>
      </c>
      <c r="K1838" s="6">
        <f t="shared" si="157"/>
        <v>181.93801000000002</v>
      </c>
      <c r="L1838" s="9">
        <v>16.3</v>
      </c>
      <c r="M1838" s="9">
        <v>0.15160000000000001</v>
      </c>
      <c r="N1838" s="10">
        <v>276.06299999999999</v>
      </c>
      <c r="P1838" s="10">
        <f t="shared" si="155"/>
        <v>0.276063</v>
      </c>
      <c r="Q1838" s="21">
        <f t="shared" si="156"/>
        <v>0.41163498098859314</v>
      </c>
    </row>
    <row r="1839" spans="7:17" x14ac:dyDescent="0.25">
      <c r="G1839" s="9"/>
      <c r="I1839" s="11">
        <f t="shared" si="154"/>
        <v>-46.035395000000001</v>
      </c>
      <c r="K1839" s="6">
        <f t="shared" si="157"/>
        <v>182.03801000000001</v>
      </c>
      <c r="L1839" s="9">
        <v>16.399999999999999</v>
      </c>
      <c r="M1839" s="9">
        <v>0.15228</v>
      </c>
      <c r="N1839" s="10">
        <v>278.53489999999999</v>
      </c>
      <c r="P1839" s="10">
        <f t="shared" si="155"/>
        <v>0.27853489999999997</v>
      </c>
      <c r="Q1839" s="21">
        <f t="shared" si="156"/>
        <v>0.41532080817117722</v>
      </c>
    </row>
    <row r="1840" spans="7:17" x14ac:dyDescent="0.25">
      <c r="G1840" s="9"/>
      <c r="I1840" s="11">
        <f t="shared" si="154"/>
        <v>-46.035395000000001</v>
      </c>
      <c r="K1840" s="6">
        <f t="shared" si="157"/>
        <v>182.13801000000001</v>
      </c>
      <c r="L1840" s="9">
        <v>16.5</v>
      </c>
      <c r="M1840" s="9">
        <v>0.15296000000000001</v>
      </c>
      <c r="N1840" s="10">
        <v>280.9554</v>
      </c>
      <c r="P1840" s="10">
        <f t="shared" si="155"/>
        <v>0.28095540000000002</v>
      </c>
      <c r="Q1840" s="21">
        <f t="shared" si="156"/>
        <v>0.41892999329009173</v>
      </c>
    </row>
    <row r="1841" spans="7:17" x14ac:dyDescent="0.25">
      <c r="G1841" s="9"/>
      <c r="I1841" s="11">
        <f t="shared" si="154"/>
        <v>-46.035395000000001</v>
      </c>
      <c r="K1841" s="6">
        <f t="shared" si="157"/>
        <v>182.23801</v>
      </c>
      <c r="L1841" s="9">
        <v>16.600000000000001</v>
      </c>
      <c r="M1841" s="9">
        <v>0.15368000000000001</v>
      </c>
      <c r="N1841" s="10">
        <v>283.51010000000002</v>
      </c>
      <c r="P1841" s="10">
        <f t="shared" si="155"/>
        <v>0.28351010000000004</v>
      </c>
      <c r="Q1841" s="21">
        <f t="shared" si="156"/>
        <v>0.42273928278535755</v>
      </c>
    </row>
    <row r="1842" spans="7:17" x14ac:dyDescent="0.25">
      <c r="G1842" s="9"/>
      <c r="I1842" s="11">
        <f t="shared" si="154"/>
        <v>-46.035395000000001</v>
      </c>
      <c r="K1842" s="6">
        <f t="shared" si="157"/>
        <v>182.33801</v>
      </c>
      <c r="L1842" s="9">
        <v>16.7</v>
      </c>
      <c r="M1842" s="9">
        <v>0.15440000000000001</v>
      </c>
      <c r="N1842" s="10">
        <v>286.1789</v>
      </c>
      <c r="P1842" s="10">
        <f t="shared" si="155"/>
        <v>0.28617890000000001</v>
      </c>
      <c r="Q1842" s="21">
        <f t="shared" si="156"/>
        <v>0.42671870573324389</v>
      </c>
    </row>
    <row r="1843" spans="7:17" x14ac:dyDescent="0.25">
      <c r="G1843" s="9"/>
      <c r="I1843" s="11">
        <f t="shared" si="154"/>
        <v>-46.035395000000001</v>
      </c>
      <c r="K1843" s="6">
        <f t="shared" si="157"/>
        <v>182.43801000000002</v>
      </c>
      <c r="L1843" s="9">
        <v>16.8</v>
      </c>
      <c r="M1843" s="9">
        <v>0.15504000000000001</v>
      </c>
      <c r="N1843" s="10">
        <v>288.5761</v>
      </c>
      <c r="P1843" s="10">
        <f t="shared" si="155"/>
        <v>0.2885761</v>
      </c>
      <c r="Q1843" s="21">
        <f t="shared" si="156"/>
        <v>0.43029314843808247</v>
      </c>
    </row>
    <row r="1844" spans="7:17" x14ac:dyDescent="0.25">
      <c r="G1844" s="9"/>
      <c r="I1844" s="11">
        <f t="shared" si="154"/>
        <v>-46.035395000000001</v>
      </c>
      <c r="K1844" s="6">
        <f t="shared" si="157"/>
        <v>182.53801000000001</v>
      </c>
      <c r="L1844" s="9">
        <v>16.899999999999999</v>
      </c>
      <c r="M1844" s="9">
        <v>0.15572</v>
      </c>
      <c r="N1844" s="10">
        <v>291.1558</v>
      </c>
      <c r="P1844" s="10">
        <f t="shared" si="155"/>
        <v>0.29115580000000002</v>
      </c>
      <c r="Q1844" s="21">
        <f t="shared" si="156"/>
        <v>0.43413971520167005</v>
      </c>
    </row>
    <row r="1845" spans="7:17" x14ac:dyDescent="0.25">
      <c r="G1845" s="9"/>
      <c r="I1845" s="11">
        <f t="shared" si="154"/>
        <v>-46.035395000000001</v>
      </c>
      <c r="K1845" s="6">
        <f t="shared" si="157"/>
        <v>182.63801000000001</v>
      </c>
      <c r="L1845" s="9">
        <v>17</v>
      </c>
      <c r="M1845" s="9">
        <v>0.15640000000000001</v>
      </c>
      <c r="N1845" s="10">
        <v>293.64170000000001</v>
      </c>
      <c r="P1845" s="10">
        <f t="shared" si="155"/>
        <v>0.29364170000000001</v>
      </c>
      <c r="Q1845" s="21">
        <f t="shared" si="156"/>
        <v>0.43784641765451432</v>
      </c>
    </row>
    <row r="1846" spans="7:17" x14ac:dyDescent="0.25">
      <c r="G1846" s="9"/>
      <c r="I1846" s="11">
        <f t="shared" si="154"/>
        <v>-46.035395000000001</v>
      </c>
      <c r="K1846" s="6">
        <f t="shared" si="157"/>
        <v>182.73801</v>
      </c>
      <c r="L1846" s="9">
        <v>17.100000000000001</v>
      </c>
      <c r="M1846" s="9">
        <v>0.15712000000000001</v>
      </c>
      <c r="N1846" s="10">
        <v>296.23649999999998</v>
      </c>
      <c r="P1846" s="10">
        <f t="shared" si="155"/>
        <v>0.29623649999999996</v>
      </c>
      <c r="Q1846" s="21">
        <f t="shared" si="156"/>
        <v>0.44171549988816816</v>
      </c>
    </row>
    <row r="1847" spans="7:17" x14ac:dyDescent="0.25">
      <c r="G1847" s="9"/>
      <c r="I1847" s="11">
        <f t="shared" si="154"/>
        <v>-46.035395000000001</v>
      </c>
      <c r="K1847" s="6">
        <f t="shared" si="157"/>
        <v>182.83801</v>
      </c>
      <c r="L1847" s="9">
        <v>17.2</v>
      </c>
      <c r="M1847" s="9">
        <v>0.15784000000000001</v>
      </c>
      <c r="N1847" s="10">
        <v>298.8562</v>
      </c>
      <c r="P1847" s="10">
        <f t="shared" si="155"/>
        <v>0.29885620000000002</v>
      </c>
      <c r="Q1847" s="21">
        <f t="shared" si="156"/>
        <v>0.44562171028107062</v>
      </c>
    </row>
    <row r="1848" spans="7:17" x14ac:dyDescent="0.25">
      <c r="G1848" s="9"/>
      <c r="I1848" s="11">
        <f t="shared" si="154"/>
        <v>-46.035395000000001</v>
      </c>
      <c r="K1848" s="6">
        <f t="shared" si="157"/>
        <v>182.93801000000002</v>
      </c>
      <c r="L1848" s="9">
        <v>17.3</v>
      </c>
      <c r="M1848" s="9">
        <v>0.15856000000000001</v>
      </c>
      <c r="N1848" s="10">
        <v>301.62169999999998</v>
      </c>
      <c r="P1848" s="10">
        <f t="shared" si="155"/>
        <v>0.30162169999999999</v>
      </c>
      <c r="Q1848" s="21">
        <f t="shared" si="156"/>
        <v>0.44974532170282561</v>
      </c>
    </row>
    <row r="1849" spans="7:17" x14ac:dyDescent="0.25">
      <c r="G1849" s="9"/>
      <c r="I1849" s="11">
        <f t="shared" si="154"/>
        <v>-46.035395000000001</v>
      </c>
      <c r="K1849" s="6">
        <f t="shared" si="157"/>
        <v>183.03801000000001</v>
      </c>
      <c r="L1849" s="9">
        <v>17.399999999999999</v>
      </c>
      <c r="M1849" s="9">
        <v>0.15923999999999999</v>
      </c>
      <c r="N1849" s="10">
        <v>304.40089999999998</v>
      </c>
      <c r="P1849" s="10">
        <f t="shared" si="155"/>
        <v>0.30440089999999997</v>
      </c>
      <c r="Q1849" s="21">
        <f t="shared" si="156"/>
        <v>0.45388936106762096</v>
      </c>
    </row>
    <row r="1850" spans="7:17" x14ac:dyDescent="0.25">
      <c r="G1850" s="9"/>
      <c r="I1850" s="11">
        <f t="shared" si="154"/>
        <v>-46.035395000000001</v>
      </c>
      <c r="K1850" s="6">
        <f t="shared" si="157"/>
        <v>183.13801000000001</v>
      </c>
      <c r="L1850" s="9">
        <v>17.5</v>
      </c>
      <c r="M1850" s="9">
        <v>0.15987999999999999</v>
      </c>
      <c r="N1850" s="10">
        <v>306.79739999999998</v>
      </c>
      <c r="P1850" s="10">
        <f t="shared" si="155"/>
        <v>0.3067974</v>
      </c>
      <c r="Q1850" s="21">
        <f t="shared" si="156"/>
        <v>0.45746276000894653</v>
      </c>
    </row>
    <row r="1851" spans="7:17" x14ac:dyDescent="0.25">
      <c r="G1851" s="9"/>
      <c r="I1851" s="11">
        <f t="shared" si="154"/>
        <v>-46.035395000000001</v>
      </c>
      <c r="K1851" s="6">
        <f t="shared" si="157"/>
        <v>183.23801</v>
      </c>
      <c r="L1851" s="9">
        <v>17.600000000000001</v>
      </c>
      <c r="M1851" s="9">
        <v>0.16056000000000001</v>
      </c>
      <c r="N1851" s="10">
        <v>309.24439999999998</v>
      </c>
      <c r="P1851" s="10">
        <f t="shared" si="155"/>
        <v>0.30924439999999997</v>
      </c>
      <c r="Q1851" s="21">
        <f t="shared" si="156"/>
        <v>0.46111145903228212</v>
      </c>
    </row>
    <row r="1852" spans="7:17" x14ac:dyDescent="0.25">
      <c r="G1852" s="9"/>
      <c r="I1852" s="11">
        <f t="shared" si="154"/>
        <v>-46.035395000000001</v>
      </c>
      <c r="K1852" s="6">
        <f t="shared" si="157"/>
        <v>183.33801</v>
      </c>
      <c r="L1852" s="9">
        <v>17.7</v>
      </c>
      <c r="M1852" s="9">
        <v>0.16128000000000001</v>
      </c>
      <c r="N1852" s="10">
        <v>312.024</v>
      </c>
      <c r="P1852" s="10">
        <f t="shared" si="155"/>
        <v>0.31202400000000002</v>
      </c>
      <c r="Q1852" s="21">
        <f t="shared" si="156"/>
        <v>0.4652560948333706</v>
      </c>
    </row>
    <row r="1853" spans="7:17" x14ac:dyDescent="0.25">
      <c r="G1853" s="9"/>
      <c r="I1853" s="11">
        <f t="shared" si="154"/>
        <v>-46.035395000000001</v>
      </c>
      <c r="K1853" s="6">
        <f t="shared" si="157"/>
        <v>183.43801000000002</v>
      </c>
      <c r="L1853" s="9">
        <v>17.8</v>
      </c>
      <c r="M1853" s="9">
        <v>0.16200000000000001</v>
      </c>
      <c r="N1853" s="10">
        <v>314.9212</v>
      </c>
      <c r="P1853" s="10">
        <f t="shared" si="155"/>
        <v>0.31492120000000001</v>
      </c>
      <c r="Q1853" s="21">
        <f t="shared" si="156"/>
        <v>0.46957608290464475</v>
      </c>
    </row>
    <row r="1854" spans="7:17" x14ac:dyDescent="0.25">
      <c r="G1854" s="9"/>
      <c r="I1854" s="11">
        <f t="shared" si="154"/>
        <v>-46.035395000000001</v>
      </c>
      <c r="K1854" s="6">
        <f t="shared" si="157"/>
        <v>183.53801000000001</v>
      </c>
      <c r="L1854" s="9">
        <v>17.899999999999999</v>
      </c>
      <c r="M1854" s="9">
        <v>0.16275999999999999</v>
      </c>
      <c r="N1854" s="10">
        <v>317.9529</v>
      </c>
      <c r="P1854" s="10">
        <f t="shared" si="155"/>
        <v>0.31795289999999998</v>
      </c>
      <c r="Q1854" s="21">
        <f t="shared" si="156"/>
        <v>0.47409662267949004</v>
      </c>
    </row>
    <row r="1855" spans="7:17" x14ac:dyDescent="0.25">
      <c r="G1855" s="9"/>
      <c r="I1855" s="11">
        <f t="shared" si="154"/>
        <v>-46.035395000000001</v>
      </c>
      <c r="K1855" s="6">
        <f t="shared" si="157"/>
        <v>183.63801000000001</v>
      </c>
      <c r="L1855" s="9">
        <v>18</v>
      </c>
      <c r="M1855" s="9">
        <v>0.16344</v>
      </c>
      <c r="N1855" s="10">
        <v>320.68689999999998</v>
      </c>
      <c r="P1855" s="10">
        <f t="shared" si="155"/>
        <v>0.3206869</v>
      </c>
      <c r="Q1855" s="21">
        <f t="shared" si="156"/>
        <v>0.47817326474315963</v>
      </c>
    </row>
    <row r="1856" spans="7:17" x14ac:dyDescent="0.25">
      <c r="G1856" s="9"/>
      <c r="I1856" s="11">
        <f t="shared" si="154"/>
        <v>-46.035395000000001</v>
      </c>
      <c r="K1856" s="6">
        <f t="shared" si="157"/>
        <v>183.73801</v>
      </c>
      <c r="L1856" s="9">
        <v>18.100000000000001</v>
      </c>
      <c r="M1856" s="9">
        <v>0.16416</v>
      </c>
      <c r="N1856" s="10">
        <v>323.4212</v>
      </c>
      <c r="P1856" s="10">
        <f t="shared" si="155"/>
        <v>0.32342120000000002</v>
      </c>
      <c r="Q1856" s="21">
        <f t="shared" si="156"/>
        <v>0.4822503541340491</v>
      </c>
    </row>
    <row r="1857" spans="7:17" x14ac:dyDescent="0.25">
      <c r="G1857" s="9"/>
      <c r="I1857" s="11">
        <f t="shared" si="154"/>
        <v>-46.035395000000001</v>
      </c>
      <c r="K1857" s="6">
        <f t="shared" si="157"/>
        <v>183.83801</v>
      </c>
      <c r="L1857" s="9">
        <v>18.2</v>
      </c>
      <c r="M1857" s="9">
        <v>0.16488</v>
      </c>
      <c r="N1857" s="10">
        <v>326.32100000000003</v>
      </c>
      <c r="P1857" s="10">
        <f t="shared" si="155"/>
        <v>0.32632100000000003</v>
      </c>
      <c r="Q1857" s="21">
        <f t="shared" si="156"/>
        <v>0.48657421904122872</v>
      </c>
    </row>
    <row r="1858" spans="7:17" x14ac:dyDescent="0.25">
      <c r="G1858" s="9"/>
      <c r="I1858" s="11">
        <f t="shared" si="154"/>
        <v>-46.035395000000001</v>
      </c>
      <c r="K1858" s="6">
        <f t="shared" si="157"/>
        <v>183.93801000000002</v>
      </c>
      <c r="L1858" s="9">
        <v>18.3</v>
      </c>
      <c r="M1858" s="9">
        <v>0.16556000000000001</v>
      </c>
      <c r="N1858" s="10">
        <v>329.10969999999998</v>
      </c>
      <c r="P1858" s="10">
        <f t="shared" si="155"/>
        <v>0.32910969999999995</v>
      </c>
      <c r="Q1858" s="21">
        <f t="shared" si="156"/>
        <v>0.49073242376798626</v>
      </c>
    </row>
    <row r="1859" spans="7:17" x14ac:dyDescent="0.25">
      <c r="G1859" s="9"/>
      <c r="I1859" s="11">
        <f t="shared" si="154"/>
        <v>-46.035395000000001</v>
      </c>
      <c r="K1859" s="6">
        <f t="shared" si="157"/>
        <v>184.03801000000001</v>
      </c>
      <c r="L1859" s="9">
        <v>18.399999999999999</v>
      </c>
      <c r="M1859" s="9">
        <v>0.16628000000000001</v>
      </c>
      <c r="N1859" s="10">
        <v>331.96080000000001</v>
      </c>
      <c r="P1859" s="10">
        <f t="shared" si="155"/>
        <v>0.3319608</v>
      </c>
      <c r="Q1859" s="21">
        <f t="shared" si="156"/>
        <v>0.49498367255647507</v>
      </c>
    </row>
    <row r="1860" spans="7:17" x14ac:dyDescent="0.25">
      <c r="G1860" s="9"/>
      <c r="I1860" s="11">
        <f t="shared" ref="I1860:I1923" si="158">E1860-$E$3</f>
        <v>-46.035395000000001</v>
      </c>
      <c r="K1860" s="6">
        <f t="shared" si="157"/>
        <v>184.13801000000001</v>
      </c>
      <c r="L1860" s="9">
        <v>18.5</v>
      </c>
      <c r="M1860" s="9">
        <v>0.16700000000000001</v>
      </c>
      <c r="N1860" s="10">
        <v>334.86419999999998</v>
      </c>
      <c r="P1860" s="10">
        <f t="shared" ref="P1860:P1923" si="159">N1860/1000</f>
        <v>0.3348642</v>
      </c>
      <c r="Q1860" s="21">
        <f t="shared" ref="Q1860:Q1923" si="160">N1860/($T$5*$T$7)</f>
        <v>0.49931290539029299</v>
      </c>
    </row>
    <row r="1861" spans="7:17" x14ac:dyDescent="0.25">
      <c r="G1861" s="9"/>
      <c r="I1861" s="11">
        <f t="shared" si="158"/>
        <v>-46.035395000000001</v>
      </c>
      <c r="K1861" s="6">
        <f t="shared" si="157"/>
        <v>184.23801</v>
      </c>
      <c r="L1861" s="9">
        <v>18.600000000000001</v>
      </c>
      <c r="M1861" s="9">
        <v>0.16772000000000001</v>
      </c>
      <c r="N1861" s="10">
        <v>337.90120000000002</v>
      </c>
      <c r="P1861" s="10">
        <f t="shared" si="159"/>
        <v>0.33790120000000001</v>
      </c>
      <c r="Q1861" s="21">
        <f t="shared" si="160"/>
        <v>0.50384134794602253</v>
      </c>
    </row>
    <row r="1862" spans="7:17" x14ac:dyDescent="0.25">
      <c r="G1862" s="9"/>
      <c r="I1862" s="11">
        <f t="shared" si="158"/>
        <v>-46.035395000000001</v>
      </c>
      <c r="K1862" s="6">
        <f t="shared" si="157"/>
        <v>184.33801</v>
      </c>
      <c r="L1862" s="9">
        <v>18.7</v>
      </c>
      <c r="M1862" s="9">
        <v>0.16844000000000001</v>
      </c>
      <c r="N1862" s="10">
        <v>340.83539999999999</v>
      </c>
      <c r="P1862" s="10">
        <f t="shared" si="159"/>
        <v>0.34083540000000001</v>
      </c>
      <c r="Q1862" s="21">
        <f t="shared" si="160"/>
        <v>0.50821650637441285</v>
      </c>
    </row>
    <row r="1863" spans="7:17" x14ac:dyDescent="0.25">
      <c r="G1863" s="9"/>
      <c r="I1863" s="11">
        <f t="shared" si="158"/>
        <v>-46.035395000000001</v>
      </c>
      <c r="K1863" s="6">
        <f t="shared" si="157"/>
        <v>184.43801000000002</v>
      </c>
      <c r="L1863" s="9">
        <v>18.8</v>
      </c>
      <c r="M1863" s="9">
        <v>0.16911999999999999</v>
      </c>
      <c r="N1863" s="10">
        <v>343.4393</v>
      </c>
      <c r="P1863" s="10">
        <f t="shared" si="159"/>
        <v>0.3434393</v>
      </c>
      <c r="Q1863" s="21">
        <f t="shared" si="160"/>
        <v>0.51209915753373592</v>
      </c>
    </row>
    <row r="1864" spans="7:17" x14ac:dyDescent="0.25">
      <c r="G1864" s="9"/>
      <c r="I1864" s="11">
        <f t="shared" si="158"/>
        <v>-46.035395000000001</v>
      </c>
      <c r="K1864" s="6">
        <f t="shared" si="157"/>
        <v>184.53801000000001</v>
      </c>
      <c r="L1864" s="9">
        <v>18.899999999999999</v>
      </c>
      <c r="M1864" s="9">
        <v>0.16980000000000001</v>
      </c>
      <c r="N1864" s="10">
        <v>346.08420000000001</v>
      </c>
      <c r="P1864" s="10">
        <f t="shared" si="159"/>
        <v>0.34608420000000001</v>
      </c>
      <c r="Q1864" s="21">
        <f t="shared" si="160"/>
        <v>0.51604294341310675</v>
      </c>
    </row>
    <row r="1865" spans="7:17" x14ac:dyDescent="0.25">
      <c r="G1865" s="9"/>
      <c r="I1865" s="11">
        <f t="shared" si="158"/>
        <v>-46.035395000000001</v>
      </c>
      <c r="K1865" s="6">
        <f t="shared" si="157"/>
        <v>184.63801000000001</v>
      </c>
      <c r="L1865" s="9">
        <v>19</v>
      </c>
      <c r="M1865" s="9">
        <v>0.17052</v>
      </c>
      <c r="N1865" s="10">
        <v>348.75700000000001</v>
      </c>
      <c r="P1865" s="10">
        <f t="shared" si="159"/>
        <v>0.34875699999999998</v>
      </c>
      <c r="Q1865" s="21">
        <f t="shared" si="160"/>
        <v>0.52002833072392463</v>
      </c>
    </row>
    <row r="1866" spans="7:17" x14ac:dyDescent="0.25">
      <c r="G1866" s="9"/>
      <c r="I1866" s="11">
        <f t="shared" si="158"/>
        <v>-46.035395000000001</v>
      </c>
      <c r="K1866" s="6">
        <f t="shared" si="157"/>
        <v>184.73801</v>
      </c>
      <c r="L1866" s="9">
        <v>19.100000000000001</v>
      </c>
      <c r="M1866" s="9">
        <v>0.17124</v>
      </c>
      <c r="N1866" s="10">
        <v>351.66820000000001</v>
      </c>
      <c r="P1866" s="10">
        <f t="shared" si="159"/>
        <v>0.35166819999999999</v>
      </c>
      <c r="Q1866" s="21">
        <f t="shared" si="160"/>
        <v>0.5243691940654589</v>
      </c>
    </row>
    <row r="1867" spans="7:17" x14ac:dyDescent="0.25">
      <c r="G1867" s="9"/>
      <c r="I1867" s="11">
        <f t="shared" si="158"/>
        <v>-46.035395000000001</v>
      </c>
      <c r="K1867" s="6">
        <f t="shared" si="157"/>
        <v>184.83801</v>
      </c>
      <c r="L1867" s="9">
        <v>19.2</v>
      </c>
      <c r="M1867" s="9">
        <v>0.17191999999999999</v>
      </c>
      <c r="N1867" s="10">
        <v>354.22820000000002</v>
      </c>
      <c r="P1867" s="10">
        <f t="shared" si="159"/>
        <v>0.35422819999999999</v>
      </c>
      <c r="Q1867" s="21">
        <f t="shared" si="160"/>
        <v>0.52818638634160897</v>
      </c>
    </row>
    <row r="1868" spans="7:17" x14ac:dyDescent="0.25">
      <c r="G1868" s="9"/>
      <c r="I1868" s="11">
        <f t="shared" si="158"/>
        <v>-46.035395000000001</v>
      </c>
      <c r="K1868" s="6">
        <f t="shared" ref="K1868:K1931" si="161">$K$1674+L1868</f>
        <v>184.93801000000002</v>
      </c>
      <c r="L1868" s="9">
        <v>19.3</v>
      </c>
      <c r="M1868" s="9">
        <v>0.1726</v>
      </c>
      <c r="N1868" s="10">
        <v>357.05040000000002</v>
      </c>
      <c r="P1868" s="10">
        <f t="shared" si="159"/>
        <v>0.35705040000000005</v>
      </c>
      <c r="Q1868" s="21">
        <f t="shared" si="160"/>
        <v>0.53239454260791774</v>
      </c>
    </row>
    <row r="1869" spans="7:17" x14ac:dyDescent="0.25">
      <c r="G1869" s="9"/>
      <c r="I1869" s="11">
        <f t="shared" si="158"/>
        <v>-46.035395000000001</v>
      </c>
      <c r="K1869" s="6">
        <f t="shared" si="161"/>
        <v>185.03801000000001</v>
      </c>
      <c r="L1869" s="9">
        <v>19.399999999999999</v>
      </c>
      <c r="M1869" s="9">
        <v>0.17327999999999999</v>
      </c>
      <c r="N1869" s="10">
        <v>359.73869999999999</v>
      </c>
      <c r="P1869" s="10">
        <f t="shared" si="159"/>
        <v>0.35973869999999997</v>
      </c>
      <c r="Q1869" s="21">
        <f t="shared" si="160"/>
        <v>0.53640304182509502</v>
      </c>
    </row>
    <row r="1870" spans="7:17" x14ac:dyDescent="0.25">
      <c r="G1870" s="9"/>
      <c r="I1870" s="11">
        <f t="shared" si="158"/>
        <v>-46.035395000000001</v>
      </c>
      <c r="K1870" s="6">
        <f t="shared" si="161"/>
        <v>185.13801000000001</v>
      </c>
      <c r="L1870" s="9">
        <v>19.5</v>
      </c>
      <c r="M1870" s="9">
        <v>0.17391999999999999</v>
      </c>
      <c r="N1870" s="10">
        <v>362.2919</v>
      </c>
      <c r="P1870" s="10">
        <f t="shared" si="159"/>
        <v>0.3622919</v>
      </c>
      <c r="Q1870" s="21">
        <f t="shared" si="160"/>
        <v>0.54021009468426151</v>
      </c>
    </row>
    <row r="1871" spans="7:17" x14ac:dyDescent="0.25">
      <c r="G1871" s="9"/>
      <c r="I1871" s="11">
        <f t="shared" si="158"/>
        <v>-46.035395000000001</v>
      </c>
      <c r="K1871" s="6">
        <f t="shared" si="161"/>
        <v>185.23801</v>
      </c>
      <c r="L1871" s="9">
        <v>19.600000000000001</v>
      </c>
      <c r="M1871" s="9">
        <v>0.17460000000000001</v>
      </c>
      <c r="N1871" s="10">
        <v>364.92450000000002</v>
      </c>
      <c r="P1871" s="10">
        <f t="shared" si="159"/>
        <v>0.36492450000000004</v>
      </c>
      <c r="Q1871" s="21">
        <f t="shared" si="160"/>
        <v>0.544135540147618</v>
      </c>
    </row>
    <row r="1872" spans="7:17" x14ac:dyDescent="0.25">
      <c r="G1872" s="9"/>
      <c r="I1872" s="11">
        <f t="shared" si="158"/>
        <v>-46.035395000000001</v>
      </c>
      <c r="K1872" s="6">
        <f t="shared" si="161"/>
        <v>185.33801</v>
      </c>
      <c r="L1872" s="9">
        <v>19.7</v>
      </c>
      <c r="M1872" s="9">
        <v>0.17527999999999999</v>
      </c>
      <c r="N1872" s="10">
        <v>367.65710000000001</v>
      </c>
      <c r="P1872" s="10">
        <f t="shared" si="159"/>
        <v>0.36765710000000001</v>
      </c>
      <c r="Q1872" s="21">
        <f t="shared" si="160"/>
        <v>0.54821009468426163</v>
      </c>
    </row>
    <row r="1873" spans="7:17" x14ac:dyDescent="0.25">
      <c r="G1873" s="9"/>
      <c r="I1873" s="11">
        <f t="shared" si="158"/>
        <v>-46.035395000000001</v>
      </c>
      <c r="K1873" s="6">
        <f t="shared" si="161"/>
        <v>185.43801000000002</v>
      </c>
      <c r="L1873" s="9">
        <v>19.8</v>
      </c>
      <c r="M1873" s="9">
        <v>0.17599999999999999</v>
      </c>
      <c r="N1873" s="10">
        <v>370.45670000000001</v>
      </c>
      <c r="P1873" s="10">
        <f t="shared" si="159"/>
        <v>0.37045670000000003</v>
      </c>
      <c r="Q1873" s="21">
        <f t="shared" si="160"/>
        <v>0.55238455230000749</v>
      </c>
    </row>
    <row r="1874" spans="7:17" x14ac:dyDescent="0.25">
      <c r="G1874" s="9"/>
      <c r="I1874" s="11">
        <f t="shared" si="158"/>
        <v>-46.035395000000001</v>
      </c>
      <c r="K1874" s="6">
        <f t="shared" si="161"/>
        <v>185.53801000000001</v>
      </c>
      <c r="L1874" s="9">
        <v>19.899999999999999</v>
      </c>
      <c r="M1874" s="9">
        <v>0.17668</v>
      </c>
      <c r="N1874" s="10">
        <v>373.2851</v>
      </c>
      <c r="P1874" s="10">
        <f t="shared" si="159"/>
        <v>0.37328509999999998</v>
      </c>
      <c r="Q1874" s="21">
        <f t="shared" si="160"/>
        <v>0.55660195332886009</v>
      </c>
    </row>
    <row r="1875" spans="7:17" x14ac:dyDescent="0.25">
      <c r="G1875" s="9"/>
      <c r="I1875" s="11">
        <f t="shared" si="158"/>
        <v>-46.035395000000001</v>
      </c>
      <c r="K1875" s="6">
        <f t="shared" si="161"/>
        <v>185.63801000000001</v>
      </c>
      <c r="L1875" s="9">
        <v>20</v>
      </c>
      <c r="M1875" s="9">
        <v>0.17735999999999999</v>
      </c>
      <c r="N1875" s="10">
        <v>376.17579999999998</v>
      </c>
      <c r="P1875" s="10">
        <f t="shared" si="159"/>
        <v>0.3761758</v>
      </c>
      <c r="Q1875" s="21">
        <f t="shared" si="160"/>
        <v>0.56091224931037054</v>
      </c>
    </row>
    <row r="1876" spans="7:17" x14ac:dyDescent="0.25">
      <c r="G1876" s="9"/>
      <c r="I1876" s="11">
        <f t="shared" si="158"/>
        <v>-46.035395000000001</v>
      </c>
      <c r="K1876" s="6">
        <f t="shared" si="161"/>
        <v>185.73801</v>
      </c>
      <c r="L1876" s="9">
        <v>20.100000000000001</v>
      </c>
      <c r="M1876" s="9">
        <v>0.17807999999999999</v>
      </c>
      <c r="N1876" s="10">
        <v>379.06290000000001</v>
      </c>
      <c r="P1876" s="10">
        <f t="shared" si="159"/>
        <v>0.37906290000000004</v>
      </c>
      <c r="Q1876" s="21">
        <f t="shared" si="160"/>
        <v>0.56521717736524268</v>
      </c>
    </row>
    <row r="1877" spans="7:17" x14ac:dyDescent="0.25">
      <c r="G1877" s="9"/>
      <c r="I1877" s="11">
        <f t="shared" si="158"/>
        <v>-46.035395000000001</v>
      </c>
      <c r="K1877" s="6">
        <f t="shared" si="161"/>
        <v>185.83801</v>
      </c>
      <c r="L1877" s="9">
        <v>20.2</v>
      </c>
      <c r="M1877" s="9">
        <v>0.17879999999999999</v>
      </c>
      <c r="N1877" s="10">
        <v>382.02289999999999</v>
      </c>
      <c r="P1877" s="10">
        <f t="shared" si="159"/>
        <v>0.3820229</v>
      </c>
      <c r="Q1877" s="21">
        <f t="shared" si="160"/>
        <v>0.56963080593454107</v>
      </c>
    </row>
    <row r="1878" spans="7:17" x14ac:dyDescent="0.25">
      <c r="G1878" s="9"/>
      <c r="I1878" s="11">
        <f t="shared" si="158"/>
        <v>-46.035395000000001</v>
      </c>
      <c r="K1878" s="6">
        <f t="shared" si="161"/>
        <v>185.93801000000002</v>
      </c>
      <c r="L1878" s="9">
        <v>20.3</v>
      </c>
      <c r="M1878" s="9">
        <v>0.17952000000000001</v>
      </c>
      <c r="N1878" s="10">
        <v>385.0437</v>
      </c>
      <c r="P1878" s="10">
        <f t="shared" si="159"/>
        <v>0.38504369999999999</v>
      </c>
      <c r="Q1878" s="21">
        <f t="shared" si="160"/>
        <v>0.5741350928203981</v>
      </c>
    </row>
    <row r="1879" spans="7:17" x14ac:dyDescent="0.25">
      <c r="G1879" s="9"/>
      <c r="I1879" s="11">
        <f t="shared" si="158"/>
        <v>-46.035395000000001</v>
      </c>
      <c r="K1879" s="6">
        <f t="shared" si="161"/>
        <v>186.03801000000001</v>
      </c>
      <c r="L1879" s="9">
        <v>20.399999999999999</v>
      </c>
      <c r="M1879" s="9">
        <v>0.18024000000000001</v>
      </c>
      <c r="N1879" s="10">
        <v>387.91719999999998</v>
      </c>
      <c r="P1879" s="10">
        <f t="shared" si="159"/>
        <v>0.38791719999999996</v>
      </c>
      <c r="Q1879" s="21">
        <f t="shared" si="160"/>
        <v>0.5784197420413032</v>
      </c>
    </row>
    <row r="1880" spans="7:17" x14ac:dyDescent="0.25">
      <c r="G1880" s="9"/>
      <c r="I1880" s="11">
        <f t="shared" si="158"/>
        <v>-46.035395000000001</v>
      </c>
      <c r="K1880" s="6">
        <f t="shared" si="161"/>
        <v>186.13801000000001</v>
      </c>
      <c r="L1880" s="9">
        <v>20.5</v>
      </c>
      <c r="M1880" s="9">
        <v>0.18096000000000001</v>
      </c>
      <c r="N1880" s="10">
        <v>390.90890000000002</v>
      </c>
      <c r="P1880" s="10">
        <f t="shared" si="159"/>
        <v>0.3909089</v>
      </c>
      <c r="Q1880" s="21">
        <f t="shared" si="160"/>
        <v>0.58288063818683367</v>
      </c>
    </row>
    <row r="1881" spans="7:17" x14ac:dyDescent="0.25">
      <c r="G1881" s="9"/>
      <c r="I1881" s="11">
        <f t="shared" si="158"/>
        <v>-46.035395000000001</v>
      </c>
      <c r="K1881" s="6">
        <f t="shared" si="161"/>
        <v>186.23801</v>
      </c>
      <c r="L1881" s="9">
        <v>20.6</v>
      </c>
      <c r="M1881" s="9">
        <v>0.18168000000000001</v>
      </c>
      <c r="N1881" s="10">
        <v>393.8877</v>
      </c>
      <c r="P1881" s="10">
        <f t="shared" si="159"/>
        <v>0.39388770000000001</v>
      </c>
      <c r="Q1881" s="21">
        <f t="shared" si="160"/>
        <v>0.58732229926191015</v>
      </c>
    </row>
    <row r="1882" spans="7:17" x14ac:dyDescent="0.25">
      <c r="G1882" s="9"/>
      <c r="I1882" s="11">
        <f t="shared" si="158"/>
        <v>-46.035395000000001</v>
      </c>
      <c r="K1882" s="6">
        <f t="shared" si="161"/>
        <v>186.33801</v>
      </c>
      <c r="L1882" s="9">
        <v>20.7</v>
      </c>
      <c r="M1882" s="9">
        <v>0.18240000000000001</v>
      </c>
      <c r="N1882" s="10">
        <v>396.99360000000001</v>
      </c>
      <c r="P1882" s="10">
        <f t="shared" si="159"/>
        <v>0.3969936</v>
      </c>
      <c r="Q1882" s="21">
        <f t="shared" si="160"/>
        <v>0.59195347796913445</v>
      </c>
    </row>
    <row r="1883" spans="7:17" x14ac:dyDescent="0.25">
      <c r="G1883" s="9"/>
      <c r="I1883" s="11">
        <f t="shared" si="158"/>
        <v>-46.035395000000001</v>
      </c>
      <c r="K1883" s="6">
        <f t="shared" si="161"/>
        <v>186.43801000000002</v>
      </c>
      <c r="L1883" s="9">
        <v>20.8</v>
      </c>
      <c r="M1883" s="9">
        <v>0.18307999999999999</v>
      </c>
      <c r="N1883" s="10">
        <v>399.72379999999998</v>
      </c>
      <c r="P1883" s="10">
        <f t="shared" si="159"/>
        <v>0.39972379999999996</v>
      </c>
      <c r="Q1883" s="21">
        <f t="shared" si="160"/>
        <v>0.59602445388801906</v>
      </c>
    </row>
    <row r="1884" spans="7:17" x14ac:dyDescent="0.25">
      <c r="G1884" s="9"/>
      <c r="I1884" s="11">
        <f t="shared" si="158"/>
        <v>-46.035395000000001</v>
      </c>
      <c r="K1884" s="6">
        <f t="shared" si="161"/>
        <v>186.53801000000001</v>
      </c>
      <c r="L1884" s="9">
        <v>20.9</v>
      </c>
      <c r="M1884" s="9">
        <v>0.18376000000000001</v>
      </c>
      <c r="N1884" s="10">
        <v>402.70440000000002</v>
      </c>
      <c r="P1884" s="10">
        <f t="shared" si="159"/>
        <v>0.40270440000000002</v>
      </c>
      <c r="Q1884" s="21">
        <f t="shared" si="160"/>
        <v>0.60046879892641469</v>
      </c>
    </row>
    <row r="1885" spans="7:17" x14ac:dyDescent="0.25">
      <c r="G1885" s="9"/>
      <c r="I1885" s="11">
        <f t="shared" si="158"/>
        <v>-46.035395000000001</v>
      </c>
      <c r="K1885" s="6">
        <f t="shared" si="161"/>
        <v>186.63801000000001</v>
      </c>
      <c r="L1885" s="9">
        <v>21</v>
      </c>
      <c r="M1885" s="9">
        <v>0.18448000000000001</v>
      </c>
      <c r="N1885" s="10">
        <v>405.75560000000002</v>
      </c>
      <c r="P1885" s="10">
        <f t="shared" si="159"/>
        <v>0.40575559999999999</v>
      </c>
      <c r="Q1885" s="21">
        <f t="shared" si="160"/>
        <v>0.60501841497055098</v>
      </c>
    </row>
    <row r="1886" spans="7:17" x14ac:dyDescent="0.25">
      <c r="G1886" s="9"/>
      <c r="I1886" s="11">
        <f t="shared" si="158"/>
        <v>-46.035395000000001</v>
      </c>
      <c r="K1886" s="6">
        <f t="shared" si="161"/>
        <v>186.73801</v>
      </c>
      <c r="L1886" s="9">
        <v>21.1</v>
      </c>
      <c r="M1886" s="9">
        <v>0.1852</v>
      </c>
      <c r="N1886" s="10">
        <v>408.7405</v>
      </c>
      <c r="P1886" s="10">
        <f t="shared" si="159"/>
        <v>0.40874050000000001</v>
      </c>
      <c r="Q1886" s="21">
        <f t="shared" si="160"/>
        <v>0.60946917169909787</v>
      </c>
    </row>
    <row r="1887" spans="7:17" x14ac:dyDescent="0.25">
      <c r="G1887" s="9"/>
      <c r="I1887" s="11">
        <f t="shared" si="158"/>
        <v>-46.035395000000001</v>
      </c>
      <c r="K1887" s="6">
        <f t="shared" si="161"/>
        <v>186.83801</v>
      </c>
      <c r="L1887" s="9">
        <v>21.2</v>
      </c>
      <c r="M1887" s="9">
        <v>0.18592</v>
      </c>
      <c r="N1887" s="10">
        <v>411.8064</v>
      </c>
      <c r="P1887" s="10">
        <f t="shared" si="159"/>
        <v>0.41180640000000002</v>
      </c>
      <c r="Q1887" s="21">
        <f t="shared" si="160"/>
        <v>0.61404070677700739</v>
      </c>
    </row>
    <row r="1888" spans="7:17" x14ac:dyDescent="0.25">
      <c r="G1888" s="9"/>
      <c r="I1888" s="11">
        <f t="shared" si="158"/>
        <v>-46.035395000000001</v>
      </c>
      <c r="K1888" s="6">
        <f t="shared" si="161"/>
        <v>186.93801000000002</v>
      </c>
      <c r="L1888" s="9">
        <v>21.3</v>
      </c>
      <c r="M1888" s="9">
        <v>0.18659999999999999</v>
      </c>
      <c r="N1888" s="10">
        <v>414.94970000000001</v>
      </c>
      <c r="P1888" s="10">
        <f t="shared" si="159"/>
        <v>0.41494970000000003</v>
      </c>
      <c r="Q1888" s="21">
        <f t="shared" si="160"/>
        <v>0.61872765227764115</v>
      </c>
    </row>
    <row r="1889" spans="7:17" x14ac:dyDescent="0.25">
      <c r="G1889" s="9"/>
      <c r="I1889" s="11">
        <f t="shared" si="158"/>
        <v>-46.035395000000001</v>
      </c>
      <c r="K1889" s="6">
        <f t="shared" si="161"/>
        <v>187.03801000000001</v>
      </c>
      <c r="L1889" s="9">
        <v>21.4</v>
      </c>
      <c r="M1889" s="9">
        <v>0.18731999999999999</v>
      </c>
      <c r="N1889" s="10">
        <v>417.82780000000002</v>
      </c>
      <c r="P1889" s="10">
        <f t="shared" si="159"/>
        <v>0.41782780000000003</v>
      </c>
      <c r="Q1889" s="21">
        <f t="shared" si="160"/>
        <v>0.62301916051591744</v>
      </c>
    </row>
    <row r="1890" spans="7:17" x14ac:dyDescent="0.25">
      <c r="G1890" s="9"/>
      <c r="I1890" s="11">
        <f t="shared" si="158"/>
        <v>-46.035395000000001</v>
      </c>
      <c r="K1890" s="6">
        <f t="shared" si="161"/>
        <v>187.13801000000001</v>
      </c>
      <c r="L1890" s="9">
        <v>21.5</v>
      </c>
      <c r="M1890" s="9">
        <v>0.188</v>
      </c>
      <c r="N1890" s="10">
        <v>420.79730000000001</v>
      </c>
      <c r="P1890" s="10">
        <f t="shared" si="159"/>
        <v>0.42079729999999999</v>
      </c>
      <c r="Q1890" s="21">
        <f t="shared" si="160"/>
        <v>0.62744695444717813</v>
      </c>
    </row>
    <row r="1891" spans="7:17" x14ac:dyDescent="0.25">
      <c r="G1891" s="9"/>
      <c r="I1891" s="11">
        <f t="shared" si="158"/>
        <v>-46.035395000000001</v>
      </c>
      <c r="K1891" s="6">
        <f t="shared" si="161"/>
        <v>187.23801</v>
      </c>
      <c r="L1891" s="9">
        <v>21.6</v>
      </c>
      <c r="M1891" s="9">
        <v>0.18872</v>
      </c>
      <c r="N1891" s="10">
        <v>423.9228</v>
      </c>
      <c r="P1891" s="10">
        <f t="shared" si="159"/>
        <v>0.42392279999999999</v>
      </c>
      <c r="Q1891" s="21">
        <f t="shared" si="160"/>
        <v>0.63210735853276678</v>
      </c>
    </row>
    <row r="1892" spans="7:17" x14ac:dyDescent="0.25">
      <c r="G1892" s="9"/>
      <c r="I1892" s="11">
        <f t="shared" si="158"/>
        <v>-46.035395000000001</v>
      </c>
      <c r="K1892" s="6">
        <f t="shared" si="161"/>
        <v>187.33801</v>
      </c>
      <c r="L1892" s="9">
        <v>21.7</v>
      </c>
      <c r="M1892" s="9">
        <v>0.18940000000000001</v>
      </c>
      <c r="N1892" s="10">
        <v>426.66090000000003</v>
      </c>
      <c r="P1892" s="10">
        <f t="shared" si="159"/>
        <v>0.42666090000000001</v>
      </c>
      <c r="Q1892" s="21">
        <f t="shared" si="160"/>
        <v>0.63619011406844117</v>
      </c>
    </row>
    <row r="1893" spans="7:17" x14ac:dyDescent="0.25">
      <c r="G1893" s="9"/>
      <c r="I1893" s="11">
        <f t="shared" si="158"/>
        <v>-46.035395000000001</v>
      </c>
      <c r="K1893" s="6">
        <f t="shared" si="161"/>
        <v>187.43801000000002</v>
      </c>
      <c r="L1893" s="9">
        <v>21.8</v>
      </c>
      <c r="M1893" s="9">
        <v>0.19012000000000001</v>
      </c>
      <c r="N1893" s="10">
        <v>429.60610000000003</v>
      </c>
      <c r="P1893" s="10">
        <f t="shared" si="159"/>
        <v>0.42960610000000005</v>
      </c>
      <c r="Q1893" s="21">
        <f t="shared" si="160"/>
        <v>0.64058167449489312</v>
      </c>
    </row>
    <row r="1894" spans="7:17" x14ac:dyDescent="0.25">
      <c r="G1894" s="9"/>
      <c r="I1894" s="11">
        <f t="shared" si="158"/>
        <v>-46.035395000000001</v>
      </c>
      <c r="K1894" s="6">
        <f t="shared" si="161"/>
        <v>187.53801000000001</v>
      </c>
      <c r="L1894" s="9">
        <v>21.9</v>
      </c>
      <c r="M1894" s="9">
        <v>0.1908</v>
      </c>
      <c r="N1894" s="10">
        <v>432.41120000000001</v>
      </c>
      <c r="P1894" s="10">
        <f t="shared" si="159"/>
        <v>0.4324112</v>
      </c>
      <c r="Q1894" s="21">
        <f t="shared" si="160"/>
        <v>0.64476433310966974</v>
      </c>
    </row>
    <row r="1895" spans="7:17" x14ac:dyDescent="0.25">
      <c r="G1895" s="9"/>
      <c r="I1895" s="11">
        <f t="shared" si="158"/>
        <v>-46.035395000000001</v>
      </c>
      <c r="K1895" s="6">
        <f t="shared" si="161"/>
        <v>187.63801000000001</v>
      </c>
      <c r="L1895" s="9">
        <v>22</v>
      </c>
      <c r="M1895" s="9">
        <v>0.19139999999999999</v>
      </c>
      <c r="N1895" s="10">
        <v>434.96080000000001</v>
      </c>
      <c r="P1895" s="10">
        <f t="shared" si="159"/>
        <v>0.43496079999999998</v>
      </c>
      <c r="Q1895" s="21">
        <f t="shared" si="160"/>
        <v>0.64856601804219793</v>
      </c>
    </row>
    <row r="1896" spans="7:17" x14ac:dyDescent="0.25">
      <c r="G1896" s="9"/>
      <c r="I1896" s="11">
        <f t="shared" si="158"/>
        <v>-46.035395000000001</v>
      </c>
      <c r="K1896" s="6">
        <f t="shared" si="161"/>
        <v>187.73801</v>
      </c>
      <c r="L1896" s="9">
        <v>22.1</v>
      </c>
      <c r="M1896" s="9">
        <v>0.19208</v>
      </c>
      <c r="N1896" s="10">
        <v>437.66219999999998</v>
      </c>
      <c r="P1896" s="10">
        <f t="shared" si="159"/>
        <v>0.4376622</v>
      </c>
      <c r="Q1896" s="21">
        <f t="shared" si="160"/>
        <v>0.65259405054797581</v>
      </c>
    </row>
    <row r="1897" spans="7:17" x14ac:dyDescent="0.25">
      <c r="G1897" s="9"/>
      <c r="I1897" s="11">
        <f t="shared" si="158"/>
        <v>-46.035395000000001</v>
      </c>
      <c r="K1897" s="6">
        <f t="shared" si="161"/>
        <v>187.83801</v>
      </c>
      <c r="L1897" s="9">
        <v>22.2</v>
      </c>
      <c r="M1897" s="9">
        <v>0.19284000000000001</v>
      </c>
      <c r="N1897" s="10">
        <v>440.66070000000002</v>
      </c>
      <c r="P1897" s="10">
        <f t="shared" si="159"/>
        <v>0.44066070000000002</v>
      </c>
      <c r="Q1897" s="21">
        <f t="shared" si="160"/>
        <v>0.65706508611048986</v>
      </c>
    </row>
    <row r="1898" spans="7:17" x14ac:dyDescent="0.25">
      <c r="G1898" s="9"/>
      <c r="I1898" s="11">
        <f t="shared" si="158"/>
        <v>-46.035395000000001</v>
      </c>
      <c r="K1898" s="6">
        <f t="shared" si="161"/>
        <v>187.93801000000002</v>
      </c>
      <c r="L1898" s="9">
        <v>22.3</v>
      </c>
      <c r="M1898" s="9">
        <v>0.19359999999999999</v>
      </c>
      <c r="N1898" s="10">
        <v>444.02859999999998</v>
      </c>
      <c r="P1898" s="10">
        <f t="shared" si="159"/>
        <v>0.4440286</v>
      </c>
      <c r="Q1898" s="21">
        <f t="shared" si="160"/>
        <v>0.66208693058972634</v>
      </c>
    </row>
    <row r="1899" spans="7:17" x14ac:dyDescent="0.25">
      <c r="G1899" s="9"/>
      <c r="I1899" s="11">
        <f t="shared" si="158"/>
        <v>-46.035395000000001</v>
      </c>
      <c r="K1899" s="6">
        <f t="shared" si="161"/>
        <v>188.03801000000001</v>
      </c>
      <c r="L1899" s="9">
        <v>22.4</v>
      </c>
      <c r="M1899" s="9">
        <v>0.19428000000000001</v>
      </c>
      <c r="N1899" s="10">
        <v>446.90940000000001</v>
      </c>
      <c r="P1899" s="10">
        <f t="shared" si="159"/>
        <v>0.44690940000000001</v>
      </c>
      <c r="Q1899" s="21">
        <f t="shared" si="160"/>
        <v>0.66638246477298146</v>
      </c>
    </row>
    <row r="1900" spans="7:17" x14ac:dyDescent="0.25">
      <c r="G1900" s="9"/>
      <c r="I1900" s="11">
        <f t="shared" si="158"/>
        <v>-46.035395000000001</v>
      </c>
      <c r="K1900" s="6">
        <f t="shared" si="161"/>
        <v>188.13801000000001</v>
      </c>
      <c r="L1900" s="9">
        <v>22.5</v>
      </c>
      <c r="M1900" s="9">
        <v>0.19492000000000001</v>
      </c>
      <c r="N1900" s="10">
        <v>449.70850000000002</v>
      </c>
      <c r="P1900" s="10">
        <f t="shared" si="159"/>
        <v>0.44970850000000001</v>
      </c>
      <c r="Q1900" s="21">
        <f t="shared" si="160"/>
        <v>0.670556176843361</v>
      </c>
    </row>
    <row r="1901" spans="7:17" x14ac:dyDescent="0.25">
      <c r="G1901" s="9"/>
      <c r="I1901" s="11">
        <f t="shared" si="158"/>
        <v>-46.035395000000001</v>
      </c>
      <c r="K1901" s="6">
        <f t="shared" si="161"/>
        <v>188.23801</v>
      </c>
      <c r="L1901" s="9">
        <v>22.6</v>
      </c>
      <c r="M1901" s="9">
        <v>0.19564000000000001</v>
      </c>
      <c r="N1901" s="10">
        <v>452.43709999999999</v>
      </c>
      <c r="P1901" s="10">
        <f t="shared" si="159"/>
        <v>0.45243709999999998</v>
      </c>
      <c r="Q1901" s="21">
        <f t="shared" si="160"/>
        <v>0.67462476701707297</v>
      </c>
    </row>
    <row r="1902" spans="7:17" x14ac:dyDescent="0.25">
      <c r="G1902" s="9"/>
      <c r="I1902" s="11">
        <f t="shared" si="158"/>
        <v>-46.035395000000001</v>
      </c>
      <c r="K1902" s="6">
        <f t="shared" si="161"/>
        <v>188.33801</v>
      </c>
      <c r="L1902" s="9">
        <v>22.7</v>
      </c>
      <c r="M1902" s="9">
        <v>0.19636000000000001</v>
      </c>
      <c r="N1902" s="10">
        <v>455.61739999999998</v>
      </c>
      <c r="P1902" s="10">
        <f t="shared" si="159"/>
        <v>0.45561739999999995</v>
      </c>
      <c r="Q1902" s="21">
        <f t="shared" si="160"/>
        <v>0.67936688287482294</v>
      </c>
    </row>
    <row r="1903" spans="7:17" x14ac:dyDescent="0.25">
      <c r="G1903" s="9"/>
      <c r="I1903" s="11">
        <f t="shared" si="158"/>
        <v>-46.035395000000001</v>
      </c>
      <c r="K1903" s="6">
        <f t="shared" si="161"/>
        <v>188.43801000000002</v>
      </c>
      <c r="L1903" s="9">
        <v>22.8</v>
      </c>
      <c r="M1903" s="9">
        <v>0.19708000000000001</v>
      </c>
      <c r="N1903" s="10">
        <v>458.73099999999999</v>
      </c>
      <c r="P1903" s="10">
        <f t="shared" si="159"/>
        <v>0.458731</v>
      </c>
      <c r="Q1903" s="21">
        <f t="shared" si="160"/>
        <v>0.68400954298069039</v>
      </c>
    </row>
    <row r="1904" spans="7:17" x14ac:dyDescent="0.25">
      <c r="G1904" s="9"/>
      <c r="I1904" s="11">
        <f t="shared" si="158"/>
        <v>-46.035395000000001</v>
      </c>
      <c r="K1904" s="6">
        <f t="shared" si="161"/>
        <v>188.53801000000001</v>
      </c>
      <c r="L1904" s="9">
        <v>22.9</v>
      </c>
      <c r="M1904" s="9">
        <v>0.1978</v>
      </c>
      <c r="N1904" s="10">
        <v>461.72809999999998</v>
      </c>
      <c r="P1904" s="10">
        <f t="shared" si="159"/>
        <v>0.46172809999999997</v>
      </c>
      <c r="Q1904" s="21">
        <f t="shared" si="160"/>
        <v>0.68847849101617831</v>
      </c>
    </row>
    <row r="1905" spans="7:17" x14ac:dyDescent="0.25">
      <c r="G1905" s="9"/>
      <c r="I1905" s="11">
        <f t="shared" si="158"/>
        <v>-46.035395000000001</v>
      </c>
      <c r="K1905" s="6">
        <f t="shared" si="161"/>
        <v>188.63801000000001</v>
      </c>
      <c r="L1905" s="9">
        <v>23</v>
      </c>
      <c r="M1905" s="9">
        <v>0.19847999999999999</v>
      </c>
      <c r="N1905" s="10">
        <v>464.7319</v>
      </c>
      <c r="P1905" s="10">
        <f t="shared" si="159"/>
        <v>0.46473189999999998</v>
      </c>
      <c r="Q1905" s="21">
        <f t="shared" si="160"/>
        <v>0.69295742935957649</v>
      </c>
    </row>
    <row r="1906" spans="7:17" x14ac:dyDescent="0.25">
      <c r="G1906" s="9"/>
      <c r="I1906" s="11">
        <f t="shared" si="158"/>
        <v>-46.035395000000001</v>
      </c>
      <c r="K1906" s="6">
        <f t="shared" si="161"/>
        <v>188.73801</v>
      </c>
      <c r="L1906" s="9">
        <v>23.1</v>
      </c>
      <c r="M1906" s="9">
        <v>0.19919999999999999</v>
      </c>
      <c r="N1906" s="10">
        <v>467.58730000000003</v>
      </c>
      <c r="P1906" s="10">
        <f t="shared" si="159"/>
        <v>0.46758730000000004</v>
      </c>
      <c r="Q1906" s="21">
        <f t="shared" si="160"/>
        <v>0.69721508983821667</v>
      </c>
    </row>
    <row r="1907" spans="7:17" x14ac:dyDescent="0.25">
      <c r="G1907" s="9"/>
      <c r="I1907" s="11">
        <f t="shared" si="158"/>
        <v>-46.035395000000001</v>
      </c>
      <c r="K1907" s="6">
        <f t="shared" si="161"/>
        <v>188.83801</v>
      </c>
      <c r="L1907" s="9">
        <v>23.2</v>
      </c>
      <c r="M1907" s="9">
        <v>0.19980000000000001</v>
      </c>
      <c r="N1907" s="10">
        <v>470.38069999999999</v>
      </c>
      <c r="P1907" s="10">
        <f t="shared" si="159"/>
        <v>0.47038069999999998</v>
      </c>
      <c r="Q1907" s="21">
        <f t="shared" si="160"/>
        <v>0.70138030269141882</v>
      </c>
    </row>
    <row r="1908" spans="7:17" x14ac:dyDescent="0.25">
      <c r="G1908" s="9"/>
      <c r="I1908" s="11">
        <f t="shared" si="158"/>
        <v>-46.035395000000001</v>
      </c>
      <c r="K1908" s="6">
        <f t="shared" si="161"/>
        <v>188.93801000000002</v>
      </c>
      <c r="L1908" s="9">
        <v>23.3</v>
      </c>
      <c r="M1908" s="9">
        <v>0.20047999999999999</v>
      </c>
      <c r="N1908" s="10">
        <v>472.90870000000001</v>
      </c>
      <c r="P1908" s="10">
        <f t="shared" si="159"/>
        <v>0.47290870000000002</v>
      </c>
      <c r="Q1908" s="21">
        <f t="shared" si="160"/>
        <v>0.70514978006411699</v>
      </c>
    </row>
    <row r="1909" spans="7:17" x14ac:dyDescent="0.25">
      <c r="G1909" s="9"/>
      <c r="I1909" s="11">
        <f t="shared" si="158"/>
        <v>-46.035395000000001</v>
      </c>
      <c r="K1909" s="6">
        <f t="shared" si="161"/>
        <v>189.03801000000001</v>
      </c>
      <c r="L1909" s="9">
        <v>23.4</v>
      </c>
      <c r="M1909" s="9">
        <v>0.20111999999999999</v>
      </c>
      <c r="N1909" s="10">
        <v>475.93360000000001</v>
      </c>
      <c r="P1909" s="10">
        <f t="shared" si="159"/>
        <v>0.47593360000000001</v>
      </c>
      <c r="Q1909" s="21">
        <f t="shared" si="160"/>
        <v>0.70966018042197876</v>
      </c>
    </row>
    <row r="1910" spans="7:17" x14ac:dyDescent="0.25">
      <c r="G1910" s="9"/>
      <c r="I1910" s="11">
        <f t="shared" si="158"/>
        <v>-46.035395000000001</v>
      </c>
      <c r="K1910" s="6">
        <f t="shared" si="161"/>
        <v>189.13801000000001</v>
      </c>
      <c r="L1910" s="9">
        <v>23.5</v>
      </c>
      <c r="M1910" s="9">
        <v>0.20183999999999999</v>
      </c>
      <c r="N1910" s="10">
        <v>478.87020000000001</v>
      </c>
      <c r="P1910" s="10">
        <f t="shared" si="159"/>
        <v>0.47887020000000002</v>
      </c>
      <c r="Q1910" s="21">
        <f t="shared" si="160"/>
        <v>0.71403891746812798</v>
      </c>
    </row>
    <row r="1911" spans="7:17" x14ac:dyDescent="0.25">
      <c r="G1911" s="9"/>
      <c r="I1911" s="11">
        <f t="shared" si="158"/>
        <v>-46.035395000000001</v>
      </c>
      <c r="K1911" s="6">
        <f t="shared" si="161"/>
        <v>189.23801</v>
      </c>
      <c r="L1911" s="9">
        <v>23.6</v>
      </c>
      <c r="M1911" s="9">
        <v>0.20255999999999999</v>
      </c>
      <c r="N1911" s="10">
        <v>482.0034</v>
      </c>
      <c r="P1911" s="10">
        <f t="shared" si="159"/>
        <v>0.48200340000000003</v>
      </c>
      <c r="Q1911" s="21">
        <f t="shared" si="160"/>
        <v>0.71871080295235967</v>
      </c>
    </row>
    <row r="1912" spans="7:17" x14ac:dyDescent="0.25">
      <c r="G1912" s="9"/>
      <c r="I1912" s="11">
        <f t="shared" si="158"/>
        <v>-46.035395000000001</v>
      </c>
      <c r="K1912" s="6">
        <f t="shared" si="161"/>
        <v>189.33801</v>
      </c>
      <c r="L1912" s="9">
        <v>23.7</v>
      </c>
      <c r="M1912" s="9">
        <v>0.20327999999999999</v>
      </c>
      <c r="N1912" s="10">
        <v>485.26740000000001</v>
      </c>
      <c r="P1912" s="10">
        <f t="shared" si="159"/>
        <v>0.48526740000000002</v>
      </c>
      <c r="Q1912" s="21">
        <f t="shared" si="160"/>
        <v>0.7235777231044509</v>
      </c>
    </row>
    <row r="1913" spans="7:17" x14ac:dyDescent="0.25">
      <c r="G1913" s="9"/>
      <c r="I1913" s="11">
        <f t="shared" si="158"/>
        <v>-46.035395000000001</v>
      </c>
      <c r="K1913" s="6">
        <f t="shared" si="161"/>
        <v>189.43801000000002</v>
      </c>
      <c r="L1913" s="9">
        <v>23.8</v>
      </c>
      <c r="M1913" s="9">
        <v>0.20404</v>
      </c>
      <c r="N1913" s="10">
        <v>488.6798</v>
      </c>
      <c r="P1913" s="10">
        <f t="shared" si="159"/>
        <v>0.4886798</v>
      </c>
      <c r="Q1913" s="21">
        <f t="shared" si="160"/>
        <v>0.72866592112130024</v>
      </c>
    </row>
    <row r="1914" spans="7:17" x14ac:dyDescent="0.25">
      <c r="G1914" s="9"/>
      <c r="I1914" s="11">
        <f t="shared" si="158"/>
        <v>-46.035395000000001</v>
      </c>
      <c r="K1914" s="6">
        <f t="shared" si="161"/>
        <v>189.53801000000001</v>
      </c>
      <c r="L1914" s="9">
        <v>23.9</v>
      </c>
      <c r="M1914" s="9">
        <v>0.20480000000000001</v>
      </c>
      <c r="N1914" s="10">
        <v>492.00940000000003</v>
      </c>
      <c r="P1914" s="10">
        <f t="shared" si="159"/>
        <v>0.49200940000000004</v>
      </c>
      <c r="Q1914" s="21">
        <f t="shared" si="160"/>
        <v>0.73363065682546791</v>
      </c>
    </row>
    <row r="1915" spans="7:17" x14ac:dyDescent="0.25">
      <c r="G1915" s="9"/>
      <c r="I1915" s="11">
        <f t="shared" si="158"/>
        <v>-46.035395000000001</v>
      </c>
      <c r="K1915" s="6">
        <f t="shared" si="161"/>
        <v>189.63801000000001</v>
      </c>
      <c r="L1915" s="9">
        <v>24</v>
      </c>
      <c r="M1915" s="9">
        <v>0.20552000000000001</v>
      </c>
      <c r="N1915" s="10">
        <v>495.24689999999998</v>
      </c>
      <c r="P1915" s="10">
        <f t="shared" si="159"/>
        <v>0.49524689999999999</v>
      </c>
      <c r="Q1915" s="21">
        <f t="shared" si="160"/>
        <v>0.73845806307313799</v>
      </c>
    </row>
    <row r="1916" spans="7:17" x14ac:dyDescent="0.25">
      <c r="G1916" s="9"/>
      <c r="I1916" s="11">
        <f t="shared" si="158"/>
        <v>-46.035395000000001</v>
      </c>
      <c r="K1916" s="6">
        <f t="shared" si="161"/>
        <v>189.73801</v>
      </c>
      <c r="L1916" s="9">
        <v>24.1</v>
      </c>
      <c r="M1916" s="9">
        <v>0.20619999999999999</v>
      </c>
      <c r="N1916" s="10">
        <v>498.34930000000003</v>
      </c>
      <c r="P1916" s="10">
        <f t="shared" si="159"/>
        <v>0.49834930000000005</v>
      </c>
      <c r="Q1916" s="21">
        <f t="shared" si="160"/>
        <v>0.74308402296279741</v>
      </c>
    </row>
    <row r="1917" spans="7:17" x14ac:dyDescent="0.25">
      <c r="G1917" s="9"/>
      <c r="I1917" s="11">
        <f t="shared" si="158"/>
        <v>-46.035395000000001</v>
      </c>
      <c r="K1917" s="6">
        <f t="shared" si="161"/>
        <v>189.83801</v>
      </c>
      <c r="L1917" s="9">
        <v>24.2</v>
      </c>
      <c r="M1917" s="9">
        <v>0.20691999999999999</v>
      </c>
      <c r="N1917" s="10">
        <v>501.26769999999999</v>
      </c>
      <c r="P1917" s="10">
        <f t="shared" si="159"/>
        <v>0.50126769999999998</v>
      </c>
      <c r="Q1917" s="21">
        <f t="shared" si="160"/>
        <v>0.74743562215760828</v>
      </c>
    </row>
    <row r="1918" spans="7:17" x14ac:dyDescent="0.25">
      <c r="G1918" s="9"/>
      <c r="I1918" s="11">
        <f t="shared" si="158"/>
        <v>-46.035395000000001</v>
      </c>
      <c r="K1918" s="6">
        <f t="shared" si="161"/>
        <v>189.93801000000002</v>
      </c>
      <c r="L1918" s="9">
        <v>24.3</v>
      </c>
      <c r="M1918" s="9">
        <v>0.20763999999999999</v>
      </c>
      <c r="N1918" s="10">
        <v>504.5924</v>
      </c>
      <c r="P1918" s="10">
        <f t="shared" si="159"/>
        <v>0.50459240000000005</v>
      </c>
      <c r="Q1918" s="21">
        <f t="shared" si="160"/>
        <v>0.75239305151718483</v>
      </c>
    </row>
    <row r="1919" spans="7:17" x14ac:dyDescent="0.25">
      <c r="G1919" s="9"/>
      <c r="I1919" s="11">
        <f t="shared" si="158"/>
        <v>-46.035395000000001</v>
      </c>
      <c r="K1919" s="6">
        <f t="shared" si="161"/>
        <v>190.03801000000001</v>
      </c>
      <c r="L1919" s="9">
        <v>24.4</v>
      </c>
      <c r="M1919" s="9">
        <v>0.20835999999999999</v>
      </c>
      <c r="N1919" s="10">
        <v>507.64530000000002</v>
      </c>
      <c r="P1919" s="10">
        <f t="shared" si="159"/>
        <v>0.50764529999999997</v>
      </c>
      <c r="Q1919" s="21">
        <f t="shared" si="160"/>
        <v>0.75694520241556706</v>
      </c>
    </row>
    <row r="1920" spans="7:17" x14ac:dyDescent="0.25">
      <c r="G1920" s="9"/>
      <c r="I1920" s="11">
        <f t="shared" si="158"/>
        <v>-46.035395000000001</v>
      </c>
      <c r="K1920" s="6">
        <f t="shared" si="161"/>
        <v>190.13801000000001</v>
      </c>
      <c r="L1920" s="9">
        <v>24.5</v>
      </c>
      <c r="M1920" s="9">
        <v>0.20904</v>
      </c>
      <c r="N1920" s="10">
        <v>510.65050000000002</v>
      </c>
      <c r="P1920" s="10">
        <f t="shared" si="159"/>
        <v>0.51065050000000001</v>
      </c>
      <c r="Q1920" s="21">
        <f t="shared" si="160"/>
        <v>0.76142622828599127</v>
      </c>
    </row>
    <row r="1921" spans="7:17" x14ac:dyDescent="0.25">
      <c r="G1921" s="9"/>
      <c r="I1921" s="11">
        <f t="shared" si="158"/>
        <v>-46.035395000000001</v>
      </c>
      <c r="K1921" s="6">
        <f t="shared" si="161"/>
        <v>190.23801</v>
      </c>
      <c r="L1921" s="9">
        <v>24.6</v>
      </c>
      <c r="M1921" s="9">
        <v>0.20971999999999999</v>
      </c>
      <c r="N1921" s="10">
        <v>513.59870000000001</v>
      </c>
      <c r="P1921" s="10">
        <f t="shared" si="159"/>
        <v>0.51359869999999996</v>
      </c>
      <c r="Q1921" s="21">
        <f t="shared" si="160"/>
        <v>0.76582226198464176</v>
      </c>
    </row>
    <row r="1922" spans="7:17" x14ac:dyDescent="0.25">
      <c r="G1922" s="9"/>
      <c r="I1922" s="11">
        <f t="shared" si="158"/>
        <v>-46.035395000000001</v>
      </c>
      <c r="K1922" s="6">
        <f t="shared" si="161"/>
        <v>190.33801</v>
      </c>
      <c r="L1922" s="9">
        <v>24.7</v>
      </c>
      <c r="M1922" s="9">
        <v>0.2104</v>
      </c>
      <c r="N1922" s="10">
        <v>516.53139999999996</v>
      </c>
      <c r="P1922" s="10">
        <f t="shared" si="159"/>
        <v>0.51653139999999997</v>
      </c>
      <c r="Q1922" s="21">
        <f t="shared" si="160"/>
        <v>0.77019518377693275</v>
      </c>
    </row>
    <row r="1923" spans="7:17" x14ac:dyDescent="0.25">
      <c r="G1923" s="9"/>
      <c r="I1923" s="11">
        <f t="shared" si="158"/>
        <v>-46.035395000000001</v>
      </c>
      <c r="K1923" s="6">
        <f t="shared" si="161"/>
        <v>190.43801000000002</v>
      </c>
      <c r="L1923" s="9">
        <v>24.8</v>
      </c>
      <c r="M1923" s="9">
        <v>0.21112</v>
      </c>
      <c r="N1923" s="10">
        <v>519.4212</v>
      </c>
      <c r="P1923" s="10">
        <f t="shared" si="159"/>
        <v>0.51942120000000003</v>
      </c>
      <c r="Q1923" s="21">
        <f t="shared" si="160"/>
        <v>0.77450413777678373</v>
      </c>
    </row>
    <row r="1924" spans="7:17" x14ac:dyDescent="0.25">
      <c r="G1924" s="9"/>
      <c r="I1924" s="11">
        <f t="shared" ref="I1924:I1987" si="162">E1924-$E$3</f>
        <v>-46.035395000000001</v>
      </c>
      <c r="K1924" s="6">
        <f t="shared" si="161"/>
        <v>190.53801000000001</v>
      </c>
      <c r="L1924" s="9">
        <v>24.9</v>
      </c>
      <c r="M1924" s="9">
        <v>0.21184</v>
      </c>
      <c r="N1924" s="10">
        <v>522.40309999999999</v>
      </c>
      <c r="P1924" s="10">
        <f t="shared" ref="P1924:P1987" si="163">N1924/1000</f>
        <v>0.52240310000000001</v>
      </c>
      <c r="Q1924" s="21">
        <f t="shared" ref="Q1924:Q1987" si="164">N1924/($T$5*$T$7)</f>
        <v>0.77895042123313207</v>
      </c>
    </row>
    <row r="1925" spans="7:17" x14ac:dyDescent="0.25">
      <c r="G1925" s="9"/>
      <c r="I1925" s="11">
        <f t="shared" si="162"/>
        <v>-46.035395000000001</v>
      </c>
      <c r="K1925" s="6">
        <f t="shared" si="161"/>
        <v>190.63801000000001</v>
      </c>
      <c r="L1925" s="9">
        <v>25</v>
      </c>
      <c r="M1925" s="9">
        <v>0.21251999999999999</v>
      </c>
      <c r="N1925" s="10">
        <v>525.52639999999997</v>
      </c>
      <c r="P1925" s="10">
        <f t="shared" si="163"/>
        <v>0.52552639999999995</v>
      </c>
      <c r="Q1925" s="21">
        <f t="shared" si="164"/>
        <v>0.78360754491910833</v>
      </c>
    </row>
    <row r="1926" spans="7:17" x14ac:dyDescent="0.25">
      <c r="G1926" s="9"/>
      <c r="I1926" s="11">
        <f t="shared" si="162"/>
        <v>-46.035395000000001</v>
      </c>
      <c r="K1926" s="6">
        <f t="shared" si="161"/>
        <v>190.73801</v>
      </c>
      <c r="L1926" s="9">
        <v>25.1</v>
      </c>
      <c r="M1926" s="9">
        <v>0.2132</v>
      </c>
      <c r="N1926" s="10">
        <v>528.37379999999996</v>
      </c>
      <c r="P1926" s="10">
        <f t="shared" si="163"/>
        <v>0.5283738</v>
      </c>
      <c r="Q1926" s="21">
        <f t="shared" si="164"/>
        <v>0.78785327667188543</v>
      </c>
    </row>
    <row r="1927" spans="7:17" x14ac:dyDescent="0.25">
      <c r="G1927" s="9"/>
      <c r="I1927" s="11">
        <f t="shared" si="162"/>
        <v>-46.035395000000001</v>
      </c>
      <c r="K1927" s="6">
        <f t="shared" si="161"/>
        <v>190.83801</v>
      </c>
      <c r="L1927" s="9">
        <v>25.2</v>
      </c>
      <c r="M1927" s="9">
        <v>0.21387999999999999</v>
      </c>
      <c r="N1927" s="10">
        <v>531.31129999999996</v>
      </c>
      <c r="P1927" s="10">
        <f t="shared" si="163"/>
        <v>0.53131129999999993</v>
      </c>
      <c r="Q1927" s="21">
        <f t="shared" si="164"/>
        <v>0.79223335569969433</v>
      </c>
    </row>
    <row r="1928" spans="7:17" x14ac:dyDescent="0.25">
      <c r="G1928" s="9"/>
      <c r="I1928" s="11">
        <f t="shared" si="162"/>
        <v>-46.035395000000001</v>
      </c>
      <c r="K1928" s="6">
        <f t="shared" si="161"/>
        <v>190.93801000000002</v>
      </c>
      <c r="L1928" s="9">
        <v>25.3</v>
      </c>
      <c r="M1928" s="9">
        <v>0.21460000000000001</v>
      </c>
      <c r="N1928" s="10">
        <v>534.38419999999996</v>
      </c>
      <c r="P1928" s="10">
        <f t="shared" si="163"/>
        <v>0.53438419999999998</v>
      </c>
      <c r="Q1928" s="21">
        <f t="shared" si="164"/>
        <v>0.79681532841273384</v>
      </c>
    </row>
    <row r="1929" spans="7:17" x14ac:dyDescent="0.25">
      <c r="G1929" s="9"/>
      <c r="I1929" s="11">
        <f t="shared" si="162"/>
        <v>-46.035395000000001</v>
      </c>
      <c r="K1929" s="6">
        <f t="shared" si="161"/>
        <v>191.03801000000001</v>
      </c>
      <c r="L1929" s="9">
        <v>25.4</v>
      </c>
      <c r="M1929" s="9">
        <v>0.21528</v>
      </c>
      <c r="N1929" s="10">
        <v>537.4239</v>
      </c>
      <c r="P1929" s="10">
        <f t="shared" si="163"/>
        <v>0.53742389999999995</v>
      </c>
      <c r="Q1929" s="21">
        <f t="shared" si="164"/>
        <v>0.80134779691344227</v>
      </c>
    </row>
    <row r="1930" spans="7:17" x14ac:dyDescent="0.25">
      <c r="G1930" s="9"/>
      <c r="I1930" s="11">
        <f t="shared" si="162"/>
        <v>-46.035395000000001</v>
      </c>
      <c r="K1930" s="6">
        <f t="shared" si="161"/>
        <v>191.13801000000001</v>
      </c>
      <c r="L1930" s="9">
        <v>25.5</v>
      </c>
      <c r="M1930" s="9">
        <v>0.216</v>
      </c>
      <c r="N1930" s="10">
        <v>540.51469999999995</v>
      </c>
      <c r="P1930" s="10">
        <f t="shared" si="163"/>
        <v>0.5405146999999999</v>
      </c>
      <c r="Q1930" s="21">
        <f t="shared" si="164"/>
        <v>0.80595646015060007</v>
      </c>
    </row>
    <row r="1931" spans="7:17" x14ac:dyDescent="0.25">
      <c r="G1931" s="9"/>
      <c r="I1931" s="11">
        <f t="shared" si="162"/>
        <v>-46.035395000000001</v>
      </c>
      <c r="K1931" s="6">
        <f t="shared" si="161"/>
        <v>191.23801</v>
      </c>
      <c r="L1931" s="9">
        <v>25.6</v>
      </c>
      <c r="M1931" s="9">
        <v>0.21672</v>
      </c>
      <c r="N1931" s="10">
        <v>543.54380000000003</v>
      </c>
      <c r="P1931" s="10">
        <f t="shared" si="163"/>
        <v>0.54354380000000002</v>
      </c>
      <c r="Q1931" s="21">
        <f t="shared" si="164"/>
        <v>0.81047312308954012</v>
      </c>
    </row>
    <row r="1932" spans="7:17" x14ac:dyDescent="0.25">
      <c r="G1932" s="9"/>
      <c r="I1932" s="11">
        <f t="shared" si="162"/>
        <v>-46.035395000000001</v>
      </c>
      <c r="K1932" s="6">
        <f t="shared" ref="K1932:K1995" si="165">$K$1674+L1932</f>
        <v>191.33801</v>
      </c>
      <c r="L1932" s="9">
        <v>25.7</v>
      </c>
      <c r="M1932" s="9">
        <v>0.21736</v>
      </c>
      <c r="N1932" s="10">
        <v>546.66129999999998</v>
      </c>
      <c r="P1932" s="10">
        <f t="shared" si="163"/>
        <v>0.54666130000000002</v>
      </c>
      <c r="Q1932" s="21">
        <f t="shared" si="164"/>
        <v>0.81512159844926568</v>
      </c>
    </row>
    <row r="1933" spans="7:17" x14ac:dyDescent="0.25">
      <c r="G1933" s="9"/>
      <c r="I1933" s="11">
        <f t="shared" si="162"/>
        <v>-46.035395000000001</v>
      </c>
      <c r="K1933" s="6">
        <f t="shared" si="165"/>
        <v>191.43801000000002</v>
      </c>
      <c r="L1933" s="9">
        <v>25.8</v>
      </c>
      <c r="M1933" s="9">
        <v>0.21804000000000001</v>
      </c>
      <c r="N1933" s="10">
        <v>549.34839999999997</v>
      </c>
      <c r="P1933" s="10">
        <f t="shared" si="163"/>
        <v>0.54934839999999996</v>
      </c>
      <c r="Q1933" s="21">
        <f t="shared" si="164"/>
        <v>0.81912830835756356</v>
      </c>
    </row>
    <row r="1934" spans="7:17" x14ac:dyDescent="0.25">
      <c r="G1934" s="9"/>
      <c r="I1934" s="11">
        <f t="shared" si="162"/>
        <v>-46.035395000000001</v>
      </c>
      <c r="K1934" s="6">
        <f t="shared" si="165"/>
        <v>191.53801000000001</v>
      </c>
      <c r="L1934" s="9">
        <v>25.9</v>
      </c>
      <c r="M1934" s="9">
        <v>0.21872</v>
      </c>
      <c r="N1934" s="10">
        <v>552.54610000000002</v>
      </c>
      <c r="P1934" s="10">
        <f t="shared" si="163"/>
        <v>0.55254610000000004</v>
      </c>
      <c r="Q1934" s="21">
        <f t="shared" si="164"/>
        <v>0.8238963691940655</v>
      </c>
    </row>
    <row r="1935" spans="7:17" x14ac:dyDescent="0.25">
      <c r="G1935" s="9"/>
      <c r="I1935" s="11">
        <f t="shared" si="162"/>
        <v>-46.035395000000001</v>
      </c>
      <c r="K1935" s="6">
        <f t="shared" si="165"/>
        <v>191.63801000000001</v>
      </c>
      <c r="L1935" s="9">
        <v>26</v>
      </c>
      <c r="M1935" s="9">
        <v>0.21948000000000001</v>
      </c>
      <c r="N1935" s="10">
        <v>555.78399999999999</v>
      </c>
      <c r="P1935" s="10">
        <f t="shared" si="163"/>
        <v>0.55578399999999994</v>
      </c>
      <c r="Q1935" s="21">
        <f t="shared" si="164"/>
        <v>0.82872437187802883</v>
      </c>
    </row>
    <row r="1936" spans="7:17" x14ac:dyDescent="0.25">
      <c r="G1936" s="9"/>
      <c r="I1936" s="11">
        <f t="shared" si="162"/>
        <v>-46.035395000000001</v>
      </c>
      <c r="K1936" s="6">
        <f t="shared" si="165"/>
        <v>191.73801</v>
      </c>
      <c r="L1936" s="9">
        <v>26.1</v>
      </c>
      <c r="M1936" s="9">
        <v>0.22015999999999999</v>
      </c>
      <c r="N1936" s="10">
        <v>558.98760000000004</v>
      </c>
      <c r="P1936" s="10">
        <f t="shared" si="163"/>
        <v>0.55898760000000003</v>
      </c>
      <c r="Q1936" s="21">
        <f t="shared" si="164"/>
        <v>0.83350123014985467</v>
      </c>
    </row>
    <row r="1937" spans="7:17" x14ac:dyDescent="0.25">
      <c r="G1937" s="9"/>
      <c r="I1937" s="11">
        <f t="shared" si="162"/>
        <v>-46.035395000000001</v>
      </c>
      <c r="K1937" s="6">
        <f t="shared" si="165"/>
        <v>191.83801</v>
      </c>
      <c r="L1937" s="9">
        <v>26.2</v>
      </c>
      <c r="M1937" s="9">
        <v>0.2208</v>
      </c>
      <c r="N1937" s="10">
        <v>561.88400000000001</v>
      </c>
      <c r="P1937" s="10">
        <f t="shared" si="163"/>
        <v>0.56188400000000005</v>
      </c>
      <c r="Q1937" s="21">
        <f t="shared" si="164"/>
        <v>0.8378200253485425</v>
      </c>
    </row>
    <row r="1938" spans="7:17" x14ac:dyDescent="0.25">
      <c r="G1938" s="9"/>
      <c r="I1938" s="11">
        <f t="shared" si="162"/>
        <v>-46.035395000000001</v>
      </c>
      <c r="K1938" s="6">
        <f t="shared" si="165"/>
        <v>191.93801000000002</v>
      </c>
      <c r="L1938" s="9">
        <v>26.3</v>
      </c>
      <c r="M1938" s="9">
        <v>0.22148000000000001</v>
      </c>
      <c r="N1938" s="10">
        <v>564.89530000000002</v>
      </c>
      <c r="P1938" s="10">
        <f t="shared" si="163"/>
        <v>0.56489529999999999</v>
      </c>
      <c r="Q1938" s="21">
        <f t="shared" si="164"/>
        <v>0.84231014687243722</v>
      </c>
    </row>
    <row r="1939" spans="7:17" x14ac:dyDescent="0.25">
      <c r="G1939" s="9"/>
      <c r="I1939" s="11">
        <f t="shared" si="162"/>
        <v>-46.035395000000001</v>
      </c>
      <c r="K1939" s="6">
        <f t="shared" si="165"/>
        <v>192.03801000000001</v>
      </c>
      <c r="L1939" s="9">
        <v>26.4</v>
      </c>
      <c r="M1939" s="9">
        <v>0.22220000000000001</v>
      </c>
      <c r="N1939" s="10">
        <v>568.15300000000002</v>
      </c>
      <c r="P1939" s="10">
        <f t="shared" si="163"/>
        <v>0.56815300000000002</v>
      </c>
      <c r="Q1939" s="21">
        <f t="shared" si="164"/>
        <v>0.84716767315291142</v>
      </c>
    </row>
    <row r="1940" spans="7:17" x14ac:dyDescent="0.25">
      <c r="G1940" s="9"/>
      <c r="I1940" s="11">
        <f t="shared" si="162"/>
        <v>-46.035395000000001</v>
      </c>
      <c r="K1940" s="6">
        <f t="shared" si="165"/>
        <v>192.13801000000001</v>
      </c>
      <c r="L1940" s="9">
        <v>26.5</v>
      </c>
      <c r="M1940" s="9">
        <v>0.22292000000000001</v>
      </c>
      <c r="N1940" s="10">
        <v>571.3904</v>
      </c>
      <c r="P1940" s="10">
        <f t="shared" si="163"/>
        <v>0.57139039999999996</v>
      </c>
      <c r="Q1940" s="21">
        <f t="shared" si="164"/>
        <v>0.8519949302915083</v>
      </c>
    </row>
    <row r="1941" spans="7:17" x14ac:dyDescent="0.25">
      <c r="G1941" s="9"/>
      <c r="I1941" s="11">
        <f t="shared" si="162"/>
        <v>-46.035395000000001</v>
      </c>
      <c r="K1941" s="6">
        <f t="shared" si="165"/>
        <v>192.23801</v>
      </c>
      <c r="L1941" s="9">
        <v>26.6</v>
      </c>
      <c r="M1941" s="9">
        <v>0.22364000000000001</v>
      </c>
      <c r="N1941" s="10">
        <v>574.73940000000005</v>
      </c>
      <c r="P1941" s="10">
        <f t="shared" si="163"/>
        <v>0.57473940000000001</v>
      </c>
      <c r="Q1941" s="21">
        <f t="shared" si="164"/>
        <v>0.8569885931558936</v>
      </c>
    </row>
    <row r="1942" spans="7:17" x14ac:dyDescent="0.25">
      <c r="G1942" s="9"/>
      <c r="I1942" s="11">
        <f t="shared" si="162"/>
        <v>-46.035395000000001</v>
      </c>
      <c r="K1942" s="6">
        <f t="shared" si="165"/>
        <v>192.33801</v>
      </c>
      <c r="L1942" s="9">
        <v>26.7</v>
      </c>
      <c r="M1942" s="9">
        <v>0.22431999999999999</v>
      </c>
      <c r="N1942" s="10">
        <v>577.95240000000001</v>
      </c>
      <c r="P1942" s="10">
        <f t="shared" si="163"/>
        <v>0.57795240000000003</v>
      </c>
      <c r="Q1942" s="21">
        <f t="shared" si="164"/>
        <v>0.86177946768060842</v>
      </c>
    </row>
    <row r="1943" spans="7:17" x14ac:dyDescent="0.25">
      <c r="G1943" s="9"/>
      <c r="I1943" s="11">
        <f t="shared" si="162"/>
        <v>-46.035395000000001</v>
      </c>
      <c r="K1943" s="6">
        <f t="shared" si="165"/>
        <v>192.43801000000002</v>
      </c>
      <c r="L1943" s="9">
        <v>26.8</v>
      </c>
      <c r="M1943" s="9">
        <v>0.22500000000000001</v>
      </c>
      <c r="N1943" s="10">
        <v>581.10429999999997</v>
      </c>
      <c r="P1943" s="10">
        <f t="shared" si="163"/>
        <v>0.58110430000000002</v>
      </c>
      <c r="Q1943" s="21">
        <f t="shared" si="164"/>
        <v>0.8664792365615448</v>
      </c>
    </row>
    <row r="1944" spans="7:17" x14ac:dyDescent="0.25">
      <c r="G1944" s="9"/>
      <c r="I1944" s="11">
        <f t="shared" si="162"/>
        <v>-46.035395000000001</v>
      </c>
      <c r="K1944" s="6">
        <f t="shared" si="165"/>
        <v>192.53801000000001</v>
      </c>
      <c r="L1944" s="9">
        <v>26.9</v>
      </c>
      <c r="M1944" s="9">
        <v>0.22567999999999999</v>
      </c>
      <c r="N1944" s="10">
        <v>584.08900000000006</v>
      </c>
      <c r="P1944" s="10">
        <f t="shared" si="163"/>
        <v>0.58408900000000008</v>
      </c>
      <c r="Q1944" s="21">
        <f t="shared" si="164"/>
        <v>0.87092969507194529</v>
      </c>
    </row>
    <row r="1945" spans="7:17" x14ac:dyDescent="0.25">
      <c r="G1945" s="9"/>
      <c r="I1945" s="11">
        <f t="shared" si="162"/>
        <v>-46.035395000000001</v>
      </c>
      <c r="K1945" s="6">
        <f t="shared" si="165"/>
        <v>192.63801000000001</v>
      </c>
      <c r="L1945" s="9">
        <v>27</v>
      </c>
      <c r="M1945" s="9">
        <v>0.22639999999999999</v>
      </c>
      <c r="N1945" s="10">
        <v>587.53110000000004</v>
      </c>
      <c r="P1945" s="10">
        <f t="shared" si="163"/>
        <v>0.58753110000000008</v>
      </c>
      <c r="Q1945" s="21">
        <f t="shared" si="164"/>
        <v>0.87606217848356083</v>
      </c>
    </row>
    <row r="1946" spans="7:17" x14ac:dyDescent="0.25">
      <c r="G1946" s="9"/>
      <c r="I1946" s="11">
        <f t="shared" si="162"/>
        <v>-46.035395000000001</v>
      </c>
      <c r="K1946" s="6">
        <f t="shared" si="165"/>
        <v>192.73801</v>
      </c>
      <c r="L1946" s="9">
        <v>27.1</v>
      </c>
      <c r="M1946" s="9">
        <v>0.22711999999999999</v>
      </c>
      <c r="N1946" s="10">
        <v>590.92449999999997</v>
      </c>
      <c r="P1946" s="10">
        <f t="shared" si="163"/>
        <v>0.59092449999999996</v>
      </c>
      <c r="Q1946" s="21">
        <f t="shared" si="164"/>
        <v>0.88112204577648545</v>
      </c>
    </row>
    <row r="1947" spans="7:17" x14ac:dyDescent="0.25">
      <c r="G1947" s="9"/>
      <c r="I1947" s="11">
        <f t="shared" si="162"/>
        <v>-46.035395000000001</v>
      </c>
      <c r="K1947" s="6">
        <f t="shared" si="165"/>
        <v>192.83801</v>
      </c>
      <c r="L1947" s="9">
        <v>27.2</v>
      </c>
      <c r="M1947" s="9">
        <v>0.22783999999999999</v>
      </c>
      <c r="N1947" s="10">
        <v>594.25599999999997</v>
      </c>
      <c r="P1947" s="10">
        <f t="shared" si="163"/>
        <v>0.59425600000000001</v>
      </c>
      <c r="Q1947" s="21">
        <f t="shared" si="164"/>
        <v>0.88608961455304558</v>
      </c>
    </row>
    <row r="1948" spans="7:17" x14ac:dyDescent="0.25">
      <c r="G1948" s="9"/>
      <c r="I1948" s="11">
        <f t="shared" si="162"/>
        <v>-46.035395000000001</v>
      </c>
      <c r="K1948" s="6">
        <f t="shared" si="165"/>
        <v>192.93801000000002</v>
      </c>
      <c r="L1948" s="9">
        <v>27.3</v>
      </c>
      <c r="M1948" s="9">
        <v>0.22856000000000001</v>
      </c>
      <c r="N1948" s="10">
        <v>597.68020000000001</v>
      </c>
      <c r="P1948" s="10">
        <f t="shared" si="163"/>
        <v>0.59768019999999999</v>
      </c>
      <c r="Q1948" s="21">
        <f t="shared" si="164"/>
        <v>0.89119540744054282</v>
      </c>
    </row>
    <row r="1949" spans="7:17" x14ac:dyDescent="0.25">
      <c r="G1949" s="9"/>
      <c r="I1949" s="11">
        <f t="shared" si="162"/>
        <v>-46.035395000000001</v>
      </c>
      <c r="K1949" s="6">
        <f t="shared" si="165"/>
        <v>193.03801000000001</v>
      </c>
      <c r="L1949" s="9">
        <v>27.4</v>
      </c>
      <c r="M1949" s="9">
        <v>0.22928000000000001</v>
      </c>
      <c r="N1949" s="10">
        <v>600.79430000000002</v>
      </c>
      <c r="P1949" s="10">
        <f t="shared" si="163"/>
        <v>0.6007943</v>
      </c>
      <c r="Q1949" s="21">
        <f t="shared" si="164"/>
        <v>0.89583881309177671</v>
      </c>
    </row>
    <row r="1950" spans="7:17" x14ac:dyDescent="0.25">
      <c r="G1950" s="9"/>
      <c r="I1950" s="11">
        <f t="shared" si="162"/>
        <v>-46.035395000000001</v>
      </c>
      <c r="K1950" s="6">
        <f t="shared" si="165"/>
        <v>193.13801000000001</v>
      </c>
      <c r="L1950" s="9">
        <v>27.5</v>
      </c>
      <c r="M1950" s="9">
        <v>0.23</v>
      </c>
      <c r="N1950" s="10">
        <v>604.18359999999996</v>
      </c>
      <c r="P1950" s="10">
        <f t="shared" si="163"/>
        <v>0.60418359999999993</v>
      </c>
      <c r="Q1950" s="21">
        <f t="shared" si="164"/>
        <v>0.90089256691269659</v>
      </c>
    </row>
    <row r="1951" spans="7:17" x14ac:dyDescent="0.25">
      <c r="G1951" s="9"/>
      <c r="I1951" s="11">
        <f t="shared" si="162"/>
        <v>-46.035395000000001</v>
      </c>
      <c r="K1951" s="6">
        <f t="shared" si="165"/>
        <v>193.23801</v>
      </c>
      <c r="L1951" s="9">
        <v>27.6</v>
      </c>
      <c r="M1951" s="9">
        <v>0.23072000000000001</v>
      </c>
      <c r="N1951" s="10">
        <v>607.32380000000001</v>
      </c>
      <c r="P1951" s="10">
        <f t="shared" si="163"/>
        <v>0.60732379999999997</v>
      </c>
      <c r="Q1951" s="21">
        <f t="shared" si="164"/>
        <v>0.90557489003205849</v>
      </c>
    </row>
    <row r="1952" spans="7:17" x14ac:dyDescent="0.25">
      <c r="G1952" s="9"/>
      <c r="I1952" s="11">
        <f t="shared" si="162"/>
        <v>-46.035395000000001</v>
      </c>
      <c r="K1952" s="6">
        <f t="shared" si="165"/>
        <v>193.33801</v>
      </c>
      <c r="L1952" s="9">
        <v>27.7</v>
      </c>
      <c r="M1952" s="9">
        <v>0.23144000000000001</v>
      </c>
      <c r="N1952" s="10">
        <v>610.47929999999997</v>
      </c>
      <c r="P1952" s="10">
        <f t="shared" si="163"/>
        <v>0.61047929999999995</v>
      </c>
      <c r="Q1952" s="21">
        <f t="shared" si="164"/>
        <v>0.91028002683963316</v>
      </c>
    </row>
    <row r="1953" spans="7:17" x14ac:dyDescent="0.25">
      <c r="G1953" s="9"/>
      <c r="I1953" s="11">
        <f t="shared" si="162"/>
        <v>-46.035395000000001</v>
      </c>
      <c r="K1953" s="6">
        <f t="shared" si="165"/>
        <v>193.43801000000002</v>
      </c>
      <c r="L1953" s="9">
        <v>27.8</v>
      </c>
      <c r="M1953" s="9">
        <v>0.23211999999999999</v>
      </c>
      <c r="N1953" s="10">
        <v>613.59780000000001</v>
      </c>
      <c r="P1953" s="10">
        <f t="shared" si="163"/>
        <v>0.61359779999999997</v>
      </c>
      <c r="Q1953" s="21">
        <f t="shared" si="164"/>
        <v>0.91492999329009173</v>
      </c>
    </row>
    <row r="1954" spans="7:17" x14ac:dyDescent="0.25">
      <c r="G1954" s="9"/>
      <c r="I1954" s="11">
        <f t="shared" si="162"/>
        <v>-46.035395000000001</v>
      </c>
      <c r="K1954" s="6">
        <f t="shared" si="165"/>
        <v>193.53801000000001</v>
      </c>
      <c r="L1954" s="9">
        <v>27.9</v>
      </c>
      <c r="M1954" s="9">
        <v>0.23280000000000001</v>
      </c>
      <c r="N1954" s="10">
        <v>616.70180000000005</v>
      </c>
      <c r="P1954" s="10">
        <f t="shared" si="163"/>
        <v>0.61670180000000008</v>
      </c>
      <c r="Q1954" s="21">
        <f t="shared" si="164"/>
        <v>0.91955833892492367</v>
      </c>
    </row>
    <row r="1955" spans="7:17" x14ac:dyDescent="0.25">
      <c r="G1955" s="9"/>
      <c r="I1955" s="11">
        <f t="shared" si="162"/>
        <v>-46.035395000000001</v>
      </c>
      <c r="K1955" s="6">
        <f t="shared" si="165"/>
        <v>193.63801000000001</v>
      </c>
      <c r="L1955" s="9">
        <v>28</v>
      </c>
      <c r="M1955" s="9">
        <v>0.23347999999999999</v>
      </c>
      <c r="N1955" s="10">
        <v>619.85640000000001</v>
      </c>
      <c r="P1955" s="10">
        <f t="shared" si="163"/>
        <v>0.61985639999999997</v>
      </c>
      <c r="Q1955" s="21">
        <f t="shared" si="164"/>
        <v>0.92426213375083877</v>
      </c>
    </row>
    <row r="1956" spans="7:17" x14ac:dyDescent="0.25">
      <c r="G1956" s="9"/>
      <c r="I1956" s="11">
        <f t="shared" si="162"/>
        <v>-46.035395000000001</v>
      </c>
      <c r="K1956" s="6">
        <f t="shared" si="165"/>
        <v>193.73801</v>
      </c>
      <c r="L1956" s="9">
        <v>28.1</v>
      </c>
      <c r="M1956" s="9">
        <v>0.23416000000000001</v>
      </c>
      <c r="N1956" s="10">
        <v>622.81269999999995</v>
      </c>
      <c r="P1956" s="10">
        <f t="shared" si="163"/>
        <v>0.6228127</v>
      </c>
      <c r="Q1956" s="21">
        <f t="shared" si="164"/>
        <v>0.92867024528442554</v>
      </c>
    </row>
    <row r="1957" spans="7:17" x14ac:dyDescent="0.25">
      <c r="G1957" s="9"/>
      <c r="I1957" s="11">
        <f t="shared" si="162"/>
        <v>-46.035395000000001</v>
      </c>
      <c r="K1957" s="6">
        <f t="shared" si="165"/>
        <v>193.83801</v>
      </c>
      <c r="L1957" s="9">
        <v>28.2</v>
      </c>
      <c r="M1957" s="9">
        <v>0.23488000000000001</v>
      </c>
      <c r="N1957" s="10">
        <v>625.96870000000001</v>
      </c>
      <c r="P1957" s="10">
        <f t="shared" si="163"/>
        <v>0.62596870000000004</v>
      </c>
      <c r="Q1957" s="21">
        <f t="shared" si="164"/>
        <v>0.93337612763736677</v>
      </c>
    </row>
    <row r="1958" spans="7:17" x14ac:dyDescent="0.25">
      <c r="G1958" s="9"/>
      <c r="I1958" s="11">
        <f t="shared" si="162"/>
        <v>-46.035395000000001</v>
      </c>
      <c r="K1958" s="6">
        <f t="shared" si="165"/>
        <v>193.93801000000002</v>
      </c>
      <c r="L1958" s="9">
        <v>28.3</v>
      </c>
      <c r="M1958" s="9">
        <v>0.23555999999999999</v>
      </c>
      <c r="N1958" s="10">
        <v>629.08950000000004</v>
      </c>
      <c r="P1958" s="10">
        <f t="shared" si="163"/>
        <v>0.62908950000000008</v>
      </c>
      <c r="Q1958" s="21">
        <f t="shared" si="164"/>
        <v>0.93802952359651093</v>
      </c>
    </row>
    <row r="1959" spans="7:17" x14ac:dyDescent="0.25">
      <c r="G1959" s="9"/>
      <c r="I1959" s="11">
        <f t="shared" si="162"/>
        <v>-46.035395000000001</v>
      </c>
      <c r="K1959" s="6">
        <f t="shared" si="165"/>
        <v>194.03801000000001</v>
      </c>
      <c r="L1959" s="9">
        <v>28.4</v>
      </c>
      <c r="M1959" s="9">
        <v>0.23624000000000001</v>
      </c>
      <c r="N1959" s="10">
        <v>632.33920000000001</v>
      </c>
      <c r="P1959" s="10">
        <f t="shared" si="163"/>
        <v>0.63233919999999999</v>
      </c>
      <c r="Q1959" s="21">
        <f t="shared" si="164"/>
        <v>0.94287512115112204</v>
      </c>
    </row>
    <row r="1960" spans="7:17" x14ac:dyDescent="0.25">
      <c r="G1960" s="9"/>
      <c r="I1960" s="11">
        <f t="shared" si="162"/>
        <v>-46.035395000000001</v>
      </c>
      <c r="K1960" s="6">
        <f t="shared" si="165"/>
        <v>194.13801000000001</v>
      </c>
      <c r="L1960" s="9">
        <v>28.5</v>
      </c>
      <c r="M1960" s="9">
        <v>0.23696</v>
      </c>
      <c r="N1960" s="10">
        <v>635.5222</v>
      </c>
      <c r="P1960" s="10">
        <f t="shared" si="163"/>
        <v>0.63552220000000004</v>
      </c>
      <c r="Q1960" s="21">
        <f t="shared" si="164"/>
        <v>0.94762126295385074</v>
      </c>
    </row>
    <row r="1961" spans="7:17" x14ac:dyDescent="0.25">
      <c r="G1961" s="9"/>
      <c r="I1961" s="11">
        <f t="shared" si="162"/>
        <v>-46.035395000000001</v>
      </c>
      <c r="K1961" s="6">
        <f t="shared" si="165"/>
        <v>194.23801</v>
      </c>
      <c r="L1961" s="9">
        <v>28.6</v>
      </c>
      <c r="M1961" s="9">
        <v>0.23763999999999999</v>
      </c>
      <c r="N1961" s="10">
        <v>638.73109999999997</v>
      </c>
      <c r="P1961" s="10">
        <f t="shared" si="163"/>
        <v>0.6387311</v>
      </c>
      <c r="Q1961" s="21">
        <f t="shared" si="164"/>
        <v>0.95240602400656083</v>
      </c>
    </row>
    <row r="1962" spans="7:17" x14ac:dyDescent="0.25">
      <c r="G1962" s="9"/>
      <c r="I1962" s="11">
        <f t="shared" si="162"/>
        <v>-46.035395000000001</v>
      </c>
      <c r="K1962" s="6">
        <f t="shared" si="165"/>
        <v>194.33801</v>
      </c>
      <c r="L1962" s="9">
        <v>28.7</v>
      </c>
      <c r="M1962" s="9">
        <v>0.23835999999999999</v>
      </c>
      <c r="N1962" s="10">
        <v>641.93110000000001</v>
      </c>
      <c r="P1962" s="10">
        <f t="shared" si="163"/>
        <v>0.64193109999999998</v>
      </c>
      <c r="Q1962" s="21">
        <f t="shared" si="164"/>
        <v>0.95717751435174836</v>
      </c>
    </row>
    <row r="1963" spans="7:17" x14ac:dyDescent="0.25">
      <c r="G1963" s="9"/>
      <c r="I1963" s="11">
        <f t="shared" si="162"/>
        <v>-46.035395000000001</v>
      </c>
      <c r="K1963" s="6">
        <f t="shared" si="165"/>
        <v>194.43801000000002</v>
      </c>
      <c r="L1963" s="9">
        <v>28.8</v>
      </c>
      <c r="M1963" s="9">
        <v>0.23904</v>
      </c>
      <c r="N1963" s="10">
        <v>645.15340000000003</v>
      </c>
      <c r="P1963" s="10">
        <f t="shared" si="163"/>
        <v>0.64515339999999999</v>
      </c>
      <c r="Q1963" s="21">
        <f t="shared" si="164"/>
        <v>0.96198225602027887</v>
      </c>
    </row>
    <row r="1964" spans="7:17" x14ac:dyDescent="0.25">
      <c r="G1964" s="9"/>
      <c r="I1964" s="11">
        <f t="shared" si="162"/>
        <v>-46.035395000000001</v>
      </c>
      <c r="K1964" s="6">
        <f t="shared" si="165"/>
        <v>194.53801000000001</v>
      </c>
      <c r="L1964" s="9">
        <v>28.9</v>
      </c>
      <c r="M1964" s="9">
        <v>0.23971999999999999</v>
      </c>
      <c r="N1964" s="10">
        <v>648.32550000000003</v>
      </c>
      <c r="P1964" s="10">
        <f t="shared" si="163"/>
        <v>0.6483255</v>
      </c>
      <c r="Q1964" s="21">
        <f t="shared" si="164"/>
        <v>0.96671214493401936</v>
      </c>
    </row>
    <row r="1965" spans="7:17" x14ac:dyDescent="0.25">
      <c r="G1965" s="9"/>
      <c r="I1965" s="11">
        <f t="shared" si="162"/>
        <v>-46.035395000000001</v>
      </c>
      <c r="K1965" s="6">
        <f t="shared" si="165"/>
        <v>194.63801000000001</v>
      </c>
      <c r="L1965" s="9">
        <v>29</v>
      </c>
      <c r="M1965" s="9">
        <v>0.2404</v>
      </c>
      <c r="N1965" s="10">
        <v>651.47410000000002</v>
      </c>
      <c r="P1965" s="10">
        <f t="shared" si="163"/>
        <v>0.65147410000000006</v>
      </c>
      <c r="Q1965" s="21">
        <f t="shared" si="164"/>
        <v>0.97140699321553725</v>
      </c>
    </row>
    <row r="1966" spans="7:17" x14ac:dyDescent="0.25">
      <c r="G1966" s="9"/>
      <c r="I1966" s="11">
        <f t="shared" si="162"/>
        <v>-46.035395000000001</v>
      </c>
      <c r="K1966" s="6">
        <f t="shared" si="165"/>
        <v>194.73801</v>
      </c>
      <c r="L1966" s="9">
        <v>29.1</v>
      </c>
      <c r="M1966" s="9">
        <v>0.24107999999999999</v>
      </c>
      <c r="N1966" s="10">
        <v>654.6114</v>
      </c>
      <c r="P1966" s="10">
        <f t="shared" si="163"/>
        <v>0.65461139999999995</v>
      </c>
      <c r="Q1966" s="21">
        <f t="shared" si="164"/>
        <v>0.97608499217177369</v>
      </c>
    </row>
    <row r="1967" spans="7:17" x14ac:dyDescent="0.25">
      <c r="G1967" s="9"/>
      <c r="I1967" s="11">
        <f t="shared" si="162"/>
        <v>-46.035395000000001</v>
      </c>
      <c r="K1967" s="6">
        <f t="shared" si="165"/>
        <v>194.83801</v>
      </c>
      <c r="L1967" s="9">
        <v>29.2</v>
      </c>
      <c r="M1967" s="9">
        <v>0.24179999999999999</v>
      </c>
      <c r="N1967" s="10">
        <v>657.99940000000004</v>
      </c>
      <c r="P1967" s="10">
        <f t="shared" si="163"/>
        <v>0.65799940000000001</v>
      </c>
      <c r="Q1967" s="21">
        <f t="shared" si="164"/>
        <v>0.98113680757474098</v>
      </c>
    </row>
    <row r="1968" spans="7:17" x14ac:dyDescent="0.25">
      <c r="G1968" s="9"/>
      <c r="I1968" s="11">
        <f t="shared" si="162"/>
        <v>-46.035395000000001</v>
      </c>
      <c r="K1968" s="6">
        <f t="shared" si="165"/>
        <v>194.93801000000002</v>
      </c>
      <c r="L1968" s="9">
        <v>29.3</v>
      </c>
      <c r="M1968" s="9">
        <v>0.24248</v>
      </c>
      <c r="N1968" s="10">
        <v>661.17319999999995</v>
      </c>
      <c r="P1968" s="10">
        <f t="shared" si="163"/>
        <v>0.66117319999999991</v>
      </c>
      <c r="Q1968" s="21">
        <f t="shared" si="164"/>
        <v>0.98586923134272719</v>
      </c>
    </row>
    <row r="1969" spans="7:17" x14ac:dyDescent="0.25">
      <c r="G1969" s="9"/>
      <c r="I1969" s="11">
        <f t="shared" si="162"/>
        <v>-46.035395000000001</v>
      </c>
      <c r="K1969" s="6">
        <f t="shared" si="165"/>
        <v>195.03801000000001</v>
      </c>
      <c r="L1969" s="9">
        <v>29.4</v>
      </c>
      <c r="M1969" s="9">
        <v>0.2432</v>
      </c>
      <c r="N1969" s="10">
        <v>664.47379999999998</v>
      </c>
      <c r="P1969" s="10">
        <f t="shared" si="163"/>
        <v>0.6644738</v>
      </c>
      <c r="Q1969" s="21">
        <f t="shared" si="164"/>
        <v>0.9907907254156415</v>
      </c>
    </row>
    <row r="1970" spans="7:17" x14ac:dyDescent="0.25">
      <c r="G1970" s="9"/>
      <c r="I1970" s="11">
        <f t="shared" si="162"/>
        <v>-46.035395000000001</v>
      </c>
      <c r="K1970" s="6">
        <f t="shared" si="165"/>
        <v>195.13801000000001</v>
      </c>
      <c r="L1970" s="9">
        <v>29.5</v>
      </c>
      <c r="M1970" s="9">
        <v>0.24392</v>
      </c>
      <c r="N1970" s="10">
        <v>667.93769999999995</v>
      </c>
      <c r="P1970" s="10">
        <f t="shared" si="163"/>
        <v>0.66793769999999997</v>
      </c>
      <c r="Q1970" s="21">
        <f t="shared" si="164"/>
        <v>0.99595571460523369</v>
      </c>
    </row>
    <row r="1971" spans="7:17" x14ac:dyDescent="0.25">
      <c r="G1971" s="9"/>
      <c r="I1971" s="11">
        <f t="shared" si="162"/>
        <v>-46.035395000000001</v>
      </c>
      <c r="K1971" s="6">
        <f t="shared" si="165"/>
        <v>195.23801</v>
      </c>
      <c r="L1971" s="9">
        <v>29.6</v>
      </c>
      <c r="M1971" s="9">
        <v>0.24464</v>
      </c>
      <c r="N1971" s="10">
        <v>671.44159999999999</v>
      </c>
      <c r="P1971" s="10">
        <f t="shared" si="163"/>
        <v>0.67144159999999997</v>
      </c>
      <c r="Q1971" s="21">
        <f t="shared" si="164"/>
        <v>1.0011803474241407</v>
      </c>
    </row>
    <row r="1972" spans="7:17" x14ac:dyDescent="0.25">
      <c r="G1972" s="9"/>
      <c r="I1972" s="11">
        <f t="shared" si="162"/>
        <v>-46.035395000000001</v>
      </c>
      <c r="K1972" s="6">
        <f t="shared" si="165"/>
        <v>195.33801</v>
      </c>
      <c r="L1972" s="9">
        <v>29.7</v>
      </c>
      <c r="M1972" s="9">
        <v>0.24532000000000001</v>
      </c>
      <c r="N1972" s="10">
        <v>674.77650000000006</v>
      </c>
      <c r="P1972" s="10">
        <f t="shared" si="163"/>
        <v>0.6747765</v>
      </c>
      <c r="Q1972" s="21">
        <f t="shared" si="164"/>
        <v>1.0061529859091927</v>
      </c>
    </row>
    <row r="1973" spans="7:17" x14ac:dyDescent="0.25">
      <c r="G1973" s="9"/>
      <c r="I1973" s="11">
        <f t="shared" si="162"/>
        <v>-46.035395000000001</v>
      </c>
      <c r="K1973" s="6">
        <f t="shared" si="165"/>
        <v>195.43801000000002</v>
      </c>
      <c r="L1973" s="9">
        <v>29.8</v>
      </c>
      <c r="M1973" s="9">
        <v>0.24604000000000001</v>
      </c>
      <c r="N1973" s="10">
        <v>678.10220000000004</v>
      </c>
      <c r="P1973" s="10">
        <f t="shared" si="163"/>
        <v>0.67810219999999999</v>
      </c>
      <c r="Q1973" s="21">
        <f t="shared" si="164"/>
        <v>1.011111906359502</v>
      </c>
    </row>
    <row r="1974" spans="7:17" x14ac:dyDescent="0.25">
      <c r="G1974" s="9"/>
      <c r="I1974" s="11">
        <f t="shared" si="162"/>
        <v>-46.035395000000001</v>
      </c>
      <c r="K1974" s="6">
        <f t="shared" si="165"/>
        <v>195.53801000000001</v>
      </c>
      <c r="L1974" s="9">
        <v>29.9</v>
      </c>
      <c r="M1974" s="9">
        <v>0.24679999999999999</v>
      </c>
      <c r="N1974" s="10">
        <v>681.82140000000004</v>
      </c>
      <c r="P1974" s="10">
        <f t="shared" si="163"/>
        <v>0.68182140000000002</v>
      </c>
      <c r="Q1974" s="21">
        <f t="shared" si="164"/>
        <v>1.0166575710131962</v>
      </c>
    </row>
    <row r="1975" spans="7:17" x14ac:dyDescent="0.25">
      <c r="G1975" s="9"/>
      <c r="I1975" s="11">
        <f t="shared" si="162"/>
        <v>-46.035395000000001</v>
      </c>
      <c r="K1975" s="6">
        <f t="shared" si="165"/>
        <v>195.63801000000001</v>
      </c>
      <c r="L1975" s="9">
        <v>30</v>
      </c>
      <c r="M1975" s="9">
        <v>0.24751999999999999</v>
      </c>
      <c r="N1975" s="10">
        <v>685.38620000000003</v>
      </c>
      <c r="P1975" s="10">
        <f t="shared" si="163"/>
        <v>0.68538620000000006</v>
      </c>
      <c r="Q1975" s="21">
        <f t="shared" si="164"/>
        <v>1.0219730112577352</v>
      </c>
    </row>
    <row r="1976" spans="7:17" x14ac:dyDescent="0.25">
      <c r="G1976" s="9"/>
      <c r="I1976" s="11">
        <f t="shared" si="162"/>
        <v>-46.035395000000001</v>
      </c>
      <c r="K1976" s="6">
        <f t="shared" si="165"/>
        <v>195.73801</v>
      </c>
      <c r="L1976" s="9">
        <v>30.1</v>
      </c>
      <c r="M1976" s="9">
        <v>0.2482</v>
      </c>
      <c r="N1976" s="10">
        <v>688.71569999999997</v>
      </c>
      <c r="P1976" s="10">
        <f t="shared" si="163"/>
        <v>0.68871569999999993</v>
      </c>
      <c r="Q1976" s="21">
        <f t="shared" si="164"/>
        <v>1.0269375978528292</v>
      </c>
    </row>
    <row r="1977" spans="7:17" x14ac:dyDescent="0.25">
      <c r="G1977" s="9"/>
      <c r="I1977" s="11">
        <f t="shared" si="162"/>
        <v>-46.035395000000001</v>
      </c>
      <c r="K1977" s="6">
        <f t="shared" si="165"/>
        <v>195.83801</v>
      </c>
      <c r="L1977" s="9">
        <v>30.2</v>
      </c>
      <c r="M1977" s="9">
        <v>0.24887999999999999</v>
      </c>
      <c r="N1977" s="10">
        <v>691.94809999999995</v>
      </c>
      <c r="P1977" s="10">
        <f t="shared" si="163"/>
        <v>0.69194809999999995</v>
      </c>
      <c r="Q1977" s="21">
        <f t="shared" si="164"/>
        <v>1.0317573995377618</v>
      </c>
    </row>
    <row r="1978" spans="7:17" x14ac:dyDescent="0.25">
      <c r="G1978" s="9"/>
      <c r="I1978" s="11">
        <f t="shared" si="162"/>
        <v>-46.035395000000001</v>
      </c>
      <c r="K1978" s="6">
        <f t="shared" si="165"/>
        <v>195.93801000000002</v>
      </c>
      <c r="L1978" s="9">
        <v>30.3</v>
      </c>
      <c r="M1978" s="9">
        <v>0.24959999999999999</v>
      </c>
      <c r="N1978" s="10">
        <v>695.04629999999997</v>
      </c>
      <c r="P1978" s="10">
        <f t="shared" si="163"/>
        <v>0.69504630000000001</v>
      </c>
      <c r="Q1978" s="21">
        <f t="shared" si="164"/>
        <v>1.036377096846343</v>
      </c>
    </row>
    <row r="1979" spans="7:17" x14ac:dyDescent="0.25">
      <c r="G1979" s="9"/>
      <c r="I1979" s="11">
        <f t="shared" si="162"/>
        <v>-46.035395000000001</v>
      </c>
      <c r="K1979" s="6">
        <f t="shared" si="165"/>
        <v>196.03801000000001</v>
      </c>
      <c r="L1979" s="9">
        <v>30.4</v>
      </c>
      <c r="M1979" s="9">
        <v>0.25028</v>
      </c>
      <c r="N1979" s="10">
        <v>698.24450000000002</v>
      </c>
      <c r="P1979" s="10">
        <f t="shared" si="163"/>
        <v>0.69824450000000005</v>
      </c>
      <c r="Q1979" s="21">
        <f t="shared" si="164"/>
        <v>1.0411459032282115</v>
      </c>
    </row>
    <row r="1980" spans="7:17" x14ac:dyDescent="0.25">
      <c r="G1980" s="9"/>
      <c r="I1980" s="11">
        <f t="shared" si="162"/>
        <v>-46.035395000000001</v>
      </c>
      <c r="K1980" s="6">
        <f t="shared" si="165"/>
        <v>196.13801000000001</v>
      </c>
      <c r="L1980" s="9">
        <v>30.5</v>
      </c>
      <c r="M1980" s="9">
        <v>0.251</v>
      </c>
      <c r="N1980" s="10">
        <v>701.38199999999995</v>
      </c>
      <c r="P1980" s="10">
        <f t="shared" si="163"/>
        <v>0.70138199999999995</v>
      </c>
      <c r="Q1980" s="21">
        <f t="shared" si="164"/>
        <v>1.0458242004025944</v>
      </c>
    </row>
    <row r="1981" spans="7:17" x14ac:dyDescent="0.25">
      <c r="G1981" s="9"/>
      <c r="I1981" s="11">
        <f t="shared" si="162"/>
        <v>-46.035395000000001</v>
      </c>
      <c r="K1981" s="6">
        <f t="shared" si="165"/>
        <v>196.23801</v>
      </c>
      <c r="L1981" s="9">
        <v>30.6</v>
      </c>
      <c r="M1981" s="9">
        <v>0.25168000000000001</v>
      </c>
      <c r="N1981" s="10">
        <v>704.48649999999998</v>
      </c>
      <c r="P1981" s="10">
        <f t="shared" si="163"/>
        <v>0.70448650000000002</v>
      </c>
      <c r="Q1981" s="21">
        <f t="shared" si="164"/>
        <v>1.0504532915827929</v>
      </c>
    </row>
    <row r="1982" spans="7:17" x14ac:dyDescent="0.25">
      <c r="G1982" s="9"/>
      <c r="I1982" s="11">
        <f t="shared" si="162"/>
        <v>-46.035395000000001</v>
      </c>
      <c r="K1982" s="6">
        <f t="shared" si="165"/>
        <v>196.33801</v>
      </c>
      <c r="L1982" s="9">
        <v>30.7</v>
      </c>
      <c r="M1982" s="9">
        <v>0.25240000000000001</v>
      </c>
      <c r="N1982" s="10">
        <v>707.58770000000004</v>
      </c>
      <c r="P1982" s="10">
        <f t="shared" si="163"/>
        <v>0.70758770000000004</v>
      </c>
      <c r="Q1982" s="21">
        <f t="shared" si="164"/>
        <v>1.0550774621635728</v>
      </c>
    </row>
    <row r="1983" spans="7:17" x14ac:dyDescent="0.25">
      <c r="G1983" s="9"/>
      <c r="I1983" s="11">
        <f t="shared" si="162"/>
        <v>-46.035395000000001</v>
      </c>
      <c r="K1983" s="6">
        <f t="shared" si="165"/>
        <v>196.43801000000002</v>
      </c>
      <c r="L1983" s="9">
        <v>30.8</v>
      </c>
      <c r="M1983" s="9">
        <v>0.25312000000000001</v>
      </c>
      <c r="N1983" s="10">
        <v>710.86919999999998</v>
      </c>
      <c r="P1983" s="10">
        <f t="shared" si="163"/>
        <v>0.71086919999999998</v>
      </c>
      <c r="Q1983" s="21">
        <f t="shared" si="164"/>
        <v>1.0599704764034892</v>
      </c>
    </row>
    <row r="1984" spans="7:17" x14ac:dyDescent="0.25">
      <c r="G1984" s="9"/>
      <c r="I1984" s="11">
        <f t="shared" si="162"/>
        <v>-46.035395000000001</v>
      </c>
      <c r="K1984" s="6">
        <f t="shared" si="165"/>
        <v>196.53801000000001</v>
      </c>
      <c r="L1984" s="9">
        <v>30.9</v>
      </c>
      <c r="M1984" s="9">
        <v>0.25380000000000003</v>
      </c>
      <c r="N1984" s="10">
        <v>714.13149999999996</v>
      </c>
      <c r="P1984" s="10">
        <f t="shared" si="163"/>
        <v>0.71413149999999992</v>
      </c>
      <c r="Q1984" s="21">
        <f t="shared" si="164"/>
        <v>1.0648348617013346</v>
      </c>
    </row>
    <row r="1985" spans="7:17" x14ac:dyDescent="0.25">
      <c r="G1985" s="9"/>
      <c r="I1985" s="11">
        <f t="shared" si="162"/>
        <v>-46.035395000000001</v>
      </c>
      <c r="K1985" s="6">
        <f t="shared" si="165"/>
        <v>196.63801000000001</v>
      </c>
      <c r="L1985" s="9">
        <v>31</v>
      </c>
      <c r="M1985" s="9">
        <v>0.25452000000000002</v>
      </c>
      <c r="N1985" s="10">
        <v>717.41800000000001</v>
      </c>
      <c r="P1985" s="10">
        <f t="shared" si="163"/>
        <v>0.717418</v>
      </c>
      <c r="Q1985" s="21">
        <f t="shared" si="164"/>
        <v>1.0697353313949154</v>
      </c>
    </row>
    <row r="1986" spans="7:17" x14ac:dyDescent="0.25">
      <c r="G1986" s="9"/>
      <c r="I1986" s="11">
        <f t="shared" si="162"/>
        <v>-46.035395000000001</v>
      </c>
      <c r="K1986" s="6">
        <f t="shared" si="165"/>
        <v>196.73801</v>
      </c>
      <c r="L1986" s="9">
        <v>31.1</v>
      </c>
      <c r="M1986" s="9">
        <v>0.25519999999999998</v>
      </c>
      <c r="N1986" s="10">
        <v>720.59939999999995</v>
      </c>
      <c r="P1986" s="10">
        <f t="shared" si="163"/>
        <v>0.7205994</v>
      </c>
      <c r="Q1986" s="21">
        <f t="shared" si="164"/>
        <v>1.0744790874524714</v>
      </c>
    </row>
    <row r="1987" spans="7:17" x14ac:dyDescent="0.25">
      <c r="G1987" s="9"/>
      <c r="I1987" s="11">
        <f t="shared" si="162"/>
        <v>-46.035395000000001</v>
      </c>
      <c r="K1987" s="6">
        <f t="shared" si="165"/>
        <v>196.83801</v>
      </c>
      <c r="L1987" s="9">
        <v>31.2</v>
      </c>
      <c r="M1987" s="9">
        <v>0.25588</v>
      </c>
      <c r="N1987" s="10">
        <v>723.67529999999999</v>
      </c>
      <c r="P1987" s="10">
        <f t="shared" si="163"/>
        <v>0.72367530000000002</v>
      </c>
      <c r="Q1987" s="21">
        <f t="shared" si="164"/>
        <v>1.0790655334377097</v>
      </c>
    </row>
    <row r="1988" spans="7:17" x14ac:dyDescent="0.25">
      <c r="G1988" s="9"/>
      <c r="I1988" s="11">
        <f t="shared" ref="I1988:I2051" si="166">E1988-$E$3</f>
        <v>-46.035395000000001</v>
      </c>
      <c r="K1988" s="6">
        <f t="shared" si="165"/>
        <v>196.93801000000002</v>
      </c>
      <c r="L1988" s="9">
        <v>31.3</v>
      </c>
      <c r="M1988" s="9">
        <v>0.25656000000000001</v>
      </c>
      <c r="N1988" s="10">
        <v>726.71619999999996</v>
      </c>
      <c r="P1988" s="10">
        <f t="shared" ref="P1988:P2051" si="167">N1988/1000</f>
        <v>0.72671619999999992</v>
      </c>
      <c r="Q1988" s="21">
        <f t="shared" ref="Q1988:Q2051" si="168">N1988/($T$5*$T$7)</f>
        <v>1.0835997912472974</v>
      </c>
    </row>
    <row r="1989" spans="7:17" x14ac:dyDescent="0.25">
      <c r="G1989" s="9"/>
      <c r="I1989" s="11">
        <f t="shared" si="166"/>
        <v>-46.035395000000001</v>
      </c>
      <c r="K1989" s="6">
        <f t="shared" si="165"/>
        <v>197.03801000000001</v>
      </c>
      <c r="L1989" s="9">
        <v>31.4</v>
      </c>
      <c r="M1989" s="9">
        <v>0.25719999999999998</v>
      </c>
      <c r="N1989" s="10">
        <v>729.71690000000001</v>
      </c>
      <c r="P1989" s="10">
        <f t="shared" si="167"/>
        <v>0.7297169</v>
      </c>
      <c r="Q1989" s="21">
        <f t="shared" si="168"/>
        <v>1.0880741072094238</v>
      </c>
    </row>
    <row r="1990" spans="7:17" x14ac:dyDescent="0.25">
      <c r="G1990" s="9"/>
      <c r="I1990" s="11">
        <f t="shared" si="166"/>
        <v>-46.035395000000001</v>
      </c>
      <c r="K1990" s="6">
        <f t="shared" si="165"/>
        <v>197.13801000000001</v>
      </c>
      <c r="L1990" s="9">
        <v>31.5</v>
      </c>
      <c r="M1990" s="9">
        <v>0.25788</v>
      </c>
      <c r="N1990" s="10">
        <v>732.71029999999996</v>
      </c>
      <c r="P1990" s="10">
        <f t="shared" si="167"/>
        <v>0.73271029999999993</v>
      </c>
      <c r="Q1990" s="21">
        <f t="shared" si="168"/>
        <v>1.0925375382092</v>
      </c>
    </row>
    <row r="1991" spans="7:17" x14ac:dyDescent="0.25">
      <c r="G1991" s="9"/>
      <c r="I1991" s="11">
        <f t="shared" si="166"/>
        <v>-46.035395000000001</v>
      </c>
      <c r="K1991" s="6">
        <f t="shared" si="165"/>
        <v>197.23801</v>
      </c>
      <c r="L1991" s="9">
        <v>31.6</v>
      </c>
      <c r="M1991" s="9">
        <v>0.25863999999999998</v>
      </c>
      <c r="N1991" s="10">
        <v>736.2903</v>
      </c>
      <c r="P1991" s="10">
        <f t="shared" si="167"/>
        <v>0.73629029999999995</v>
      </c>
      <c r="Q1991" s="21">
        <f t="shared" si="168"/>
        <v>1.0978756430328787</v>
      </c>
    </row>
    <row r="1992" spans="7:17" x14ac:dyDescent="0.25">
      <c r="G1992" s="9"/>
      <c r="I1992" s="11">
        <f t="shared" si="166"/>
        <v>-46.035395000000001</v>
      </c>
      <c r="K1992" s="6">
        <f t="shared" si="165"/>
        <v>197.33801</v>
      </c>
      <c r="L1992" s="9">
        <v>31.7</v>
      </c>
      <c r="M1992" s="9">
        <v>0.25935999999999998</v>
      </c>
      <c r="N1992" s="10">
        <v>739.81389999999999</v>
      </c>
      <c r="P1992" s="10">
        <f t="shared" si="167"/>
        <v>0.73981390000000002</v>
      </c>
      <c r="Q1992" s="21">
        <f t="shared" si="168"/>
        <v>1.1031296503392232</v>
      </c>
    </row>
    <row r="1993" spans="7:17" x14ac:dyDescent="0.25">
      <c r="G1993" s="9"/>
      <c r="I1993" s="11">
        <f t="shared" si="166"/>
        <v>-46.035395000000001</v>
      </c>
      <c r="K1993" s="6">
        <f t="shared" si="165"/>
        <v>197.43801000000002</v>
      </c>
      <c r="L1993" s="9">
        <v>31.8</v>
      </c>
      <c r="M1993" s="9">
        <v>0.26</v>
      </c>
      <c r="N1993" s="10">
        <v>742.97460000000001</v>
      </c>
      <c r="P1993" s="10">
        <f t="shared" si="167"/>
        <v>0.74297460000000004</v>
      </c>
      <c r="Q1993" s="21">
        <f t="shared" si="168"/>
        <v>1.1078425408186088</v>
      </c>
    </row>
    <row r="1994" spans="7:17" x14ac:dyDescent="0.25">
      <c r="G1994" s="9"/>
      <c r="I1994" s="11">
        <f t="shared" si="166"/>
        <v>-46.035395000000001</v>
      </c>
      <c r="K1994" s="6">
        <f t="shared" si="165"/>
        <v>197.53801000000001</v>
      </c>
      <c r="L1994" s="9">
        <v>31.9</v>
      </c>
      <c r="M1994" s="9">
        <v>0.26072000000000001</v>
      </c>
      <c r="N1994" s="10">
        <v>746.01900000000001</v>
      </c>
      <c r="P1994" s="10">
        <f t="shared" si="167"/>
        <v>0.74601899999999999</v>
      </c>
      <c r="Q1994" s="21">
        <f t="shared" si="168"/>
        <v>1.1123820174457617</v>
      </c>
    </row>
    <row r="1995" spans="7:17" x14ac:dyDescent="0.25">
      <c r="G1995" s="9"/>
      <c r="I1995" s="11">
        <f t="shared" si="166"/>
        <v>-46.035395000000001</v>
      </c>
      <c r="K1995" s="6">
        <f t="shared" si="165"/>
        <v>197.63801000000001</v>
      </c>
      <c r="L1995" s="9">
        <v>32</v>
      </c>
      <c r="M1995" s="9">
        <v>0.26144000000000001</v>
      </c>
      <c r="N1995" s="10">
        <v>749.3175</v>
      </c>
      <c r="P1995" s="10">
        <f t="shared" si="167"/>
        <v>0.74931749999999997</v>
      </c>
      <c r="Q1995" s="21">
        <f t="shared" si="168"/>
        <v>1.1173003802281369</v>
      </c>
    </row>
    <row r="1996" spans="7:17" x14ac:dyDescent="0.25">
      <c r="G1996" s="9"/>
      <c r="I1996" s="11">
        <f t="shared" si="166"/>
        <v>-46.035395000000001</v>
      </c>
      <c r="K1996" s="6">
        <f t="shared" ref="K1996:K2059" si="169">$K$1674+L1996</f>
        <v>197.73801</v>
      </c>
      <c r="L1996" s="9">
        <v>32.1</v>
      </c>
      <c r="M1996" s="9">
        <v>0.26216</v>
      </c>
      <c r="N1996" s="10">
        <v>752.88469999999995</v>
      </c>
      <c r="P1996" s="10">
        <f t="shared" si="167"/>
        <v>0.75288469999999996</v>
      </c>
      <c r="Q1996" s="21">
        <f t="shared" si="168"/>
        <v>1.1226193990904345</v>
      </c>
    </row>
    <row r="1997" spans="7:17" x14ac:dyDescent="0.25">
      <c r="G1997" s="9"/>
      <c r="I1997" s="11">
        <f t="shared" si="166"/>
        <v>-46.035395000000001</v>
      </c>
      <c r="K1997" s="6">
        <f t="shared" si="169"/>
        <v>197.83801</v>
      </c>
      <c r="L1997" s="9">
        <v>32.200000000000003</v>
      </c>
      <c r="M1997" s="9">
        <v>0.26288</v>
      </c>
      <c r="N1997" s="10">
        <v>756.34460000000001</v>
      </c>
      <c r="P1997" s="10">
        <f t="shared" si="167"/>
        <v>0.75634460000000003</v>
      </c>
      <c r="Q1997" s="21">
        <f t="shared" si="168"/>
        <v>1.1277784239170954</v>
      </c>
    </row>
    <row r="1998" spans="7:17" x14ac:dyDescent="0.25">
      <c r="G1998" s="9"/>
      <c r="I1998" s="11">
        <f t="shared" si="166"/>
        <v>-46.035395000000001</v>
      </c>
      <c r="K1998" s="6">
        <f t="shared" si="169"/>
        <v>197.93801000000002</v>
      </c>
      <c r="L1998" s="9">
        <v>32.299999999999997</v>
      </c>
      <c r="M1998" s="9">
        <v>0.2636</v>
      </c>
      <c r="N1998" s="10">
        <v>759.79930000000002</v>
      </c>
      <c r="P1998" s="10">
        <f t="shared" si="167"/>
        <v>0.75979930000000007</v>
      </c>
      <c r="Q1998" s="21">
        <f t="shared" si="168"/>
        <v>1.1329296950719452</v>
      </c>
    </row>
    <row r="1999" spans="7:17" x14ac:dyDescent="0.25">
      <c r="G1999" s="9"/>
      <c r="I1999" s="11">
        <f t="shared" si="166"/>
        <v>-46.035395000000001</v>
      </c>
      <c r="K1999" s="6">
        <f t="shared" si="169"/>
        <v>198.03801000000001</v>
      </c>
      <c r="L1999" s="9">
        <v>32.4</v>
      </c>
      <c r="M1999" s="9">
        <v>0.26428000000000001</v>
      </c>
      <c r="N1999" s="10">
        <v>763.12070000000006</v>
      </c>
      <c r="P1999" s="10">
        <f t="shared" si="167"/>
        <v>0.7631207000000001</v>
      </c>
      <c r="Q1999" s="21">
        <f t="shared" si="168"/>
        <v>1.1378822038321033</v>
      </c>
    </row>
    <row r="2000" spans="7:17" x14ac:dyDescent="0.25">
      <c r="G2000" s="9"/>
      <c r="I2000" s="11">
        <f t="shared" si="166"/>
        <v>-46.035395000000001</v>
      </c>
      <c r="K2000" s="6">
        <f t="shared" si="169"/>
        <v>198.13801000000001</v>
      </c>
      <c r="L2000" s="9">
        <v>32.5</v>
      </c>
      <c r="M2000" s="9">
        <v>0.26495999999999997</v>
      </c>
      <c r="N2000" s="10">
        <v>766.27520000000004</v>
      </c>
      <c r="P2000" s="10">
        <f t="shared" si="167"/>
        <v>0.76627520000000005</v>
      </c>
      <c r="Q2000" s="21">
        <f t="shared" si="168"/>
        <v>1.1425858495489452</v>
      </c>
    </row>
    <row r="2001" spans="7:17" x14ac:dyDescent="0.25">
      <c r="G2001" s="9"/>
      <c r="I2001" s="11">
        <f t="shared" si="166"/>
        <v>-46.035395000000001</v>
      </c>
      <c r="K2001" s="6">
        <f t="shared" si="169"/>
        <v>198.23801</v>
      </c>
      <c r="L2001" s="9">
        <v>32.6</v>
      </c>
      <c r="M2001" s="9">
        <v>0.26556000000000002</v>
      </c>
      <c r="N2001" s="10">
        <v>769.26030000000003</v>
      </c>
      <c r="P2001" s="10">
        <f t="shared" si="167"/>
        <v>0.76926030000000001</v>
      </c>
      <c r="Q2001" s="21">
        <f t="shared" si="168"/>
        <v>1.1470369044956386</v>
      </c>
    </row>
    <row r="2002" spans="7:17" x14ac:dyDescent="0.25">
      <c r="G2002" s="9"/>
      <c r="I2002" s="11">
        <f t="shared" si="166"/>
        <v>-46.035395000000001</v>
      </c>
      <c r="K2002" s="6">
        <f t="shared" si="169"/>
        <v>198.33801</v>
      </c>
      <c r="L2002" s="9">
        <v>32.700000000000003</v>
      </c>
      <c r="M2002" s="9">
        <v>0.26623999999999998</v>
      </c>
      <c r="N2002" s="10">
        <v>772.22050000000002</v>
      </c>
      <c r="P2002" s="10">
        <f t="shared" si="167"/>
        <v>0.77222049999999998</v>
      </c>
      <c r="Q2002" s="21">
        <f t="shared" si="168"/>
        <v>1.1514508312830836</v>
      </c>
    </row>
    <row r="2003" spans="7:17" x14ac:dyDescent="0.25">
      <c r="G2003" s="9"/>
      <c r="I2003" s="11">
        <f t="shared" si="166"/>
        <v>-46.035395000000001</v>
      </c>
      <c r="K2003" s="6">
        <f t="shared" si="169"/>
        <v>198.43801000000002</v>
      </c>
      <c r="L2003" s="9">
        <v>32.799999999999997</v>
      </c>
      <c r="M2003" s="9">
        <v>0.26691999999999999</v>
      </c>
      <c r="N2003" s="10">
        <v>775.51520000000005</v>
      </c>
      <c r="P2003" s="10">
        <f t="shared" si="167"/>
        <v>0.77551520000000007</v>
      </c>
      <c r="Q2003" s="21">
        <f t="shared" si="168"/>
        <v>1.1563635279206741</v>
      </c>
    </row>
    <row r="2004" spans="7:17" x14ac:dyDescent="0.25">
      <c r="G2004" s="9"/>
      <c r="I2004" s="11">
        <f t="shared" si="166"/>
        <v>-46.035395000000001</v>
      </c>
      <c r="K2004" s="6">
        <f t="shared" si="169"/>
        <v>198.53801000000001</v>
      </c>
      <c r="L2004" s="9">
        <v>32.9</v>
      </c>
      <c r="M2004" s="9">
        <v>0.26763999999999999</v>
      </c>
      <c r="N2004" s="10">
        <v>779.03579999999999</v>
      </c>
      <c r="P2004" s="10">
        <f t="shared" si="167"/>
        <v>0.77903579999999994</v>
      </c>
      <c r="Q2004" s="21">
        <f t="shared" si="168"/>
        <v>1.1616130619548199</v>
      </c>
    </row>
    <row r="2005" spans="7:17" x14ac:dyDescent="0.25">
      <c r="G2005" s="9"/>
      <c r="I2005" s="11">
        <f t="shared" si="166"/>
        <v>-46.035395000000001</v>
      </c>
      <c r="K2005" s="6">
        <f t="shared" si="169"/>
        <v>198.63801000000001</v>
      </c>
      <c r="L2005" s="9">
        <v>33</v>
      </c>
      <c r="M2005" s="9">
        <v>0.26835999999999999</v>
      </c>
      <c r="N2005" s="10">
        <v>782.57079999999996</v>
      </c>
      <c r="P2005" s="10">
        <f t="shared" si="167"/>
        <v>0.78257080000000001</v>
      </c>
      <c r="Q2005" s="21">
        <f t="shared" si="168"/>
        <v>1.1668840676955192</v>
      </c>
    </row>
    <row r="2006" spans="7:17" x14ac:dyDescent="0.25">
      <c r="G2006" s="9"/>
      <c r="I2006" s="11">
        <f t="shared" si="166"/>
        <v>-46.035395000000001</v>
      </c>
      <c r="K2006" s="6">
        <f t="shared" si="169"/>
        <v>198.73801</v>
      </c>
      <c r="L2006" s="9">
        <v>33.1</v>
      </c>
      <c r="M2006" s="9">
        <v>0.26916000000000001</v>
      </c>
      <c r="N2006" s="10">
        <v>786.14080000000001</v>
      </c>
      <c r="P2006" s="10">
        <f t="shared" si="167"/>
        <v>0.78614079999999997</v>
      </c>
      <c r="Q2006" s="21">
        <f t="shared" si="168"/>
        <v>1.1722072616118691</v>
      </c>
    </row>
    <row r="2007" spans="7:17" x14ac:dyDescent="0.25">
      <c r="G2007" s="9"/>
      <c r="I2007" s="11">
        <f t="shared" si="166"/>
        <v>-46.035395000000001</v>
      </c>
      <c r="K2007" s="6">
        <f t="shared" si="169"/>
        <v>198.83801</v>
      </c>
      <c r="L2007" s="9">
        <v>33.200000000000003</v>
      </c>
      <c r="M2007" s="9">
        <v>0.26991999999999999</v>
      </c>
      <c r="N2007" s="10">
        <v>789.82719999999995</v>
      </c>
      <c r="P2007" s="10">
        <f t="shared" si="167"/>
        <v>0.78982719999999995</v>
      </c>
      <c r="Q2007" s="21">
        <f t="shared" si="168"/>
        <v>1.1777040184895251</v>
      </c>
    </row>
    <row r="2008" spans="7:17" x14ac:dyDescent="0.25">
      <c r="G2008" s="9"/>
      <c r="I2008" s="11">
        <f t="shared" si="166"/>
        <v>-46.035395000000001</v>
      </c>
      <c r="K2008" s="6">
        <f t="shared" si="169"/>
        <v>198.93801000000002</v>
      </c>
      <c r="L2008" s="9">
        <v>33.299999999999997</v>
      </c>
      <c r="M2008" s="9">
        <v>0.27067999999999998</v>
      </c>
      <c r="N2008" s="10">
        <v>793.31309999999996</v>
      </c>
      <c r="P2008" s="10">
        <f t="shared" si="167"/>
        <v>0.79331309999999999</v>
      </c>
      <c r="Q2008" s="21">
        <f t="shared" si="168"/>
        <v>1.1829018116752403</v>
      </c>
    </row>
    <row r="2009" spans="7:17" x14ac:dyDescent="0.25">
      <c r="G2009" s="9"/>
      <c r="I2009" s="11">
        <f t="shared" si="166"/>
        <v>-46.035395000000001</v>
      </c>
      <c r="K2009" s="6">
        <f t="shared" si="169"/>
        <v>199.03801000000001</v>
      </c>
      <c r="L2009" s="9">
        <v>33.4</v>
      </c>
      <c r="M2009" s="9">
        <v>0.27135999999999999</v>
      </c>
      <c r="N2009" s="10">
        <v>796.56079999999997</v>
      </c>
      <c r="P2009" s="10">
        <f t="shared" si="167"/>
        <v>0.79656079999999996</v>
      </c>
      <c r="Q2009" s="21">
        <f t="shared" si="168"/>
        <v>1.1877444270483859</v>
      </c>
    </row>
    <row r="2010" spans="7:17" x14ac:dyDescent="0.25">
      <c r="G2010" s="9"/>
      <c r="I2010" s="11">
        <f t="shared" si="166"/>
        <v>-46.035395000000001</v>
      </c>
      <c r="K2010" s="6">
        <f t="shared" si="169"/>
        <v>199.13801000000001</v>
      </c>
      <c r="L2010" s="9">
        <v>33.5</v>
      </c>
      <c r="M2010" s="9">
        <v>0.27207999999999999</v>
      </c>
      <c r="N2010" s="10">
        <v>799.60500000000002</v>
      </c>
      <c r="P2010" s="10">
        <f t="shared" si="167"/>
        <v>0.79960500000000001</v>
      </c>
      <c r="Q2010" s="21">
        <f t="shared" si="168"/>
        <v>1.1922836054573922</v>
      </c>
    </row>
    <row r="2011" spans="7:17" x14ac:dyDescent="0.25">
      <c r="G2011" s="9"/>
      <c r="I2011" s="11">
        <f t="shared" si="166"/>
        <v>-46.035395000000001</v>
      </c>
      <c r="K2011" s="6">
        <f t="shared" si="169"/>
        <v>199.23801</v>
      </c>
      <c r="L2011" s="9">
        <v>33.6</v>
      </c>
      <c r="M2011" s="9">
        <v>0.27279999999999999</v>
      </c>
      <c r="N2011" s="10">
        <v>802.90560000000005</v>
      </c>
      <c r="P2011" s="10">
        <f t="shared" si="167"/>
        <v>0.8029056</v>
      </c>
      <c r="Q2011" s="21">
        <f t="shared" si="168"/>
        <v>1.1972050995303065</v>
      </c>
    </row>
    <row r="2012" spans="7:17" x14ac:dyDescent="0.25">
      <c r="G2012" s="9"/>
      <c r="I2012" s="11">
        <f t="shared" si="166"/>
        <v>-46.035395000000001</v>
      </c>
      <c r="K2012" s="6">
        <f t="shared" si="169"/>
        <v>199.33801</v>
      </c>
      <c r="L2012" s="9">
        <v>33.700000000000003</v>
      </c>
      <c r="M2012" s="9">
        <v>0.27348</v>
      </c>
      <c r="N2012" s="10">
        <v>806.03750000000002</v>
      </c>
      <c r="P2012" s="10">
        <f t="shared" si="167"/>
        <v>0.80603750000000007</v>
      </c>
      <c r="Q2012" s="21">
        <f t="shared" si="168"/>
        <v>1.2018750465965855</v>
      </c>
    </row>
    <row r="2013" spans="7:17" x14ac:dyDescent="0.25">
      <c r="G2013" s="9"/>
      <c r="I2013" s="11">
        <f t="shared" si="166"/>
        <v>-46.035395000000001</v>
      </c>
      <c r="K2013" s="6">
        <f t="shared" si="169"/>
        <v>199.43801000000002</v>
      </c>
      <c r="L2013" s="9">
        <v>33.799999999999997</v>
      </c>
      <c r="M2013" s="9">
        <v>0.27416000000000001</v>
      </c>
      <c r="N2013" s="10">
        <v>808.96439999999996</v>
      </c>
      <c r="P2013" s="10">
        <f t="shared" si="167"/>
        <v>0.80896439999999992</v>
      </c>
      <c r="Q2013" s="21">
        <f t="shared" si="168"/>
        <v>1.2062393200626258</v>
      </c>
    </row>
    <row r="2014" spans="7:17" x14ac:dyDescent="0.25">
      <c r="G2014" s="9"/>
      <c r="I2014" s="11">
        <f t="shared" si="166"/>
        <v>-46.035395000000001</v>
      </c>
      <c r="K2014" s="6">
        <f t="shared" si="169"/>
        <v>199.53801000000001</v>
      </c>
      <c r="L2014" s="9">
        <v>33.9</v>
      </c>
      <c r="M2014" s="9">
        <v>0.27479999999999999</v>
      </c>
      <c r="N2014" s="10">
        <v>812.10720000000003</v>
      </c>
      <c r="P2014" s="10">
        <f t="shared" si="167"/>
        <v>0.81210720000000003</v>
      </c>
      <c r="Q2014" s="21">
        <f t="shared" si="168"/>
        <v>1.2109255200178932</v>
      </c>
    </row>
    <row r="2015" spans="7:17" x14ac:dyDescent="0.25">
      <c r="G2015" s="9"/>
      <c r="I2015" s="11">
        <f t="shared" si="166"/>
        <v>-46.035395000000001</v>
      </c>
      <c r="K2015" s="6">
        <f t="shared" si="169"/>
        <v>199.63801000000001</v>
      </c>
      <c r="L2015" s="9">
        <v>34</v>
      </c>
      <c r="M2015" s="9">
        <v>0.27551999999999999</v>
      </c>
      <c r="N2015" s="10">
        <v>815.21230000000003</v>
      </c>
      <c r="P2015" s="10">
        <f t="shared" si="167"/>
        <v>0.8152123</v>
      </c>
      <c r="Q2015" s="21">
        <f t="shared" si="168"/>
        <v>1.2155555058525311</v>
      </c>
    </row>
    <row r="2016" spans="7:17" x14ac:dyDescent="0.25">
      <c r="G2016" s="9"/>
      <c r="I2016" s="11">
        <f t="shared" si="166"/>
        <v>-46.035395000000001</v>
      </c>
      <c r="K2016" s="6">
        <f t="shared" si="169"/>
        <v>199.73801</v>
      </c>
      <c r="L2016" s="9">
        <v>34.1</v>
      </c>
      <c r="M2016" s="9">
        <v>0.2762</v>
      </c>
      <c r="N2016" s="10">
        <v>818.39120000000003</v>
      </c>
      <c r="P2016" s="10">
        <f t="shared" si="167"/>
        <v>0.81839119999999999</v>
      </c>
      <c r="Q2016" s="21">
        <f t="shared" si="168"/>
        <v>1.2202955341832551</v>
      </c>
    </row>
    <row r="2017" spans="7:17" x14ac:dyDescent="0.25">
      <c r="G2017" s="9"/>
      <c r="I2017" s="11">
        <f t="shared" si="166"/>
        <v>-46.035395000000001</v>
      </c>
      <c r="K2017" s="6">
        <f t="shared" si="169"/>
        <v>199.83801</v>
      </c>
      <c r="L2017" s="9">
        <v>34.200000000000003</v>
      </c>
      <c r="M2017" s="9">
        <v>0.27692</v>
      </c>
      <c r="N2017" s="10">
        <v>821.6037</v>
      </c>
      <c r="P2017" s="10">
        <f t="shared" si="167"/>
        <v>0.82160370000000005</v>
      </c>
      <c r="Q2017" s="21">
        <f t="shared" si="168"/>
        <v>1.2250856631626035</v>
      </c>
    </row>
    <row r="2018" spans="7:17" x14ac:dyDescent="0.25">
      <c r="G2018" s="9"/>
      <c r="I2018" s="11">
        <f t="shared" si="166"/>
        <v>-46.035395000000001</v>
      </c>
      <c r="K2018" s="6">
        <f t="shared" si="169"/>
        <v>199.93801000000002</v>
      </c>
      <c r="L2018" s="9">
        <v>34.299999999999997</v>
      </c>
      <c r="M2018" s="9">
        <v>0.27760000000000001</v>
      </c>
      <c r="N2018" s="10">
        <v>824.94370000000004</v>
      </c>
      <c r="P2018" s="10">
        <f t="shared" si="167"/>
        <v>0.82494370000000006</v>
      </c>
      <c r="Q2018" s="21">
        <f t="shared" si="168"/>
        <v>1.2300659062103929</v>
      </c>
    </row>
    <row r="2019" spans="7:17" x14ac:dyDescent="0.25">
      <c r="G2019" s="9"/>
      <c r="I2019" s="11">
        <f t="shared" si="166"/>
        <v>-46.035395000000001</v>
      </c>
      <c r="K2019" s="6">
        <f t="shared" si="169"/>
        <v>200.03801000000001</v>
      </c>
      <c r="L2019" s="9">
        <v>34.4</v>
      </c>
      <c r="M2019" s="9">
        <v>0.27828000000000003</v>
      </c>
      <c r="N2019" s="10">
        <v>828.0136</v>
      </c>
      <c r="P2019" s="10">
        <f t="shared" si="167"/>
        <v>0.82801360000000002</v>
      </c>
      <c r="Q2019" s="21">
        <f t="shared" si="168"/>
        <v>1.2346434056512339</v>
      </c>
    </row>
    <row r="2020" spans="7:17" x14ac:dyDescent="0.25">
      <c r="G2020" s="9"/>
      <c r="I2020" s="11">
        <f t="shared" si="166"/>
        <v>-46.035395000000001</v>
      </c>
      <c r="K2020" s="6">
        <f t="shared" si="169"/>
        <v>200.13801000000001</v>
      </c>
      <c r="L2020" s="9">
        <v>34.5</v>
      </c>
      <c r="M2020" s="9">
        <v>0.27895999999999999</v>
      </c>
      <c r="N2020" s="10">
        <v>830.90949999999998</v>
      </c>
      <c r="P2020" s="10">
        <f t="shared" si="167"/>
        <v>0.83090949999999997</v>
      </c>
      <c r="Q2020" s="21">
        <f t="shared" si="168"/>
        <v>1.2389614553045554</v>
      </c>
    </row>
    <row r="2021" spans="7:17" x14ac:dyDescent="0.25">
      <c r="G2021" s="9"/>
      <c r="I2021" s="11">
        <f t="shared" si="166"/>
        <v>-46.035395000000001</v>
      </c>
      <c r="K2021" s="6">
        <f t="shared" si="169"/>
        <v>200.23801</v>
      </c>
      <c r="L2021" s="9">
        <v>34.6</v>
      </c>
      <c r="M2021" s="9">
        <v>0.27964</v>
      </c>
      <c r="N2021" s="10">
        <v>834.125</v>
      </c>
      <c r="P2021" s="10">
        <f t="shared" si="167"/>
        <v>0.83412500000000001</v>
      </c>
      <c r="Q2021" s="21">
        <f t="shared" si="168"/>
        <v>1.2437560575561024</v>
      </c>
    </row>
    <row r="2022" spans="7:17" x14ac:dyDescent="0.25">
      <c r="G2022" s="9"/>
      <c r="I2022" s="11">
        <f t="shared" si="166"/>
        <v>-46.035395000000001</v>
      </c>
      <c r="K2022" s="6">
        <f t="shared" si="169"/>
        <v>200.33801</v>
      </c>
      <c r="L2022" s="9">
        <v>34.700000000000003</v>
      </c>
      <c r="M2022" s="9">
        <v>0.28032000000000001</v>
      </c>
      <c r="N2022" s="10">
        <v>837.30870000000004</v>
      </c>
      <c r="P2022" s="10">
        <f t="shared" si="167"/>
        <v>0.83730870000000002</v>
      </c>
      <c r="Q2022" s="21">
        <f t="shared" si="168"/>
        <v>1.2485032431223442</v>
      </c>
    </row>
    <row r="2023" spans="7:17" x14ac:dyDescent="0.25">
      <c r="G2023" s="9"/>
      <c r="I2023" s="11">
        <f t="shared" si="166"/>
        <v>-46.035395000000001</v>
      </c>
      <c r="K2023" s="6">
        <f t="shared" si="169"/>
        <v>200.43801000000002</v>
      </c>
      <c r="L2023" s="9">
        <v>34.799999999999997</v>
      </c>
      <c r="M2023" s="9">
        <v>0.28108</v>
      </c>
      <c r="N2023" s="10">
        <v>840.69889999999998</v>
      </c>
      <c r="P2023" s="10">
        <f t="shared" si="167"/>
        <v>0.84069890000000003</v>
      </c>
      <c r="Q2023" s="21">
        <f t="shared" si="168"/>
        <v>1.2535583389249236</v>
      </c>
    </row>
    <row r="2024" spans="7:17" x14ac:dyDescent="0.25">
      <c r="G2024" s="9"/>
      <c r="I2024" s="11">
        <f t="shared" si="166"/>
        <v>-46.035395000000001</v>
      </c>
      <c r="K2024" s="6">
        <f t="shared" si="169"/>
        <v>200.53801000000001</v>
      </c>
      <c r="L2024" s="9">
        <v>34.9</v>
      </c>
      <c r="M2024" s="9">
        <v>0.28176000000000001</v>
      </c>
      <c r="N2024" s="10">
        <v>843.81150000000002</v>
      </c>
      <c r="P2024" s="10">
        <f t="shared" si="167"/>
        <v>0.84381150000000005</v>
      </c>
      <c r="Q2024" s="21">
        <f t="shared" si="168"/>
        <v>1.2581995079400583</v>
      </c>
    </row>
    <row r="2025" spans="7:17" x14ac:dyDescent="0.25">
      <c r="G2025" s="9"/>
      <c r="I2025" s="11">
        <f t="shared" si="166"/>
        <v>-46.035395000000001</v>
      </c>
      <c r="K2025" s="6">
        <f t="shared" si="169"/>
        <v>200.63801000000001</v>
      </c>
      <c r="L2025" s="9">
        <v>35</v>
      </c>
      <c r="M2025" s="9">
        <v>0.28244000000000002</v>
      </c>
      <c r="N2025" s="10">
        <v>847.12159999999994</v>
      </c>
      <c r="P2025" s="10">
        <f t="shared" si="167"/>
        <v>0.84712159999999992</v>
      </c>
      <c r="Q2025" s="21">
        <f t="shared" si="168"/>
        <v>1.2631351673749347</v>
      </c>
    </row>
    <row r="2026" spans="7:17" x14ac:dyDescent="0.25">
      <c r="G2026" s="9"/>
      <c r="I2026" s="11">
        <f t="shared" si="166"/>
        <v>-46.035395000000001</v>
      </c>
      <c r="K2026" s="6">
        <f t="shared" si="169"/>
        <v>200.73801</v>
      </c>
      <c r="L2026" s="9">
        <v>35.1</v>
      </c>
      <c r="M2026" s="9">
        <v>0.28311999999999998</v>
      </c>
      <c r="N2026" s="10">
        <v>850.38679999999999</v>
      </c>
      <c r="P2026" s="10">
        <f t="shared" si="167"/>
        <v>0.8503868</v>
      </c>
      <c r="Q2026" s="21">
        <f t="shared" si="168"/>
        <v>1.2680038768359054</v>
      </c>
    </row>
    <row r="2027" spans="7:17" x14ac:dyDescent="0.25">
      <c r="G2027" s="9"/>
      <c r="I2027" s="11">
        <f t="shared" si="166"/>
        <v>-46.035395000000001</v>
      </c>
      <c r="K2027" s="6">
        <f t="shared" si="169"/>
        <v>200.83801</v>
      </c>
      <c r="L2027" s="9">
        <v>35.200000000000003</v>
      </c>
      <c r="M2027" s="9">
        <v>0.28383999999999998</v>
      </c>
      <c r="N2027" s="10">
        <v>853.42539999999997</v>
      </c>
      <c r="P2027" s="10">
        <f t="shared" si="167"/>
        <v>0.8534254</v>
      </c>
      <c r="Q2027" s="21">
        <f t="shared" si="168"/>
        <v>1.2725347051368077</v>
      </c>
    </row>
    <row r="2028" spans="7:17" x14ac:dyDescent="0.25">
      <c r="G2028" s="9"/>
      <c r="I2028" s="11">
        <f t="shared" si="166"/>
        <v>-46.035395000000001</v>
      </c>
      <c r="K2028" s="6">
        <f t="shared" si="169"/>
        <v>200.93801000000002</v>
      </c>
      <c r="L2028" s="9">
        <v>35.299999999999997</v>
      </c>
      <c r="M2028" s="9">
        <v>0.28452</v>
      </c>
      <c r="N2028" s="10">
        <v>856.83770000000004</v>
      </c>
      <c r="P2028" s="10">
        <f t="shared" si="167"/>
        <v>0.85683770000000004</v>
      </c>
      <c r="Q2028" s="21">
        <f t="shared" si="168"/>
        <v>1.2776227540445837</v>
      </c>
    </row>
    <row r="2029" spans="7:17" x14ac:dyDescent="0.25">
      <c r="G2029" s="9"/>
      <c r="I2029" s="11">
        <f t="shared" si="166"/>
        <v>-46.035395000000001</v>
      </c>
      <c r="K2029" s="6">
        <f t="shared" si="169"/>
        <v>201.03801000000001</v>
      </c>
      <c r="L2029" s="9">
        <v>35.4</v>
      </c>
      <c r="M2029" s="9">
        <v>0.28523999999999999</v>
      </c>
      <c r="N2029" s="10">
        <v>860.0933</v>
      </c>
      <c r="P2029" s="10">
        <f t="shared" si="167"/>
        <v>0.86009329999999995</v>
      </c>
      <c r="Q2029" s="21">
        <f t="shared" si="168"/>
        <v>1.2824771490345188</v>
      </c>
    </row>
    <row r="2030" spans="7:17" x14ac:dyDescent="0.25">
      <c r="G2030" s="9"/>
      <c r="I2030" s="11">
        <f t="shared" si="166"/>
        <v>-46.035395000000001</v>
      </c>
      <c r="K2030" s="6">
        <f t="shared" si="169"/>
        <v>201.13801000000001</v>
      </c>
      <c r="L2030" s="9">
        <v>35.5</v>
      </c>
      <c r="M2030" s="9">
        <v>0.28592000000000001</v>
      </c>
      <c r="N2030" s="10">
        <v>863.22739999999999</v>
      </c>
      <c r="P2030" s="10">
        <f t="shared" si="167"/>
        <v>0.86322739999999998</v>
      </c>
      <c r="Q2030" s="21">
        <f t="shared" si="168"/>
        <v>1.28715037650041</v>
      </c>
    </row>
    <row r="2031" spans="7:17" x14ac:dyDescent="0.25">
      <c r="G2031" s="9"/>
      <c r="I2031" s="11">
        <f t="shared" si="166"/>
        <v>-46.035395000000001</v>
      </c>
      <c r="K2031" s="6">
        <f t="shared" si="169"/>
        <v>201.23801</v>
      </c>
      <c r="L2031" s="9">
        <v>35.6</v>
      </c>
      <c r="M2031" s="9">
        <v>0.28660000000000002</v>
      </c>
      <c r="N2031" s="10">
        <v>866.42819999999995</v>
      </c>
      <c r="P2031" s="10">
        <f t="shared" si="167"/>
        <v>0.86642819999999998</v>
      </c>
      <c r="Q2031" s="21">
        <f t="shared" si="168"/>
        <v>1.2919230597181839</v>
      </c>
    </row>
    <row r="2032" spans="7:17" x14ac:dyDescent="0.25">
      <c r="G2032" s="9"/>
      <c r="I2032" s="11">
        <f t="shared" si="166"/>
        <v>-46.035395000000001</v>
      </c>
      <c r="K2032" s="6">
        <f t="shared" si="169"/>
        <v>201.33801</v>
      </c>
      <c r="L2032" s="9">
        <v>35.700000000000003</v>
      </c>
      <c r="M2032" s="9">
        <v>0.28727999999999998</v>
      </c>
      <c r="N2032" s="10">
        <v>869.5462</v>
      </c>
      <c r="P2032" s="10">
        <f t="shared" si="167"/>
        <v>0.86954620000000005</v>
      </c>
      <c r="Q2032" s="21">
        <f t="shared" si="168"/>
        <v>1.296572280623276</v>
      </c>
    </row>
    <row r="2033" spans="7:17" x14ac:dyDescent="0.25">
      <c r="G2033" s="9"/>
      <c r="I2033" s="11">
        <f t="shared" si="166"/>
        <v>-46.035395000000001</v>
      </c>
      <c r="K2033" s="6">
        <f t="shared" si="169"/>
        <v>201.43801000000002</v>
      </c>
      <c r="L2033" s="9">
        <v>35.799999999999997</v>
      </c>
      <c r="M2033" s="9">
        <v>0.28799999999999998</v>
      </c>
      <c r="N2033" s="10">
        <v>872.7518</v>
      </c>
      <c r="P2033" s="10">
        <f t="shared" si="167"/>
        <v>0.87275179999999997</v>
      </c>
      <c r="Q2033" s="21">
        <f t="shared" si="168"/>
        <v>1.3013521210765675</v>
      </c>
    </row>
    <row r="2034" spans="7:17" x14ac:dyDescent="0.25">
      <c r="G2034" s="9"/>
      <c r="I2034" s="11">
        <f t="shared" si="166"/>
        <v>-46.035395000000001</v>
      </c>
      <c r="K2034" s="6">
        <f t="shared" si="169"/>
        <v>201.53801000000001</v>
      </c>
      <c r="L2034" s="9">
        <v>35.9</v>
      </c>
      <c r="M2034" s="9">
        <v>0.28871999999999998</v>
      </c>
      <c r="N2034" s="10">
        <v>876.22910000000002</v>
      </c>
      <c r="P2034" s="10">
        <f t="shared" si="167"/>
        <v>0.87622909999999998</v>
      </c>
      <c r="Q2034" s="21">
        <f t="shared" si="168"/>
        <v>1.3065370908819802</v>
      </c>
    </row>
    <row r="2035" spans="7:17" x14ac:dyDescent="0.25">
      <c r="G2035" s="9"/>
      <c r="I2035" s="11">
        <f t="shared" si="166"/>
        <v>-46.035395000000001</v>
      </c>
      <c r="K2035" s="6">
        <f t="shared" si="169"/>
        <v>201.63801000000001</v>
      </c>
      <c r="L2035" s="9">
        <v>36</v>
      </c>
      <c r="M2035" s="9">
        <v>0.28948000000000002</v>
      </c>
      <c r="N2035" s="10">
        <v>879.55619999999999</v>
      </c>
      <c r="P2035" s="10">
        <f t="shared" si="167"/>
        <v>0.87955620000000001</v>
      </c>
      <c r="Q2035" s="21">
        <f t="shared" si="168"/>
        <v>1.3114980988593157</v>
      </c>
    </row>
    <row r="2036" spans="7:17" x14ac:dyDescent="0.25">
      <c r="G2036" s="9"/>
      <c r="I2036" s="11">
        <f t="shared" si="166"/>
        <v>-46.035395000000001</v>
      </c>
      <c r="K2036" s="6">
        <f t="shared" si="169"/>
        <v>201.73801</v>
      </c>
      <c r="L2036" s="9">
        <v>36.1</v>
      </c>
      <c r="M2036" s="9">
        <v>0.29011999999999999</v>
      </c>
      <c r="N2036" s="10">
        <v>882.55070000000001</v>
      </c>
      <c r="P2036" s="10">
        <f t="shared" si="167"/>
        <v>0.88255070000000002</v>
      </c>
      <c r="Q2036" s="21">
        <f t="shared" si="168"/>
        <v>1.3159631700588981</v>
      </c>
    </row>
    <row r="2037" spans="7:17" x14ac:dyDescent="0.25">
      <c r="G2037" s="9"/>
      <c r="I2037" s="11">
        <f t="shared" si="166"/>
        <v>-46.035395000000001</v>
      </c>
      <c r="K2037" s="6">
        <f t="shared" si="169"/>
        <v>201.83801</v>
      </c>
      <c r="L2037" s="9">
        <v>36.200000000000003</v>
      </c>
      <c r="M2037" s="9">
        <v>0.2908</v>
      </c>
      <c r="N2037" s="10">
        <v>885.23929999999996</v>
      </c>
      <c r="P2037" s="10">
        <f t="shared" si="167"/>
        <v>0.88523929999999995</v>
      </c>
      <c r="Q2037" s="21">
        <f t="shared" si="168"/>
        <v>1.3199721166032954</v>
      </c>
    </row>
    <row r="2038" spans="7:17" x14ac:dyDescent="0.25">
      <c r="G2038" s="9"/>
      <c r="I2038" s="11">
        <f t="shared" si="166"/>
        <v>-46.035395000000001</v>
      </c>
      <c r="K2038" s="6">
        <f t="shared" si="169"/>
        <v>201.93801000000002</v>
      </c>
      <c r="L2038" s="9">
        <v>36.299999999999997</v>
      </c>
      <c r="M2038" s="9">
        <v>0.29143999999999998</v>
      </c>
      <c r="N2038" s="10">
        <v>888.02020000000005</v>
      </c>
      <c r="P2038" s="10">
        <f t="shared" si="167"/>
        <v>0.88802020000000004</v>
      </c>
      <c r="Q2038" s="21">
        <f t="shared" si="168"/>
        <v>1.3241186908223366</v>
      </c>
    </row>
    <row r="2039" spans="7:17" x14ac:dyDescent="0.25">
      <c r="G2039" s="9"/>
      <c r="I2039" s="11">
        <f t="shared" si="166"/>
        <v>-46.035395000000001</v>
      </c>
      <c r="K2039" s="6">
        <f t="shared" si="169"/>
        <v>202.03801000000001</v>
      </c>
      <c r="L2039" s="9">
        <v>36.4</v>
      </c>
      <c r="M2039" s="9">
        <v>0.29215999999999998</v>
      </c>
      <c r="N2039" s="10">
        <v>890.93949999999995</v>
      </c>
      <c r="P2039" s="10">
        <f t="shared" si="167"/>
        <v>0.8909395</v>
      </c>
      <c r="Q2039" s="21">
        <f t="shared" si="168"/>
        <v>1.328471631998807</v>
      </c>
    </row>
    <row r="2040" spans="7:17" x14ac:dyDescent="0.25">
      <c r="G2040" s="9"/>
      <c r="I2040" s="11">
        <f t="shared" si="166"/>
        <v>-46.035395000000001</v>
      </c>
      <c r="K2040" s="6">
        <f t="shared" si="169"/>
        <v>202.13801000000001</v>
      </c>
      <c r="L2040" s="9">
        <v>36.5</v>
      </c>
      <c r="M2040" s="9">
        <v>0.29292000000000001</v>
      </c>
      <c r="N2040" s="10">
        <v>894.37760000000003</v>
      </c>
      <c r="P2040" s="10">
        <f t="shared" si="167"/>
        <v>0.89437759999999999</v>
      </c>
      <c r="Q2040" s="21">
        <f t="shared" si="168"/>
        <v>1.3335981510474912</v>
      </c>
    </row>
    <row r="2041" spans="7:17" x14ac:dyDescent="0.25">
      <c r="G2041" s="9"/>
      <c r="I2041" s="11">
        <f t="shared" si="166"/>
        <v>-46.035395000000001</v>
      </c>
      <c r="K2041" s="6">
        <f t="shared" si="169"/>
        <v>202.23801</v>
      </c>
      <c r="L2041" s="9">
        <v>36.6</v>
      </c>
      <c r="M2041" s="9">
        <v>0.29364000000000001</v>
      </c>
      <c r="N2041" s="10">
        <v>897.6069</v>
      </c>
      <c r="P2041" s="10">
        <f t="shared" si="167"/>
        <v>0.89760689999999999</v>
      </c>
      <c r="Q2041" s="21">
        <f t="shared" si="168"/>
        <v>1.3384133303511518</v>
      </c>
    </row>
    <row r="2042" spans="7:17" x14ac:dyDescent="0.25">
      <c r="G2042" s="9"/>
      <c r="I2042" s="11">
        <f t="shared" si="166"/>
        <v>-46.035395000000001</v>
      </c>
      <c r="K2042" s="6">
        <f t="shared" si="169"/>
        <v>202.33801</v>
      </c>
      <c r="L2042" s="9">
        <v>36.700000000000003</v>
      </c>
      <c r="M2042" s="9">
        <v>0.29432000000000003</v>
      </c>
      <c r="N2042" s="10">
        <v>900.61950000000002</v>
      </c>
      <c r="P2042" s="10">
        <f t="shared" si="167"/>
        <v>0.90061950000000002</v>
      </c>
      <c r="Q2042" s="21">
        <f t="shared" si="168"/>
        <v>1.3429053902929995</v>
      </c>
    </row>
    <row r="2043" spans="7:17" x14ac:dyDescent="0.25">
      <c r="G2043" s="9"/>
      <c r="I2043" s="11">
        <f t="shared" si="166"/>
        <v>-46.035395000000001</v>
      </c>
      <c r="K2043" s="6">
        <f t="shared" si="169"/>
        <v>202.43801000000002</v>
      </c>
      <c r="L2043" s="9">
        <v>36.799999999999997</v>
      </c>
      <c r="M2043" s="9">
        <v>0.29504000000000002</v>
      </c>
      <c r="N2043" s="10">
        <v>903.49090000000001</v>
      </c>
      <c r="P2043" s="10">
        <f t="shared" si="167"/>
        <v>0.90349089999999999</v>
      </c>
      <c r="Q2043" s="21">
        <f t="shared" si="168"/>
        <v>1.3471869082233654</v>
      </c>
    </row>
    <row r="2044" spans="7:17" x14ac:dyDescent="0.25">
      <c r="G2044" s="9"/>
      <c r="I2044" s="11">
        <f t="shared" si="166"/>
        <v>-46.035395000000001</v>
      </c>
      <c r="K2044" s="6">
        <f t="shared" si="169"/>
        <v>202.53801000000001</v>
      </c>
      <c r="L2044" s="9">
        <v>36.9</v>
      </c>
      <c r="M2044" s="9">
        <v>0.29576000000000002</v>
      </c>
      <c r="N2044" s="10">
        <v>906.75070000000005</v>
      </c>
      <c r="P2044" s="10">
        <f t="shared" si="167"/>
        <v>0.90675070000000002</v>
      </c>
      <c r="Q2044" s="21">
        <f t="shared" si="168"/>
        <v>1.3520475657943787</v>
      </c>
    </row>
    <row r="2045" spans="7:17" x14ac:dyDescent="0.25">
      <c r="G2045" s="9"/>
      <c r="I2045" s="11">
        <f t="shared" si="166"/>
        <v>-46.035395000000001</v>
      </c>
      <c r="K2045" s="6">
        <f t="shared" si="169"/>
        <v>202.63801000000001</v>
      </c>
      <c r="L2045" s="9">
        <v>37</v>
      </c>
      <c r="M2045" s="9">
        <v>0.29643999999999998</v>
      </c>
      <c r="N2045" s="10">
        <v>909.77679999999998</v>
      </c>
      <c r="P2045" s="10">
        <f t="shared" si="167"/>
        <v>0.90977679999999994</v>
      </c>
      <c r="Q2045" s="21">
        <f t="shared" si="168"/>
        <v>1.3565597554611197</v>
      </c>
    </row>
    <row r="2046" spans="7:17" x14ac:dyDescent="0.25">
      <c r="G2046" s="9"/>
      <c r="I2046" s="11">
        <f t="shared" si="166"/>
        <v>-46.035395000000001</v>
      </c>
      <c r="K2046" s="6">
        <f t="shared" si="169"/>
        <v>202.73801</v>
      </c>
      <c r="L2046" s="9">
        <v>37.1</v>
      </c>
      <c r="M2046" s="9">
        <v>0.29715999999999998</v>
      </c>
      <c r="N2046" s="10">
        <v>912.65099999999995</v>
      </c>
      <c r="P2046" s="10">
        <f t="shared" si="167"/>
        <v>0.91265099999999999</v>
      </c>
      <c r="Q2046" s="21">
        <f t="shared" si="168"/>
        <v>1.3608454484455379</v>
      </c>
    </row>
    <row r="2047" spans="7:17" x14ac:dyDescent="0.25">
      <c r="G2047" s="9"/>
      <c r="I2047" s="11">
        <f t="shared" si="166"/>
        <v>-46.035395000000001</v>
      </c>
      <c r="K2047" s="6">
        <f t="shared" si="169"/>
        <v>202.83801</v>
      </c>
      <c r="L2047" s="9">
        <v>37.200000000000003</v>
      </c>
      <c r="M2047" s="9">
        <v>0.29787999999999998</v>
      </c>
      <c r="N2047" s="10">
        <v>915.86080000000004</v>
      </c>
      <c r="P2047" s="10">
        <f t="shared" si="167"/>
        <v>0.91586080000000003</v>
      </c>
      <c r="Q2047" s="21">
        <f t="shared" si="168"/>
        <v>1.3656315514799076</v>
      </c>
    </row>
    <row r="2048" spans="7:17" x14ac:dyDescent="0.25">
      <c r="G2048" s="9"/>
      <c r="I2048" s="11">
        <f t="shared" si="166"/>
        <v>-46.035395000000001</v>
      </c>
      <c r="K2048" s="6">
        <f t="shared" si="169"/>
        <v>202.93801000000002</v>
      </c>
      <c r="L2048" s="9">
        <v>37.299999999999997</v>
      </c>
      <c r="M2048" s="9">
        <v>0.29859999999999998</v>
      </c>
      <c r="N2048" s="10">
        <v>919.05020000000002</v>
      </c>
      <c r="P2048" s="10">
        <f t="shared" si="167"/>
        <v>0.91905020000000004</v>
      </c>
      <c r="Q2048" s="21">
        <f t="shared" si="168"/>
        <v>1.3703872362633267</v>
      </c>
    </row>
    <row r="2049" spans="7:17" x14ac:dyDescent="0.25">
      <c r="G2049" s="9"/>
      <c r="I2049" s="11">
        <f t="shared" si="166"/>
        <v>-46.035395000000001</v>
      </c>
      <c r="K2049" s="6">
        <f t="shared" si="169"/>
        <v>203.03801000000001</v>
      </c>
      <c r="L2049" s="9">
        <v>37.4</v>
      </c>
      <c r="M2049" s="9">
        <v>0.29931999999999997</v>
      </c>
      <c r="N2049" s="10">
        <v>921.95510000000002</v>
      </c>
      <c r="P2049" s="10">
        <f t="shared" si="167"/>
        <v>0.92195510000000003</v>
      </c>
      <c r="Q2049" s="21">
        <f t="shared" si="168"/>
        <v>1.374718705733244</v>
      </c>
    </row>
    <row r="2050" spans="7:17" x14ac:dyDescent="0.25">
      <c r="G2050" s="9"/>
      <c r="I2050" s="11">
        <f t="shared" si="166"/>
        <v>-46.035395000000001</v>
      </c>
      <c r="K2050" s="6">
        <f t="shared" si="169"/>
        <v>203.13801000000001</v>
      </c>
      <c r="L2050" s="9">
        <v>37.5</v>
      </c>
      <c r="M2050" s="9">
        <v>0.3</v>
      </c>
      <c r="N2050" s="10">
        <v>924.74590000000001</v>
      </c>
      <c r="P2050" s="10">
        <f t="shared" si="167"/>
        <v>0.92474590000000001</v>
      </c>
      <c r="Q2050" s="21">
        <f t="shared" si="168"/>
        <v>1.3788800417505407</v>
      </c>
    </row>
    <row r="2051" spans="7:17" x14ac:dyDescent="0.25">
      <c r="G2051" s="9"/>
      <c r="I2051" s="11">
        <f t="shared" si="166"/>
        <v>-46.035395000000001</v>
      </c>
      <c r="K2051" s="6">
        <f t="shared" si="169"/>
        <v>203.23801</v>
      </c>
      <c r="L2051" s="9">
        <v>37.6</v>
      </c>
      <c r="M2051" s="9">
        <v>0.30068</v>
      </c>
      <c r="N2051" s="10">
        <v>927.58579999999995</v>
      </c>
      <c r="P2051" s="10">
        <f t="shared" si="167"/>
        <v>0.9275857999999999</v>
      </c>
      <c r="Q2051" s="21">
        <f t="shared" si="168"/>
        <v>1.383114590322821</v>
      </c>
    </row>
    <row r="2052" spans="7:17" x14ac:dyDescent="0.25">
      <c r="G2052" s="9"/>
      <c r="I2052" s="11">
        <f t="shared" ref="I2052:I2115" si="170">E2052-$E$3</f>
        <v>-46.035395000000001</v>
      </c>
      <c r="K2052" s="6">
        <f t="shared" si="169"/>
        <v>203.33801</v>
      </c>
      <c r="L2052" s="9">
        <v>37.700000000000003</v>
      </c>
      <c r="M2052" s="9">
        <v>0.3014</v>
      </c>
      <c r="N2052" s="10">
        <v>930.26120000000003</v>
      </c>
      <c r="P2052" s="10">
        <f t="shared" ref="P2052:P2115" si="171">N2052/1000</f>
        <v>0.93026120000000001</v>
      </c>
      <c r="Q2052" s="21">
        <f t="shared" ref="Q2052:Q2115" si="172">N2052/($T$5*$T$7)</f>
        <v>1.3871038544695447</v>
      </c>
    </row>
    <row r="2053" spans="7:17" x14ac:dyDescent="0.25">
      <c r="G2053" s="9"/>
      <c r="I2053" s="11">
        <f t="shared" si="170"/>
        <v>-46.035395000000001</v>
      </c>
      <c r="K2053" s="6">
        <f t="shared" si="169"/>
        <v>203.43801000000002</v>
      </c>
      <c r="L2053" s="9">
        <v>37.799999999999997</v>
      </c>
      <c r="M2053" s="9">
        <v>0.30208000000000002</v>
      </c>
      <c r="N2053" s="10">
        <v>933.19569999999999</v>
      </c>
      <c r="P2053" s="10">
        <f t="shared" si="171"/>
        <v>0.93319569999999996</v>
      </c>
      <c r="Q2053" s="21">
        <f t="shared" si="172"/>
        <v>1.3914794602251548</v>
      </c>
    </row>
    <row r="2054" spans="7:17" x14ac:dyDescent="0.25">
      <c r="G2054" s="9"/>
      <c r="I2054" s="11">
        <f t="shared" si="170"/>
        <v>-46.035395000000001</v>
      </c>
      <c r="K2054" s="6">
        <f t="shared" si="169"/>
        <v>203.53801000000001</v>
      </c>
      <c r="L2054" s="9">
        <v>37.9</v>
      </c>
      <c r="M2054" s="9">
        <v>0.30280000000000001</v>
      </c>
      <c r="N2054" s="10">
        <v>935.93849999999998</v>
      </c>
      <c r="P2054" s="10">
        <f t="shared" si="171"/>
        <v>0.93593850000000001</v>
      </c>
      <c r="Q2054" s="21">
        <f t="shared" si="172"/>
        <v>1.3955692238872734</v>
      </c>
    </row>
    <row r="2055" spans="7:17" x14ac:dyDescent="0.25">
      <c r="G2055" s="9"/>
      <c r="I2055" s="11">
        <f t="shared" si="170"/>
        <v>-46.035395000000001</v>
      </c>
      <c r="K2055" s="6">
        <f t="shared" si="169"/>
        <v>203.63801000000001</v>
      </c>
      <c r="L2055" s="9">
        <v>38</v>
      </c>
      <c r="M2055" s="9">
        <v>0.30348000000000003</v>
      </c>
      <c r="N2055" s="10">
        <v>938.68430000000001</v>
      </c>
      <c r="P2055" s="10">
        <f t="shared" si="171"/>
        <v>0.93868430000000003</v>
      </c>
      <c r="Q2055" s="21">
        <f t="shared" si="172"/>
        <v>1.399663460821591</v>
      </c>
    </row>
    <row r="2056" spans="7:17" x14ac:dyDescent="0.25">
      <c r="G2056" s="9"/>
      <c r="I2056" s="11">
        <f t="shared" si="170"/>
        <v>-46.035395000000001</v>
      </c>
      <c r="K2056" s="6">
        <f t="shared" si="169"/>
        <v>203.73801</v>
      </c>
      <c r="L2056" s="9">
        <v>38.1</v>
      </c>
      <c r="M2056" s="9">
        <v>0.30415999999999999</v>
      </c>
      <c r="N2056" s="10">
        <v>941.38660000000004</v>
      </c>
      <c r="P2056" s="10">
        <f t="shared" si="171"/>
        <v>0.94138660000000007</v>
      </c>
      <c r="Q2056" s="21">
        <f t="shared" si="172"/>
        <v>1.4036928353090288</v>
      </c>
    </row>
    <row r="2057" spans="7:17" x14ac:dyDescent="0.25">
      <c r="G2057" s="9"/>
      <c r="I2057" s="11">
        <f t="shared" si="170"/>
        <v>-46.035395000000001</v>
      </c>
      <c r="K2057" s="6">
        <f t="shared" si="169"/>
        <v>203.83801</v>
      </c>
      <c r="L2057" s="9">
        <v>38.200000000000003</v>
      </c>
      <c r="M2057" s="9">
        <v>0.30484</v>
      </c>
      <c r="N2057" s="10">
        <v>943.82640000000004</v>
      </c>
      <c r="P2057" s="10">
        <f t="shared" si="171"/>
        <v>0.94382640000000007</v>
      </c>
      <c r="Q2057" s="21">
        <f t="shared" si="172"/>
        <v>1.4073307984790875</v>
      </c>
    </row>
    <row r="2058" spans="7:17" x14ac:dyDescent="0.25">
      <c r="G2058" s="9"/>
      <c r="I2058" s="11">
        <f t="shared" si="170"/>
        <v>-46.035395000000001</v>
      </c>
      <c r="K2058" s="6">
        <f t="shared" si="169"/>
        <v>203.93801000000002</v>
      </c>
      <c r="L2058" s="9">
        <v>38.299999999999997</v>
      </c>
      <c r="M2058" s="9">
        <v>0.30547999999999997</v>
      </c>
      <c r="N2058" s="10">
        <v>946.33219999999994</v>
      </c>
      <c r="P2058" s="10">
        <f t="shared" si="171"/>
        <v>0.94633219999999996</v>
      </c>
      <c r="Q2058" s="21">
        <f t="shared" si="172"/>
        <v>1.4110671736375158</v>
      </c>
    </row>
    <row r="2059" spans="7:17" x14ac:dyDescent="0.25">
      <c r="G2059" s="9"/>
      <c r="I2059" s="11">
        <f t="shared" si="170"/>
        <v>-46.035395000000001</v>
      </c>
      <c r="K2059" s="6">
        <f t="shared" si="169"/>
        <v>204.03801000000001</v>
      </c>
      <c r="L2059" s="9">
        <v>38.4</v>
      </c>
      <c r="M2059" s="9">
        <v>0.30615999999999999</v>
      </c>
      <c r="N2059" s="10">
        <v>948.91570000000002</v>
      </c>
      <c r="P2059" s="10">
        <f t="shared" si="171"/>
        <v>0.94891570000000003</v>
      </c>
      <c r="Q2059" s="21">
        <f t="shared" si="172"/>
        <v>1.4149194065458883</v>
      </c>
    </row>
    <row r="2060" spans="7:17" x14ac:dyDescent="0.25">
      <c r="G2060" s="9"/>
      <c r="I2060" s="11">
        <f t="shared" si="170"/>
        <v>-46.035395000000001</v>
      </c>
      <c r="K2060" s="6">
        <f t="shared" ref="K2060:K2123" si="173">$K$1674+L2060</f>
        <v>204.13801000000001</v>
      </c>
      <c r="L2060" s="9">
        <v>38.5</v>
      </c>
      <c r="M2060" s="9">
        <v>0.30687999999999999</v>
      </c>
      <c r="N2060" s="10">
        <v>951.57619999999997</v>
      </c>
      <c r="P2060" s="10">
        <f t="shared" si="171"/>
        <v>0.95157619999999998</v>
      </c>
      <c r="Q2060" s="21">
        <f t="shared" si="172"/>
        <v>1.418886453440692</v>
      </c>
    </row>
    <row r="2061" spans="7:17" x14ac:dyDescent="0.25">
      <c r="G2061" s="9"/>
      <c r="I2061" s="11">
        <f t="shared" si="170"/>
        <v>-46.035395000000001</v>
      </c>
      <c r="K2061" s="6">
        <f t="shared" si="173"/>
        <v>204.23801</v>
      </c>
      <c r="L2061" s="9">
        <v>38.6</v>
      </c>
      <c r="M2061" s="9">
        <v>0.30759999999999998</v>
      </c>
      <c r="N2061" s="10">
        <v>954.38900000000001</v>
      </c>
      <c r="P2061" s="10">
        <f t="shared" si="171"/>
        <v>0.95438900000000004</v>
      </c>
      <c r="Q2061" s="21">
        <f t="shared" si="172"/>
        <v>1.4230805934541118</v>
      </c>
    </row>
    <row r="2062" spans="7:17" x14ac:dyDescent="0.25">
      <c r="G2062" s="9"/>
      <c r="I2062" s="11">
        <f t="shared" si="170"/>
        <v>-46.035395000000001</v>
      </c>
      <c r="K2062" s="6">
        <f t="shared" si="173"/>
        <v>204.33801</v>
      </c>
      <c r="L2062" s="9">
        <v>38.700000000000003</v>
      </c>
      <c r="M2062" s="9">
        <v>0.30831999999999998</v>
      </c>
      <c r="N2062" s="10">
        <v>956.99440000000004</v>
      </c>
      <c r="P2062" s="10">
        <f t="shared" si="171"/>
        <v>0.95699440000000002</v>
      </c>
      <c r="Q2062" s="21">
        <f t="shared" si="172"/>
        <v>1.426965481249534</v>
      </c>
    </row>
    <row r="2063" spans="7:17" x14ac:dyDescent="0.25">
      <c r="G2063" s="9"/>
      <c r="I2063" s="11">
        <f t="shared" si="170"/>
        <v>-46.035395000000001</v>
      </c>
      <c r="K2063" s="6">
        <f t="shared" si="173"/>
        <v>204.43801000000002</v>
      </c>
      <c r="L2063" s="9">
        <v>38.799999999999997</v>
      </c>
      <c r="M2063" s="9">
        <v>0.30903999999999998</v>
      </c>
      <c r="N2063" s="10">
        <v>959.43970000000002</v>
      </c>
      <c r="P2063" s="10">
        <f t="shared" si="171"/>
        <v>0.95943970000000001</v>
      </c>
      <c r="Q2063" s="21">
        <f t="shared" si="172"/>
        <v>1.4306116454186237</v>
      </c>
    </row>
    <row r="2064" spans="7:17" x14ac:dyDescent="0.25">
      <c r="G2064" s="9"/>
      <c r="I2064" s="11">
        <f t="shared" si="170"/>
        <v>-46.035395000000001</v>
      </c>
      <c r="K2064" s="6">
        <f t="shared" si="173"/>
        <v>204.53801000000001</v>
      </c>
      <c r="L2064" s="9">
        <v>38.9</v>
      </c>
      <c r="M2064" s="9">
        <v>0.30975999999999998</v>
      </c>
      <c r="N2064" s="10">
        <v>962.12660000000005</v>
      </c>
      <c r="P2064" s="10">
        <f t="shared" si="171"/>
        <v>0.96212660000000005</v>
      </c>
      <c r="Q2064" s="21">
        <f t="shared" si="172"/>
        <v>1.4346180571087752</v>
      </c>
    </row>
    <row r="2065" spans="7:17" x14ac:dyDescent="0.25">
      <c r="G2065" s="9"/>
      <c r="I2065" s="11">
        <f t="shared" si="170"/>
        <v>-46.035395000000001</v>
      </c>
      <c r="K2065" s="6">
        <f t="shared" si="173"/>
        <v>204.63801000000001</v>
      </c>
      <c r="L2065" s="9">
        <v>39</v>
      </c>
      <c r="M2065" s="9">
        <v>0.31043999999999999</v>
      </c>
      <c r="N2065" s="10">
        <v>964.68820000000005</v>
      </c>
      <c r="P2065" s="10">
        <f t="shared" si="171"/>
        <v>0.96468820000000011</v>
      </c>
      <c r="Q2065" s="21">
        <f t="shared" si="172"/>
        <v>1.4384376351300978</v>
      </c>
    </row>
    <row r="2066" spans="7:17" x14ac:dyDescent="0.25">
      <c r="G2066" s="9"/>
      <c r="I2066" s="11">
        <f t="shared" si="170"/>
        <v>-46.035395000000001</v>
      </c>
      <c r="K2066" s="6">
        <f t="shared" si="173"/>
        <v>204.73801</v>
      </c>
      <c r="L2066" s="9">
        <v>39.1</v>
      </c>
      <c r="M2066" s="9">
        <v>0.31115999999999999</v>
      </c>
      <c r="N2066" s="10">
        <v>967.07799999999997</v>
      </c>
      <c r="P2066" s="10">
        <f t="shared" si="171"/>
        <v>0.96707799999999999</v>
      </c>
      <c r="Q2066" s="21">
        <f t="shared" si="172"/>
        <v>1.4420010437635131</v>
      </c>
    </row>
    <row r="2067" spans="7:17" x14ac:dyDescent="0.25">
      <c r="G2067" s="9"/>
      <c r="I2067" s="11">
        <f t="shared" si="170"/>
        <v>-46.035395000000001</v>
      </c>
      <c r="K2067" s="6">
        <f t="shared" si="173"/>
        <v>204.83801</v>
      </c>
      <c r="L2067" s="9">
        <v>39.200000000000003</v>
      </c>
      <c r="M2067" s="9">
        <v>0.31187999999999999</v>
      </c>
      <c r="N2067" s="10">
        <v>969.85969999999998</v>
      </c>
      <c r="P2067" s="10">
        <f t="shared" si="171"/>
        <v>0.96985969999999999</v>
      </c>
      <c r="Q2067" s="21">
        <f t="shared" si="172"/>
        <v>1.4461488108551406</v>
      </c>
    </row>
    <row r="2068" spans="7:17" x14ac:dyDescent="0.25">
      <c r="G2068" s="9"/>
      <c r="I2068" s="11">
        <f t="shared" si="170"/>
        <v>-46.035395000000001</v>
      </c>
      <c r="K2068" s="6">
        <f t="shared" si="173"/>
        <v>204.93801000000002</v>
      </c>
      <c r="L2068" s="9">
        <v>39.299999999999997</v>
      </c>
      <c r="M2068" s="9">
        <v>0.31259999999999999</v>
      </c>
      <c r="N2068" s="10">
        <v>972.41430000000003</v>
      </c>
      <c r="P2068" s="10">
        <f t="shared" si="171"/>
        <v>0.97241430000000006</v>
      </c>
      <c r="Q2068" s="21">
        <f t="shared" si="172"/>
        <v>1.4499579512413332</v>
      </c>
    </row>
    <row r="2069" spans="7:17" x14ac:dyDescent="0.25">
      <c r="G2069" s="9"/>
      <c r="I2069" s="11">
        <f t="shared" si="170"/>
        <v>-46.035395000000001</v>
      </c>
      <c r="K2069" s="6">
        <f t="shared" si="173"/>
        <v>205.03801000000001</v>
      </c>
      <c r="L2069" s="9">
        <v>39.4</v>
      </c>
      <c r="M2069" s="9">
        <v>0.31328</v>
      </c>
      <c r="N2069" s="10">
        <v>974.92930000000001</v>
      </c>
      <c r="P2069" s="10">
        <f t="shared" si="171"/>
        <v>0.9749293</v>
      </c>
      <c r="Q2069" s="21">
        <f t="shared" si="172"/>
        <v>1.4537080444345039</v>
      </c>
    </row>
    <row r="2070" spans="7:17" x14ac:dyDescent="0.25">
      <c r="G2070" s="9"/>
      <c r="I2070" s="11">
        <f t="shared" si="170"/>
        <v>-46.035395000000001</v>
      </c>
      <c r="K2070" s="6">
        <f t="shared" si="173"/>
        <v>205.13801000000001</v>
      </c>
      <c r="L2070" s="9">
        <v>39.5</v>
      </c>
      <c r="M2070" s="9">
        <v>0.314</v>
      </c>
      <c r="N2070" s="10">
        <v>977.56650000000002</v>
      </c>
      <c r="P2070" s="10">
        <f t="shared" si="171"/>
        <v>0.9775665</v>
      </c>
      <c r="Q2070" s="21">
        <f t="shared" si="172"/>
        <v>1.4576403489152316</v>
      </c>
    </row>
    <row r="2071" spans="7:17" x14ac:dyDescent="0.25">
      <c r="G2071" s="9"/>
      <c r="I2071" s="11">
        <f t="shared" si="170"/>
        <v>-46.035395000000001</v>
      </c>
      <c r="K2071" s="6">
        <f t="shared" si="173"/>
        <v>205.23801</v>
      </c>
      <c r="L2071" s="9">
        <v>39.6</v>
      </c>
      <c r="M2071" s="9">
        <v>0.31468000000000002</v>
      </c>
      <c r="N2071" s="10">
        <v>980.03719999999998</v>
      </c>
      <c r="P2071" s="10">
        <f t="shared" si="171"/>
        <v>0.98003719999999994</v>
      </c>
      <c r="Q2071" s="21">
        <f t="shared" si="172"/>
        <v>1.4613243867889361</v>
      </c>
    </row>
    <row r="2072" spans="7:17" x14ac:dyDescent="0.25">
      <c r="G2072" s="9"/>
      <c r="I2072" s="11">
        <f t="shared" si="170"/>
        <v>-46.035395000000001</v>
      </c>
      <c r="K2072" s="6">
        <f t="shared" si="173"/>
        <v>205.33801</v>
      </c>
      <c r="L2072" s="9">
        <v>39.700000000000003</v>
      </c>
      <c r="M2072" s="9">
        <v>0.31540000000000001</v>
      </c>
      <c r="N2072" s="10">
        <v>982.70630000000006</v>
      </c>
      <c r="P2072" s="10">
        <f t="shared" si="171"/>
        <v>0.98270630000000003</v>
      </c>
      <c r="Q2072" s="21">
        <f t="shared" si="172"/>
        <v>1.4653042570640424</v>
      </c>
    </row>
    <row r="2073" spans="7:17" x14ac:dyDescent="0.25">
      <c r="G2073" s="9"/>
      <c r="I2073" s="11">
        <f t="shared" si="170"/>
        <v>-46.035395000000001</v>
      </c>
      <c r="K2073" s="6">
        <f t="shared" si="173"/>
        <v>205.43801000000002</v>
      </c>
      <c r="L2073" s="9">
        <v>39.799999999999997</v>
      </c>
      <c r="M2073" s="9">
        <v>0.31608000000000003</v>
      </c>
      <c r="N2073" s="10">
        <v>985.41629999999998</v>
      </c>
      <c r="P2073" s="10">
        <f t="shared" si="171"/>
        <v>0.98541630000000002</v>
      </c>
      <c r="Q2073" s="21">
        <f t="shared" si="172"/>
        <v>1.4693451129501229</v>
      </c>
    </row>
    <row r="2074" spans="7:17" x14ac:dyDescent="0.25">
      <c r="G2074" s="9"/>
      <c r="I2074" s="11">
        <f t="shared" si="170"/>
        <v>-46.035395000000001</v>
      </c>
      <c r="K2074" s="6">
        <f t="shared" si="173"/>
        <v>205.53801000000001</v>
      </c>
      <c r="L2074" s="9">
        <v>39.9</v>
      </c>
      <c r="M2074" s="9">
        <v>0.31680000000000003</v>
      </c>
      <c r="N2074" s="10">
        <v>987.91920000000005</v>
      </c>
      <c r="P2074" s="10">
        <f t="shared" si="171"/>
        <v>0.9879192</v>
      </c>
      <c r="Q2074" s="21">
        <f t="shared" si="172"/>
        <v>1.4730771639454261</v>
      </c>
    </row>
    <row r="2075" spans="7:17" x14ac:dyDescent="0.25">
      <c r="G2075" s="9"/>
      <c r="I2075" s="11">
        <f t="shared" si="170"/>
        <v>-46.035395000000001</v>
      </c>
      <c r="K2075" s="6">
        <f t="shared" si="173"/>
        <v>205.63801000000001</v>
      </c>
      <c r="L2075" s="9">
        <v>40</v>
      </c>
      <c r="M2075" s="9">
        <v>0.31752000000000002</v>
      </c>
      <c r="N2075" s="10">
        <v>990.77769999999998</v>
      </c>
      <c r="P2075" s="10">
        <f t="shared" si="171"/>
        <v>0.99077769999999998</v>
      </c>
      <c r="Q2075" s="21">
        <f t="shared" si="172"/>
        <v>1.477339446805338</v>
      </c>
    </row>
    <row r="2076" spans="7:17" x14ac:dyDescent="0.25">
      <c r="G2076" s="9"/>
      <c r="I2076" s="11">
        <f t="shared" si="170"/>
        <v>-46.035395000000001</v>
      </c>
      <c r="K2076" s="6">
        <f t="shared" si="173"/>
        <v>205.73801</v>
      </c>
      <c r="L2076" s="9">
        <v>40.1</v>
      </c>
      <c r="M2076" s="9">
        <v>0.31819999999999998</v>
      </c>
      <c r="N2076" s="10">
        <v>993.4828</v>
      </c>
      <c r="P2076" s="10">
        <f t="shared" si="171"/>
        <v>0.9934828</v>
      </c>
      <c r="Q2076" s="21">
        <f t="shared" si="172"/>
        <v>1.4813729963468278</v>
      </c>
    </row>
    <row r="2077" spans="7:17" x14ac:dyDescent="0.25">
      <c r="G2077" s="9"/>
      <c r="I2077" s="11">
        <f t="shared" si="170"/>
        <v>-46.035395000000001</v>
      </c>
      <c r="K2077" s="6">
        <f t="shared" si="173"/>
        <v>205.83801</v>
      </c>
      <c r="L2077" s="9">
        <v>40.200000000000003</v>
      </c>
      <c r="M2077" s="9">
        <v>0.31888</v>
      </c>
      <c r="N2077" s="10">
        <v>995.94989999999996</v>
      </c>
      <c r="P2077" s="10">
        <f t="shared" si="171"/>
        <v>0.99594989999999994</v>
      </c>
      <c r="Q2077" s="21">
        <f t="shared" si="172"/>
        <v>1.485051666293894</v>
      </c>
    </row>
    <row r="2078" spans="7:17" x14ac:dyDescent="0.25">
      <c r="G2078" s="9"/>
      <c r="I2078" s="11">
        <f t="shared" si="170"/>
        <v>-46.035395000000001</v>
      </c>
      <c r="K2078" s="6">
        <f t="shared" si="173"/>
        <v>205.93801000000002</v>
      </c>
      <c r="L2078" s="9">
        <v>40.299999999999997</v>
      </c>
      <c r="M2078" s="9">
        <v>0.31956000000000001</v>
      </c>
      <c r="N2078" s="10">
        <v>998.66539999999998</v>
      </c>
      <c r="P2078" s="10">
        <f t="shared" si="171"/>
        <v>0.99866539999999993</v>
      </c>
      <c r="Q2078" s="21">
        <f t="shared" si="172"/>
        <v>1.4891007231790054</v>
      </c>
    </row>
    <row r="2079" spans="7:17" x14ac:dyDescent="0.25">
      <c r="G2079" s="9"/>
      <c r="I2079" s="11">
        <f t="shared" si="170"/>
        <v>-46.035395000000001</v>
      </c>
      <c r="K2079" s="6">
        <f t="shared" si="173"/>
        <v>206.03801000000001</v>
      </c>
      <c r="L2079" s="9">
        <v>40.4</v>
      </c>
      <c r="M2079" s="9">
        <v>0.32024000000000002</v>
      </c>
      <c r="N2079" s="10">
        <v>1001.256</v>
      </c>
      <c r="P2079" s="10">
        <f t="shared" si="171"/>
        <v>1.0012559999999999</v>
      </c>
      <c r="Q2079" s="21">
        <f t="shared" si="172"/>
        <v>1.4929635428315813</v>
      </c>
    </row>
    <row r="2080" spans="7:17" x14ac:dyDescent="0.25">
      <c r="G2080" s="9"/>
      <c r="I2080" s="11">
        <f t="shared" si="170"/>
        <v>-46.035395000000001</v>
      </c>
      <c r="K2080" s="6">
        <f t="shared" si="173"/>
        <v>206.13801000000001</v>
      </c>
      <c r="L2080" s="9">
        <v>40.5</v>
      </c>
      <c r="M2080" s="9">
        <v>0.32096000000000002</v>
      </c>
      <c r="N2080" s="10">
        <v>1003.835</v>
      </c>
      <c r="P2080" s="10">
        <f t="shared" si="171"/>
        <v>1.003835</v>
      </c>
      <c r="Q2080" s="21">
        <f t="shared" si="172"/>
        <v>1.496809065831656</v>
      </c>
    </row>
    <row r="2081" spans="7:17" x14ac:dyDescent="0.25">
      <c r="G2081" s="9"/>
      <c r="I2081" s="11">
        <f t="shared" si="170"/>
        <v>-46.035395000000001</v>
      </c>
      <c r="K2081" s="6">
        <f t="shared" si="173"/>
        <v>206.23801</v>
      </c>
      <c r="L2081" s="9">
        <v>40.6</v>
      </c>
      <c r="M2081" s="9">
        <v>0.32163999999999998</v>
      </c>
      <c r="N2081" s="10">
        <v>1006.6319999999999</v>
      </c>
      <c r="P2081" s="10">
        <f t="shared" si="171"/>
        <v>1.006632</v>
      </c>
      <c r="Q2081" s="21">
        <f t="shared" si="172"/>
        <v>1.5009796466114962</v>
      </c>
    </row>
    <row r="2082" spans="7:17" x14ac:dyDescent="0.25">
      <c r="G2082" s="9"/>
      <c r="I2082" s="11">
        <f t="shared" si="170"/>
        <v>-46.035395000000001</v>
      </c>
      <c r="K2082" s="6">
        <f t="shared" si="173"/>
        <v>206.33801</v>
      </c>
      <c r="L2082" s="9">
        <v>40.700000000000003</v>
      </c>
      <c r="M2082" s="9">
        <v>0.32228000000000001</v>
      </c>
      <c r="N2082" s="10">
        <v>1009.31</v>
      </c>
      <c r="P2082" s="10">
        <f t="shared" si="171"/>
        <v>1.0093099999999999</v>
      </c>
      <c r="Q2082" s="21">
        <f t="shared" si="172"/>
        <v>1.504972787594125</v>
      </c>
    </row>
    <row r="2083" spans="7:17" x14ac:dyDescent="0.25">
      <c r="G2083" s="9"/>
      <c r="I2083" s="11">
        <f t="shared" si="170"/>
        <v>-46.035395000000001</v>
      </c>
      <c r="K2083" s="6">
        <f t="shared" si="173"/>
        <v>206.43801000000002</v>
      </c>
      <c r="L2083" s="9">
        <v>40.799999999999997</v>
      </c>
      <c r="M2083" s="9">
        <v>0.32296000000000002</v>
      </c>
      <c r="N2083" s="10">
        <v>1011.67</v>
      </c>
      <c r="P2083" s="10">
        <f t="shared" si="171"/>
        <v>1.0116700000000001</v>
      </c>
      <c r="Q2083" s="21">
        <f t="shared" si="172"/>
        <v>1.5084917617237008</v>
      </c>
    </row>
    <row r="2084" spans="7:17" x14ac:dyDescent="0.25">
      <c r="G2084" s="9"/>
      <c r="I2084" s="11">
        <f t="shared" si="170"/>
        <v>-46.035395000000001</v>
      </c>
      <c r="K2084" s="6">
        <f t="shared" si="173"/>
        <v>206.53801000000001</v>
      </c>
      <c r="L2084" s="9">
        <v>40.9</v>
      </c>
      <c r="M2084" s="9">
        <v>0.32368000000000002</v>
      </c>
      <c r="N2084" s="10">
        <v>1014.457</v>
      </c>
      <c r="P2084" s="10">
        <f t="shared" si="171"/>
        <v>1.0144569999999999</v>
      </c>
      <c r="Q2084" s="21">
        <f t="shared" si="172"/>
        <v>1.5126474315962126</v>
      </c>
    </row>
    <row r="2085" spans="7:17" x14ac:dyDescent="0.25">
      <c r="G2085" s="9"/>
      <c r="I2085" s="11">
        <f t="shared" si="170"/>
        <v>-46.035395000000001</v>
      </c>
      <c r="K2085" s="6">
        <f t="shared" si="173"/>
        <v>206.63801000000001</v>
      </c>
      <c r="L2085" s="9">
        <v>41</v>
      </c>
      <c r="M2085" s="9">
        <v>0.32447999999999999</v>
      </c>
      <c r="N2085" s="10">
        <v>1017.75</v>
      </c>
      <c r="P2085" s="10">
        <f t="shared" si="171"/>
        <v>1.0177499999999999</v>
      </c>
      <c r="Q2085" s="21">
        <f t="shared" si="172"/>
        <v>1.5175575933795571</v>
      </c>
    </row>
    <row r="2086" spans="7:17" x14ac:dyDescent="0.25">
      <c r="G2086" s="9"/>
      <c r="I2086" s="11">
        <f t="shared" si="170"/>
        <v>-46.035395000000001</v>
      </c>
      <c r="K2086" s="6">
        <f t="shared" si="173"/>
        <v>206.73801</v>
      </c>
      <c r="L2086" s="9">
        <v>41.1</v>
      </c>
      <c r="M2086" s="9">
        <v>0.32516</v>
      </c>
      <c r="N2086" s="10">
        <v>1020.63</v>
      </c>
      <c r="P2086" s="10">
        <f t="shared" si="171"/>
        <v>1.0206299999999999</v>
      </c>
      <c r="Q2086" s="21">
        <f t="shared" si="172"/>
        <v>1.5218519346902259</v>
      </c>
    </row>
    <row r="2087" spans="7:17" x14ac:dyDescent="0.25">
      <c r="G2087" s="9"/>
      <c r="I2087" s="11">
        <f t="shared" si="170"/>
        <v>-46.035395000000001</v>
      </c>
      <c r="K2087" s="6">
        <f t="shared" si="173"/>
        <v>206.83801</v>
      </c>
      <c r="L2087" s="9">
        <v>41.2</v>
      </c>
      <c r="M2087" s="9">
        <v>0.32579999999999998</v>
      </c>
      <c r="N2087" s="10">
        <v>1023.164</v>
      </c>
      <c r="P2087" s="10">
        <f t="shared" si="171"/>
        <v>1.023164</v>
      </c>
      <c r="Q2087" s="21">
        <f t="shared" si="172"/>
        <v>1.5256303586073212</v>
      </c>
    </row>
    <row r="2088" spans="7:17" x14ac:dyDescent="0.25">
      <c r="G2088" s="9"/>
      <c r="I2088" s="11">
        <f t="shared" si="170"/>
        <v>-46.035395000000001</v>
      </c>
      <c r="K2088" s="6">
        <f t="shared" si="173"/>
        <v>206.93801000000002</v>
      </c>
      <c r="L2088" s="9">
        <v>41.3</v>
      </c>
      <c r="M2088" s="9">
        <v>0.32651999999999998</v>
      </c>
      <c r="N2088" s="10">
        <v>1025.82</v>
      </c>
      <c r="P2088" s="10">
        <f t="shared" si="171"/>
        <v>1.02582</v>
      </c>
      <c r="Q2088" s="21">
        <f t="shared" si="172"/>
        <v>1.5295906955938268</v>
      </c>
    </row>
    <row r="2089" spans="7:17" x14ac:dyDescent="0.25">
      <c r="G2089" s="9"/>
      <c r="I2089" s="11">
        <f t="shared" si="170"/>
        <v>-46.035395000000001</v>
      </c>
      <c r="K2089" s="6">
        <f t="shared" si="173"/>
        <v>207.03801000000001</v>
      </c>
      <c r="L2089" s="9">
        <v>41.4</v>
      </c>
      <c r="M2089" s="9">
        <v>0.32723999999999998</v>
      </c>
      <c r="N2089" s="10">
        <v>1028.7850000000001</v>
      </c>
      <c r="P2089" s="10">
        <f t="shared" si="171"/>
        <v>1.0287850000000001</v>
      </c>
      <c r="Q2089" s="21">
        <f t="shared" si="172"/>
        <v>1.5340117796167898</v>
      </c>
    </row>
    <row r="2090" spans="7:17" x14ac:dyDescent="0.25">
      <c r="G2090" s="9"/>
      <c r="I2090" s="11">
        <f t="shared" si="170"/>
        <v>-46.035395000000001</v>
      </c>
      <c r="K2090" s="6">
        <f t="shared" si="173"/>
        <v>207.13801000000001</v>
      </c>
      <c r="L2090" s="9">
        <v>41.5</v>
      </c>
      <c r="M2090" s="9">
        <v>0.32800000000000001</v>
      </c>
      <c r="N2090" s="10">
        <v>1031.8440000000001</v>
      </c>
      <c r="P2090" s="10">
        <f t="shared" si="171"/>
        <v>1.031844</v>
      </c>
      <c r="Q2090" s="21">
        <f t="shared" si="172"/>
        <v>1.5385730261686426</v>
      </c>
    </row>
    <row r="2091" spans="7:17" x14ac:dyDescent="0.25">
      <c r="G2091" s="9"/>
      <c r="I2091" s="11">
        <f t="shared" si="170"/>
        <v>-46.035395000000001</v>
      </c>
      <c r="K2091" s="6">
        <f t="shared" si="173"/>
        <v>207.23801</v>
      </c>
      <c r="L2091" s="9">
        <v>41.6</v>
      </c>
      <c r="M2091" s="9">
        <v>0.32868000000000003</v>
      </c>
      <c r="N2091" s="10">
        <v>1034.568</v>
      </c>
      <c r="P2091" s="10">
        <f t="shared" si="171"/>
        <v>1.0345679999999999</v>
      </c>
      <c r="Q2091" s="21">
        <f t="shared" si="172"/>
        <v>1.5426347573249832</v>
      </c>
    </row>
    <row r="2092" spans="7:17" x14ac:dyDescent="0.25">
      <c r="G2092" s="9"/>
      <c r="I2092" s="11">
        <f t="shared" si="170"/>
        <v>-46.035395000000001</v>
      </c>
      <c r="K2092" s="6">
        <f t="shared" si="173"/>
        <v>207.33801</v>
      </c>
      <c r="L2092" s="9">
        <v>41.7</v>
      </c>
      <c r="M2092" s="9">
        <v>0.32940000000000003</v>
      </c>
      <c r="N2092" s="10">
        <v>1037.194</v>
      </c>
      <c r="P2092" s="10">
        <f t="shared" si="171"/>
        <v>1.0371939999999999</v>
      </c>
      <c r="Q2092" s="21">
        <f t="shared" si="172"/>
        <v>1.5465503615895027</v>
      </c>
    </row>
    <row r="2093" spans="7:17" x14ac:dyDescent="0.25">
      <c r="G2093" s="9"/>
      <c r="I2093" s="11">
        <f t="shared" si="170"/>
        <v>-46.035395000000001</v>
      </c>
      <c r="K2093" s="6">
        <f t="shared" si="173"/>
        <v>207.43801000000002</v>
      </c>
      <c r="L2093" s="9">
        <v>41.8</v>
      </c>
      <c r="M2093" s="9">
        <v>0.33007999999999998</v>
      </c>
      <c r="N2093" s="10">
        <v>1039.8030000000001</v>
      </c>
      <c r="P2093" s="10">
        <f t="shared" si="171"/>
        <v>1.039803</v>
      </c>
      <c r="Q2093" s="21">
        <f t="shared" si="172"/>
        <v>1.5504406173115637</v>
      </c>
    </row>
    <row r="2094" spans="7:17" x14ac:dyDescent="0.25">
      <c r="G2094" s="9"/>
      <c r="I2094" s="11">
        <f t="shared" si="170"/>
        <v>-46.035395000000001</v>
      </c>
      <c r="K2094" s="6">
        <f t="shared" si="173"/>
        <v>207.53801000000001</v>
      </c>
      <c r="L2094" s="9">
        <v>41.9</v>
      </c>
      <c r="M2094" s="9">
        <v>0.33072000000000001</v>
      </c>
      <c r="N2094" s="10">
        <v>1041.991</v>
      </c>
      <c r="P2094" s="10">
        <f t="shared" si="171"/>
        <v>1.0419909999999999</v>
      </c>
      <c r="Q2094" s="21">
        <f t="shared" si="172"/>
        <v>1.5537031238350854</v>
      </c>
    </row>
    <row r="2095" spans="7:17" x14ac:dyDescent="0.25">
      <c r="G2095" s="9"/>
      <c r="I2095" s="11">
        <f t="shared" si="170"/>
        <v>-46.035395000000001</v>
      </c>
      <c r="K2095" s="6">
        <f t="shared" si="173"/>
        <v>207.63801000000001</v>
      </c>
      <c r="L2095" s="9">
        <v>42</v>
      </c>
      <c r="M2095" s="9">
        <v>0.33135999999999999</v>
      </c>
      <c r="N2095" s="10">
        <v>1044.1220000000001</v>
      </c>
      <c r="P2095" s="10">
        <f t="shared" si="171"/>
        <v>1.044122</v>
      </c>
      <c r="Q2095" s="21">
        <f t="shared" si="172"/>
        <v>1.5568806381868339</v>
      </c>
    </row>
    <row r="2096" spans="7:17" x14ac:dyDescent="0.25">
      <c r="G2096" s="9"/>
      <c r="I2096" s="11">
        <f t="shared" si="170"/>
        <v>-46.035395000000001</v>
      </c>
      <c r="K2096" s="6">
        <f t="shared" si="173"/>
        <v>207.73801</v>
      </c>
      <c r="L2096" s="9">
        <v>42.1</v>
      </c>
      <c r="M2096" s="9">
        <v>0.33204</v>
      </c>
      <c r="N2096" s="10">
        <v>1046.6220000000001</v>
      </c>
      <c r="P2096" s="10">
        <f t="shared" si="171"/>
        <v>1.0466220000000002</v>
      </c>
      <c r="Q2096" s="21">
        <f t="shared" si="172"/>
        <v>1.5606083650190115</v>
      </c>
    </row>
    <row r="2097" spans="7:17" x14ac:dyDescent="0.25">
      <c r="G2097" s="9"/>
      <c r="I2097" s="11">
        <f t="shared" si="170"/>
        <v>-46.035395000000001</v>
      </c>
      <c r="K2097" s="6">
        <f t="shared" si="173"/>
        <v>207.83801</v>
      </c>
      <c r="L2097" s="9">
        <v>42.2</v>
      </c>
      <c r="M2097" s="9">
        <v>0.33272000000000002</v>
      </c>
      <c r="N2097" s="10">
        <v>1049.154</v>
      </c>
      <c r="P2097" s="10">
        <f t="shared" si="171"/>
        <v>1.0491539999999999</v>
      </c>
      <c r="Q2097" s="21">
        <f t="shared" si="172"/>
        <v>1.5643838067546412</v>
      </c>
    </row>
    <row r="2098" spans="7:17" x14ac:dyDescent="0.25">
      <c r="G2098" s="9"/>
      <c r="I2098" s="11">
        <f t="shared" si="170"/>
        <v>-46.035395000000001</v>
      </c>
      <c r="K2098" s="6">
        <f t="shared" si="173"/>
        <v>207.93801000000002</v>
      </c>
      <c r="L2098" s="9">
        <v>42.3</v>
      </c>
      <c r="M2098" s="9">
        <v>0.33344000000000001</v>
      </c>
      <c r="N2098" s="10">
        <v>1051.809</v>
      </c>
      <c r="P2098" s="10">
        <f t="shared" si="171"/>
        <v>1.051809</v>
      </c>
      <c r="Q2098" s="21">
        <f t="shared" si="172"/>
        <v>1.5683426526504138</v>
      </c>
    </row>
    <row r="2099" spans="7:17" x14ac:dyDescent="0.25">
      <c r="G2099" s="9"/>
      <c r="I2099" s="11">
        <f t="shared" si="170"/>
        <v>-46.035395000000001</v>
      </c>
      <c r="K2099" s="6">
        <f t="shared" si="173"/>
        <v>208.03801000000001</v>
      </c>
      <c r="L2099" s="9">
        <v>42.4</v>
      </c>
      <c r="M2099" s="9">
        <v>0.3342</v>
      </c>
      <c r="N2099" s="10">
        <v>1054.597</v>
      </c>
      <c r="P2099" s="10">
        <f t="shared" si="171"/>
        <v>1.054597</v>
      </c>
      <c r="Q2099" s="21">
        <f t="shared" si="172"/>
        <v>1.5724998136136583</v>
      </c>
    </row>
    <row r="2100" spans="7:17" x14ac:dyDescent="0.25">
      <c r="G2100" s="9"/>
      <c r="I2100" s="11">
        <f t="shared" si="170"/>
        <v>-46.035395000000001</v>
      </c>
      <c r="K2100" s="6">
        <f t="shared" si="173"/>
        <v>208.13801000000001</v>
      </c>
      <c r="L2100" s="9">
        <v>42.5</v>
      </c>
      <c r="M2100" s="9">
        <v>0.33495999999999998</v>
      </c>
      <c r="N2100" s="10">
        <v>1057.7570000000001</v>
      </c>
      <c r="P2100" s="10">
        <f t="shared" si="171"/>
        <v>1.0577570000000001</v>
      </c>
      <c r="Q2100" s="21">
        <f t="shared" si="172"/>
        <v>1.5772116603295312</v>
      </c>
    </row>
    <row r="2101" spans="7:17" x14ac:dyDescent="0.25">
      <c r="G2101" s="9"/>
      <c r="I2101" s="11">
        <f t="shared" si="170"/>
        <v>-46.035395000000001</v>
      </c>
      <c r="K2101" s="6">
        <f t="shared" si="173"/>
        <v>208.23801</v>
      </c>
      <c r="L2101" s="9">
        <v>42.6</v>
      </c>
      <c r="M2101" s="9">
        <v>0.33572000000000002</v>
      </c>
      <c r="N2101" s="10">
        <v>1060.748</v>
      </c>
      <c r="P2101" s="10">
        <f t="shared" si="171"/>
        <v>1.060748</v>
      </c>
      <c r="Q2101" s="21">
        <f t="shared" si="172"/>
        <v>1.5816715127115486</v>
      </c>
    </row>
    <row r="2102" spans="7:17" x14ac:dyDescent="0.25">
      <c r="G2102" s="9"/>
      <c r="I2102" s="11">
        <f t="shared" si="170"/>
        <v>-46.035395000000001</v>
      </c>
      <c r="K2102" s="6">
        <f t="shared" si="173"/>
        <v>208.33801</v>
      </c>
      <c r="L2102" s="9">
        <v>42.7</v>
      </c>
      <c r="M2102" s="9">
        <v>0.33644000000000002</v>
      </c>
      <c r="N2102" s="10">
        <v>1063.704</v>
      </c>
      <c r="P2102" s="10">
        <f t="shared" si="171"/>
        <v>1.063704</v>
      </c>
      <c r="Q2102" s="21">
        <f t="shared" si="172"/>
        <v>1.5860791769179154</v>
      </c>
    </row>
    <row r="2103" spans="7:17" x14ac:dyDescent="0.25">
      <c r="G2103" s="9"/>
      <c r="I2103" s="11">
        <f t="shared" si="170"/>
        <v>-46.035395000000001</v>
      </c>
      <c r="K2103" s="6">
        <f t="shared" si="173"/>
        <v>208.43801000000002</v>
      </c>
      <c r="L2103" s="9">
        <v>42.8</v>
      </c>
      <c r="M2103" s="9">
        <v>0.33711999999999998</v>
      </c>
      <c r="N2103" s="10">
        <v>1066.307</v>
      </c>
      <c r="P2103" s="10">
        <f t="shared" si="171"/>
        <v>1.0663070000000001</v>
      </c>
      <c r="Q2103" s="21">
        <f t="shared" si="172"/>
        <v>1.5899604860955789</v>
      </c>
    </row>
    <row r="2104" spans="7:17" x14ac:dyDescent="0.25">
      <c r="G2104" s="9"/>
      <c r="I2104" s="11">
        <f t="shared" si="170"/>
        <v>-46.035395000000001</v>
      </c>
      <c r="K2104" s="6">
        <f t="shared" si="173"/>
        <v>208.53801000000001</v>
      </c>
      <c r="L2104" s="9">
        <v>42.9</v>
      </c>
      <c r="M2104" s="9">
        <v>0.33779999999999999</v>
      </c>
      <c r="N2104" s="10">
        <v>1068.758</v>
      </c>
      <c r="P2104" s="10">
        <f t="shared" si="171"/>
        <v>1.0687580000000001</v>
      </c>
      <c r="Q2104" s="21">
        <f t="shared" si="172"/>
        <v>1.593615149481846</v>
      </c>
    </row>
    <row r="2105" spans="7:17" x14ac:dyDescent="0.25">
      <c r="G2105" s="9"/>
      <c r="I2105" s="11">
        <f t="shared" si="170"/>
        <v>-46.035395000000001</v>
      </c>
      <c r="K2105" s="6">
        <f t="shared" si="173"/>
        <v>208.63801000000001</v>
      </c>
      <c r="L2105" s="9">
        <v>43</v>
      </c>
      <c r="M2105" s="9">
        <v>0.33851999999999999</v>
      </c>
      <c r="N2105" s="10">
        <v>1071.5450000000001</v>
      </c>
      <c r="P2105" s="10">
        <f t="shared" si="171"/>
        <v>1.071545</v>
      </c>
      <c r="Q2105" s="21">
        <f t="shared" si="172"/>
        <v>1.5977708193543578</v>
      </c>
    </row>
    <row r="2106" spans="7:17" x14ac:dyDescent="0.25">
      <c r="G2106" s="9"/>
      <c r="I2106" s="11">
        <f t="shared" si="170"/>
        <v>-46.035395000000001</v>
      </c>
      <c r="K2106" s="6">
        <f t="shared" si="173"/>
        <v>208.73801</v>
      </c>
      <c r="L2106" s="9">
        <v>43.1</v>
      </c>
      <c r="M2106" s="9">
        <v>0.3392</v>
      </c>
      <c r="N2106" s="10">
        <v>1074.2829999999999</v>
      </c>
      <c r="P2106" s="10">
        <f t="shared" si="171"/>
        <v>1.0742829999999999</v>
      </c>
      <c r="Q2106" s="21">
        <f t="shared" si="172"/>
        <v>1.6018534257809587</v>
      </c>
    </row>
    <row r="2107" spans="7:17" x14ac:dyDescent="0.25">
      <c r="G2107" s="9"/>
      <c r="I2107" s="11">
        <f t="shared" si="170"/>
        <v>-46.035395000000001</v>
      </c>
      <c r="K2107" s="6">
        <f t="shared" si="173"/>
        <v>208.83801</v>
      </c>
      <c r="L2107" s="9">
        <v>43.2</v>
      </c>
      <c r="M2107" s="9">
        <v>0.33992</v>
      </c>
      <c r="N2107" s="10">
        <v>1076.876</v>
      </c>
      <c r="P2107" s="10">
        <f t="shared" si="171"/>
        <v>1.0768759999999999</v>
      </c>
      <c r="Q2107" s="21">
        <f t="shared" si="172"/>
        <v>1.6057198240512935</v>
      </c>
    </row>
    <row r="2108" spans="7:17" x14ac:dyDescent="0.25">
      <c r="G2108" s="9"/>
      <c r="I2108" s="11">
        <f t="shared" si="170"/>
        <v>-46.035395000000001</v>
      </c>
      <c r="K2108" s="6">
        <f t="shared" si="173"/>
        <v>208.93801000000002</v>
      </c>
      <c r="L2108" s="9">
        <v>43.3</v>
      </c>
      <c r="M2108" s="9">
        <v>0.34060000000000001</v>
      </c>
      <c r="N2108" s="10">
        <v>1079.5440000000001</v>
      </c>
      <c r="P2108" s="10">
        <f t="shared" si="171"/>
        <v>1.0795440000000001</v>
      </c>
      <c r="Q2108" s="21">
        <f t="shared" si="172"/>
        <v>1.6096980541265937</v>
      </c>
    </row>
    <row r="2109" spans="7:17" x14ac:dyDescent="0.25">
      <c r="G2109" s="9"/>
      <c r="I2109" s="11">
        <f t="shared" si="170"/>
        <v>-46.035395000000001</v>
      </c>
      <c r="K2109" s="6">
        <f t="shared" si="173"/>
        <v>209.03801000000001</v>
      </c>
      <c r="L2109" s="9">
        <v>43.4</v>
      </c>
      <c r="M2109" s="9">
        <v>0.34132000000000001</v>
      </c>
      <c r="N2109" s="10">
        <v>1082.1489999999999</v>
      </c>
      <c r="P2109" s="10">
        <f t="shared" si="171"/>
        <v>1.0821489999999998</v>
      </c>
      <c r="Q2109" s="21">
        <f t="shared" si="172"/>
        <v>1.6135823454857228</v>
      </c>
    </row>
    <row r="2110" spans="7:17" x14ac:dyDescent="0.25">
      <c r="G2110" s="9"/>
      <c r="I2110" s="11">
        <f t="shared" si="170"/>
        <v>-46.035395000000001</v>
      </c>
      <c r="K2110" s="6">
        <f t="shared" si="173"/>
        <v>209.13801000000001</v>
      </c>
      <c r="L2110" s="9">
        <v>43.5</v>
      </c>
      <c r="M2110" s="9">
        <v>0.34200000000000003</v>
      </c>
      <c r="N2110" s="10">
        <v>1084.777</v>
      </c>
      <c r="P2110" s="10">
        <f t="shared" si="171"/>
        <v>1.0847770000000001</v>
      </c>
      <c r="Q2110" s="21">
        <f t="shared" si="172"/>
        <v>1.6175009319317082</v>
      </c>
    </row>
    <row r="2111" spans="7:17" x14ac:dyDescent="0.25">
      <c r="G2111" s="9"/>
      <c r="I2111" s="11">
        <f t="shared" si="170"/>
        <v>-46.035395000000001</v>
      </c>
      <c r="K2111" s="6">
        <f t="shared" si="173"/>
        <v>209.23801</v>
      </c>
      <c r="L2111" s="9">
        <v>43.6</v>
      </c>
      <c r="M2111" s="9">
        <v>0.34272000000000002</v>
      </c>
      <c r="N2111" s="10">
        <v>1087.52</v>
      </c>
      <c r="P2111" s="10">
        <f t="shared" si="171"/>
        <v>1.08752</v>
      </c>
      <c r="Q2111" s="21">
        <f t="shared" si="172"/>
        <v>1.6215909938119735</v>
      </c>
    </row>
    <row r="2112" spans="7:17" x14ac:dyDescent="0.25">
      <c r="G2112" s="9"/>
      <c r="I2112" s="11">
        <f t="shared" si="170"/>
        <v>-46.035395000000001</v>
      </c>
      <c r="K2112" s="6">
        <f t="shared" si="173"/>
        <v>209.33801</v>
      </c>
      <c r="L2112" s="9">
        <v>43.7</v>
      </c>
      <c r="M2112" s="9">
        <v>0.34339999999999998</v>
      </c>
      <c r="N2112" s="10">
        <v>1090.3309999999999</v>
      </c>
      <c r="P2112" s="10">
        <f t="shared" si="171"/>
        <v>1.0903309999999999</v>
      </c>
      <c r="Q2112" s="21">
        <f t="shared" si="172"/>
        <v>1.6257824498620741</v>
      </c>
    </row>
    <row r="2113" spans="7:17" x14ac:dyDescent="0.25">
      <c r="G2113" s="9"/>
      <c r="I2113" s="11">
        <f t="shared" si="170"/>
        <v>-46.035395000000001</v>
      </c>
      <c r="K2113" s="6">
        <f t="shared" si="173"/>
        <v>209.43801000000002</v>
      </c>
      <c r="L2113" s="9">
        <v>43.8</v>
      </c>
      <c r="M2113" s="9">
        <v>0.34408</v>
      </c>
      <c r="N2113" s="10">
        <v>1092.8779999999999</v>
      </c>
      <c r="P2113" s="10">
        <f t="shared" si="171"/>
        <v>1.092878</v>
      </c>
      <c r="Q2113" s="21">
        <f t="shared" si="172"/>
        <v>1.6295802579586967</v>
      </c>
    </row>
    <row r="2114" spans="7:17" x14ac:dyDescent="0.25">
      <c r="G2114" s="9"/>
      <c r="I2114" s="11">
        <f t="shared" si="170"/>
        <v>-46.035395000000001</v>
      </c>
      <c r="K2114" s="6">
        <f t="shared" si="173"/>
        <v>209.53801000000001</v>
      </c>
      <c r="L2114" s="9">
        <v>43.9</v>
      </c>
      <c r="M2114" s="9">
        <v>0.34476000000000001</v>
      </c>
      <c r="N2114" s="10">
        <v>1095.4280000000001</v>
      </c>
      <c r="P2114" s="10">
        <f t="shared" si="171"/>
        <v>1.0954280000000001</v>
      </c>
      <c r="Q2114" s="21">
        <f t="shared" si="172"/>
        <v>1.6333825393275183</v>
      </c>
    </row>
    <row r="2115" spans="7:17" x14ac:dyDescent="0.25">
      <c r="G2115" s="9"/>
      <c r="I2115" s="11">
        <f t="shared" si="170"/>
        <v>-46.035395000000001</v>
      </c>
      <c r="K2115" s="6">
        <f t="shared" si="173"/>
        <v>209.63801000000001</v>
      </c>
      <c r="L2115" s="9">
        <v>44</v>
      </c>
      <c r="M2115" s="9">
        <v>0.34548000000000001</v>
      </c>
      <c r="N2115" s="10">
        <v>1098.1020000000001</v>
      </c>
      <c r="P2115" s="10">
        <f t="shared" si="171"/>
        <v>1.0981020000000001</v>
      </c>
      <c r="Q2115" s="21">
        <f t="shared" si="172"/>
        <v>1.6373697159472156</v>
      </c>
    </row>
    <row r="2116" spans="7:17" x14ac:dyDescent="0.25">
      <c r="G2116" s="9"/>
      <c r="I2116" s="11">
        <f t="shared" ref="I2116:I2179" si="174">E2116-$E$3</f>
        <v>-46.035395000000001</v>
      </c>
      <c r="K2116" s="6">
        <f t="shared" si="173"/>
        <v>209.73801</v>
      </c>
      <c r="L2116" s="9">
        <v>44.1</v>
      </c>
      <c r="M2116" s="9">
        <v>0.34616000000000002</v>
      </c>
      <c r="N2116" s="10">
        <v>1100.933</v>
      </c>
      <c r="P2116" s="10">
        <f t="shared" ref="P2116:P2179" si="175">N2116/1000</f>
        <v>1.1009329999999999</v>
      </c>
      <c r="Q2116" s="21">
        <f t="shared" ref="Q2116:Q2179" si="176">N2116/($T$5*$T$7)</f>
        <v>1.6415909938119735</v>
      </c>
    </row>
    <row r="2117" spans="7:17" x14ac:dyDescent="0.25">
      <c r="G2117" s="9"/>
      <c r="I2117" s="11">
        <f t="shared" si="174"/>
        <v>-46.035395000000001</v>
      </c>
      <c r="K2117" s="6">
        <f t="shared" si="173"/>
        <v>209.83801</v>
      </c>
      <c r="L2117" s="9">
        <v>44.2</v>
      </c>
      <c r="M2117" s="9">
        <v>0.34688000000000002</v>
      </c>
      <c r="N2117" s="10">
        <v>1103.56</v>
      </c>
      <c r="P2117" s="10">
        <f t="shared" si="175"/>
        <v>1.1035599999999999</v>
      </c>
      <c r="Q2117" s="21">
        <f t="shared" si="176"/>
        <v>1.6455080891672258</v>
      </c>
    </row>
    <row r="2118" spans="7:17" x14ac:dyDescent="0.25">
      <c r="G2118" s="9"/>
      <c r="I2118" s="11">
        <f t="shared" si="174"/>
        <v>-46.035395000000001</v>
      </c>
      <c r="K2118" s="6">
        <f t="shared" si="173"/>
        <v>209.93801000000002</v>
      </c>
      <c r="L2118" s="9">
        <v>44.3</v>
      </c>
      <c r="M2118" s="9">
        <v>0.34755999999999998</v>
      </c>
      <c r="N2118" s="10">
        <v>1106.269</v>
      </c>
      <c r="P2118" s="10">
        <f t="shared" si="175"/>
        <v>1.1062689999999999</v>
      </c>
      <c r="Q2118" s="21">
        <f t="shared" si="176"/>
        <v>1.6495474539625736</v>
      </c>
    </row>
    <row r="2119" spans="7:17" x14ac:dyDescent="0.25">
      <c r="G2119" s="9"/>
      <c r="I2119" s="11">
        <f t="shared" si="174"/>
        <v>-46.035395000000001</v>
      </c>
      <c r="K2119" s="6">
        <f t="shared" si="173"/>
        <v>210.03801000000001</v>
      </c>
      <c r="L2119" s="9">
        <v>44.4</v>
      </c>
      <c r="M2119" s="9">
        <v>0.34827999999999998</v>
      </c>
      <c r="N2119" s="10">
        <v>1108.951</v>
      </c>
      <c r="P2119" s="10">
        <f t="shared" si="175"/>
        <v>1.108951</v>
      </c>
      <c r="Q2119" s="21">
        <f t="shared" si="176"/>
        <v>1.653546559308134</v>
      </c>
    </row>
    <row r="2120" spans="7:17" x14ac:dyDescent="0.25">
      <c r="G2120" s="9"/>
      <c r="I2120" s="11">
        <f t="shared" si="174"/>
        <v>-46.035395000000001</v>
      </c>
      <c r="K2120" s="6">
        <f t="shared" si="173"/>
        <v>210.13801000000001</v>
      </c>
      <c r="L2120" s="9">
        <v>44.5</v>
      </c>
      <c r="M2120" s="9">
        <v>0.34895999999999999</v>
      </c>
      <c r="N2120" s="10">
        <v>1111.2550000000001</v>
      </c>
      <c r="P2120" s="10">
        <f t="shared" si="175"/>
        <v>1.1112550000000001</v>
      </c>
      <c r="Q2120" s="21">
        <f t="shared" si="176"/>
        <v>1.6569820323566691</v>
      </c>
    </row>
    <row r="2121" spans="7:17" x14ac:dyDescent="0.25">
      <c r="G2121" s="9"/>
      <c r="I2121" s="11">
        <f t="shared" si="174"/>
        <v>-46.035395000000001</v>
      </c>
      <c r="K2121" s="6">
        <f t="shared" si="173"/>
        <v>210.23801</v>
      </c>
      <c r="L2121" s="9">
        <v>44.6</v>
      </c>
      <c r="M2121" s="9">
        <v>0.34964000000000001</v>
      </c>
      <c r="N2121" s="10">
        <v>1113.635</v>
      </c>
      <c r="P2121" s="10">
        <f t="shared" si="175"/>
        <v>1.1136349999999999</v>
      </c>
      <c r="Q2121" s="21">
        <f t="shared" si="176"/>
        <v>1.6605308283009022</v>
      </c>
    </row>
    <row r="2122" spans="7:17" x14ac:dyDescent="0.25">
      <c r="G2122" s="9"/>
      <c r="I2122" s="11">
        <f t="shared" si="174"/>
        <v>-46.035395000000001</v>
      </c>
      <c r="K2122" s="6">
        <f t="shared" si="173"/>
        <v>210.33801</v>
      </c>
      <c r="L2122" s="9">
        <v>44.7</v>
      </c>
      <c r="M2122" s="9">
        <v>0.35039999999999999</v>
      </c>
      <c r="N2122" s="10">
        <v>1116.2940000000001</v>
      </c>
      <c r="P2122" s="10">
        <f t="shared" si="175"/>
        <v>1.1162940000000001</v>
      </c>
      <c r="Q2122" s="21">
        <f t="shared" si="176"/>
        <v>1.6644956385596066</v>
      </c>
    </row>
    <row r="2123" spans="7:17" x14ac:dyDescent="0.25">
      <c r="G2123" s="9"/>
      <c r="I2123" s="11">
        <f t="shared" si="174"/>
        <v>-46.035395000000001</v>
      </c>
      <c r="K2123" s="6">
        <f t="shared" si="173"/>
        <v>210.43801000000002</v>
      </c>
      <c r="L2123" s="9">
        <v>44.8</v>
      </c>
      <c r="M2123" s="9">
        <v>0.35108</v>
      </c>
      <c r="N2123" s="10">
        <v>1118.877</v>
      </c>
      <c r="P2123" s="10">
        <f t="shared" si="175"/>
        <v>1.1188769999999999</v>
      </c>
      <c r="Q2123" s="21">
        <f t="shared" si="176"/>
        <v>1.6683471259226124</v>
      </c>
    </row>
    <row r="2124" spans="7:17" x14ac:dyDescent="0.25">
      <c r="G2124" s="9"/>
      <c r="I2124" s="11">
        <f t="shared" si="174"/>
        <v>-46.035395000000001</v>
      </c>
      <c r="K2124" s="6">
        <f t="shared" ref="K2124:K2187" si="177">$K$1674+L2124</f>
        <v>210.53801000000001</v>
      </c>
      <c r="L2124" s="9">
        <v>44.9</v>
      </c>
      <c r="M2124" s="9">
        <v>0.35176000000000002</v>
      </c>
      <c r="N2124" s="10">
        <v>1121.1379999999999</v>
      </c>
      <c r="P2124" s="10">
        <f t="shared" si="175"/>
        <v>1.121138</v>
      </c>
      <c r="Q2124" s="21">
        <f t="shared" si="176"/>
        <v>1.6717184820696338</v>
      </c>
    </row>
    <row r="2125" spans="7:17" x14ac:dyDescent="0.25">
      <c r="G2125" s="9"/>
      <c r="I2125" s="11">
        <f t="shared" si="174"/>
        <v>-46.035395000000001</v>
      </c>
      <c r="K2125" s="6">
        <f t="shared" si="177"/>
        <v>210.63801000000001</v>
      </c>
      <c r="L2125" s="9">
        <v>45</v>
      </c>
      <c r="M2125" s="9">
        <v>0.35243999999999998</v>
      </c>
      <c r="N2125" s="10">
        <v>1123.576</v>
      </c>
      <c r="P2125" s="10">
        <f t="shared" si="175"/>
        <v>1.1235760000000001</v>
      </c>
      <c r="Q2125" s="21">
        <f t="shared" si="176"/>
        <v>1.6753537612763738</v>
      </c>
    </row>
    <row r="2126" spans="7:17" x14ac:dyDescent="0.25">
      <c r="G2126" s="9"/>
      <c r="I2126" s="11">
        <f t="shared" si="174"/>
        <v>-46.035395000000001</v>
      </c>
      <c r="K2126" s="6">
        <f t="shared" si="177"/>
        <v>210.73801</v>
      </c>
      <c r="L2126" s="9">
        <v>45.1</v>
      </c>
      <c r="M2126" s="9">
        <v>0.35311999999999999</v>
      </c>
      <c r="N2126" s="10">
        <v>1125.8879999999999</v>
      </c>
      <c r="P2126" s="10">
        <f t="shared" si="175"/>
        <v>1.125888</v>
      </c>
      <c r="Q2126" s="21">
        <f t="shared" si="176"/>
        <v>1.6788011630507715</v>
      </c>
    </row>
    <row r="2127" spans="7:17" x14ac:dyDescent="0.25">
      <c r="G2127" s="9"/>
      <c r="I2127" s="11">
        <f t="shared" si="174"/>
        <v>-46.035395000000001</v>
      </c>
      <c r="K2127" s="6">
        <f t="shared" si="177"/>
        <v>210.83801</v>
      </c>
      <c r="L2127" s="9">
        <v>45.2</v>
      </c>
      <c r="M2127" s="9">
        <v>0.35383999999999999</v>
      </c>
      <c r="N2127" s="10">
        <v>1128.44</v>
      </c>
      <c r="P2127" s="10">
        <f t="shared" si="175"/>
        <v>1.1284400000000001</v>
      </c>
      <c r="Q2127" s="21">
        <f t="shared" si="176"/>
        <v>1.6826064266010587</v>
      </c>
    </row>
    <row r="2128" spans="7:17" x14ac:dyDescent="0.25">
      <c r="G2128" s="9"/>
      <c r="I2128" s="11">
        <f t="shared" si="174"/>
        <v>-46.035395000000001</v>
      </c>
      <c r="K2128" s="6">
        <f t="shared" si="177"/>
        <v>210.93801000000002</v>
      </c>
      <c r="L2128" s="9">
        <v>45.3</v>
      </c>
      <c r="M2128" s="9">
        <v>0.35455999999999999</v>
      </c>
      <c r="N2128" s="10">
        <v>1130.9269999999999</v>
      </c>
      <c r="P2128" s="10">
        <f t="shared" si="175"/>
        <v>1.130927</v>
      </c>
      <c r="Q2128" s="21">
        <f t="shared" si="176"/>
        <v>1.686314769253709</v>
      </c>
    </row>
    <row r="2129" spans="7:17" x14ac:dyDescent="0.25">
      <c r="G2129" s="9"/>
      <c r="I2129" s="11">
        <f t="shared" si="174"/>
        <v>-46.035395000000001</v>
      </c>
      <c r="K2129" s="6">
        <f t="shared" si="177"/>
        <v>211.03801000000001</v>
      </c>
      <c r="L2129" s="9">
        <v>45.4</v>
      </c>
      <c r="M2129" s="9">
        <v>0.35524</v>
      </c>
      <c r="N2129" s="10">
        <v>1133.633</v>
      </c>
      <c r="P2129" s="10">
        <f t="shared" si="175"/>
        <v>1.1336330000000001</v>
      </c>
      <c r="Q2129" s="21">
        <f t="shared" si="176"/>
        <v>1.6903496607768584</v>
      </c>
    </row>
    <row r="2130" spans="7:17" x14ac:dyDescent="0.25">
      <c r="G2130" s="9"/>
      <c r="I2130" s="11">
        <f t="shared" si="174"/>
        <v>-46.035395000000001</v>
      </c>
      <c r="K2130" s="6">
        <f t="shared" si="177"/>
        <v>211.13801000000001</v>
      </c>
      <c r="L2130" s="9">
        <v>45.5</v>
      </c>
      <c r="M2130" s="9">
        <v>0.35592000000000001</v>
      </c>
      <c r="N2130" s="10">
        <v>1136.0719999999999</v>
      </c>
      <c r="P2130" s="10">
        <f t="shared" si="175"/>
        <v>1.136072</v>
      </c>
      <c r="Q2130" s="21">
        <f t="shared" si="176"/>
        <v>1.6939864310743307</v>
      </c>
    </row>
    <row r="2131" spans="7:17" x14ac:dyDescent="0.25">
      <c r="G2131" s="9"/>
      <c r="I2131" s="11">
        <f t="shared" si="174"/>
        <v>-46.035395000000001</v>
      </c>
      <c r="K2131" s="6">
        <f t="shared" si="177"/>
        <v>211.23801</v>
      </c>
      <c r="L2131" s="9">
        <v>45.6</v>
      </c>
      <c r="M2131" s="9">
        <v>0.35655999999999999</v>
      </c>
      <c r="N2131" s="10">
        <v>1138.26</v>
      </c>
      <c r="P2131" s="10">
        <f t="shared" si="175"/>
        <v>1.13826</v>
      </c>
      <c r="Q2131" s="21">
        <f t="shared" si="176"/>
        <v>1.6972489375978528</v>
      </c>
    </row>
    <row r="2132" spans="7:17" x14ac:dyDescent="0.25">
      <c r="G2132" s="9"/>
      <c r="I2132" s="11">
        <f t="shared" si="174"/>
        <v>-46.035395000000001</v>
      </c>
      <c r="K2132" s="6">
        <f t="shared" si="177"/>
        <v>211.33801</v>
      </c>
      <c r="L2132" s="9">
        <v>45.7</v>
      </c>
      <c r="M2132" s="9">
        <v>0.35727999999999999</v>
      </c>
      <c r="N2132" s="10">
        <v>1140.6479999999999</v>
      </c>
      <c r="P2132" s="10">
        <f t="shared" si="175"/>
        <v>1.1406479999999999</v>
      </c>
      <c r="Q2132" s="21">
        <f t="shared" si="176"/>
        <v>1.7008096622679489</v>
      </c>
    </row>
    <row r="2133" spans="7:17" x14ac:dyDescent="0.25">
      <c r="G2133" s="9"/>
      <c r="I2133" s="11">
        <f t="shared" si="174"/>
        <v>-46.035395000000001</v>
      </c>
      <c r="K2133" s="6">
        <f t="shared" si="177"/>
        <v>211.43801000000002</v>
      </c>
      <c r="L2133" s="9">
        <v>45.8</v>
      </c>
      <c r="M2133" s="9">
        <v>0.35799999999999998</v>
      </c>
      <c r="N2133" s="10">
        <v>1143.453</v>
      </c>
      <c r="P2133" s="10">
        <f t="shared" si="175"/>
        <v>1.1434530000000001</v>
      </c>
      <c r="Q2133" s="21">
        <f t="shared" si="176"/>
        <v>1.7049921717736525</v>
      </c>
    </row>
    <row r="2134" spans="7:17" x14ac:dyDescent="0.25">
      <c r="G2134" s="9"/>
      <c r="I2134" s="11">
        <f t="shared" si="174"/>
        <v>-46.035395000000001</v>
      </c>
      <c r="K2134" s="6">
        <f t="shared" si="177"/>
        <v>211.53801000000001</v>
      </c>
      <c r="L2134" s="9">
        <v>45.9</v>
      </c>
      <c r="M2134" s="9">
        <v>0.35871999999999998</v>
      </c>
      <c r="N2134" s="10">
        <v>1146.0250000000001</v>
      </c>
      <c r="P2134" s="10">
        <f t="shared" si="175"/>
        <v>1.1460250000000001</v>
      </c>
      <c r="Q2134" s="21">
        <f t="shared" si="176"/>
        <v>1.7088272571385972</v>
      </c>
    </row>
    <row r="2135" spans="7:17" x14ac:dyDescent="0.25">
      <c r="G2135" s="9"/>
      <c r="I2135" s="11">
        <f t="shared" si="174"/>
        <v>-46.035395000000001</v>
      </c>
      <c r="K2135" s="6">
        <f t="shared" si="177"/>
        <v>211.63801000000001</v>
      </c>
      <c r="L2135" s="9">
        <v>46</v>
      </c>
      <c r="M2135" s="9">
        <v>0.35943999999999998</v>
      </c>
      <c r="N2135" s="10">
        <v>1148.7729999999999</v>
      </c>
      <c r="P2135" s="10">
        <f t="shared" si="175"/>
        <v>1.1487729999999998</v>
      </c>
      <c r="Q2135" s="21">
        <f t="shared" si="176"/>
        <v>1.7129247744725267</v>
      </c>
    </row>
    <row r="2136" spans="7:17" x14ac:dyDescent="0.25">
      <c r="G2136" s="9"/>
      <c r="I2136" s="11">
        <f t="shared" si="174"/>
        <v>-46.035395000000001</v>
      </c>
      <c r="K2136" s="6">
        <f t="shared" si="177"/>
        <v>211.73801</v>
      </c>
      <c r="L2136" s="9">
        <v>46.1</v>
      </c>
      <c r="M2136" s="9">
        <v>0.36015999999999998</v>
      </c>
      <c r="N2136" s="10">
        <v>1151.3019999999999</v>
      </c>
      <c r="P2136" s="10">
        <f t="shared" si="175"/>
        <v>1.1513019999999998</v>
      </c>
      <c r="Q2136" s="21">
        <f t="shared" si="176"/>
        <v>1.7166957429359575</v>
      </c>
    </row>
    <row r="2137" spans="7:17" x14ac:dyDescent="0.25">
      <c r="G2137" s="9"/>
      <c r="I2137" s="11">
        <f t="shared" si="174"/>
        <v>-46.035395000000001</v>
      </c>
      <c r="K2137" s="6">
        <f t="shared" si="177"/>
        <v>211.83801</v>
      </c>
      <c r="L2137" s="9">
        <v>46.2</v>
      </c>
      <c r="M2137" s="9">
        <v>0.36087999999999998</v>
      </c>
      <c r="N2137" s="10">
        <v>1153.9780000000001</v>
      </c>
      <c r="P2137" s="10">
        <f t="shared" si="175"/>
        <v>1.1539780000000002</v>
      </c>
      <c r="Q2137" s="21">
        <f t="shared" si="176"/>
        <v>1.7206859017371208</v>
      </c>
    </row>
    <row r="2138" spans="7:17" x14ac:dyDescent="0.25">
      <c r="G2138" s="9"/>
      <c r="I2138" s="11">
        <f t="shared" si="174"/>
        <v>-46.035395000000001</v>
      </c>
      <c r="K2138" s="6">
        <f t="shared" si="177"/>
        <v>211.93801000000002</v>
      </c>
      <c r="L2138" s="9">
        <v>46.3</v>
      </c>
      <c r="M2138" s="9">
        <v>0.36159999999999998</v>
      </c>
      <c r="N2138" s="10">
        <v>1156.6959999999999</v>
      </c>
      <c r="P2138" s="10">
        <f t="shared" si="175"/>
        <v>1.1566959999999999</v>
      </c>
      <c r="Q2138" s="21">
        <f t="shared" si="176"/>
        <v>1.7247386863490644</v>
      </c>
    </row>
    <row r="2139" spans="7:17" x14ac:dyDescent="0.25">
      <c r="G2139" s="9"/>
      <c r="I2139" s="11">
        <f t="shared" si="174"/>
        <v>-46.035395000000001</v>
      </c>
      <c r="K2139" s="6">
        <f t="shared" si="177"/>
        <v>212.03801000000001</v>
      </c>
      <c r="L2139" s="9">
        <v>46.4</v>
      </c>
      <c r="M2139" s="9">
        <v>0.36231999999999998</v>
      </c>
      <c r="N2139" s="10">
        <v>1159.26</v>
      </c>
      <c r="P2139" s="10">
        <f t="shared" si="175"/>
        <v>1.15926</v>
      </c>
      <c r="Q2139" s="21">
        <f t="shared" si="176"/>
        <v>1.728561842988146</v>
      </c>
    </row>
    <row r="2140" spans="7:17" x14ac:dyDescent="0.25">
      <c r="G2140" s="9"/>
      <c r="I2140" s="11">
        <f t="shared" si="174"/>
        <v>-46.035395000000001</v>
      </c>
      <c r="K2140" s="6">
        <f t="shared" si="177"/>
        <v>212.13801000000001</v>
      </c>
      <c r="L2140" s="9">
        <v>46.5</v>
      </c>
      <c r="M2140" s="9">
        <v>0.36303999999999997</v>
      </c>
      <c r="N2140" s="10">
        <v>1161.8989999999999</v>
      </c>
      <c r="P2140" s="10">
        <f t="shared" si="175"/>
        <v>1.1618989999999998</v>
      </c>
      <c r="Q2140" s="21">
        <f t="shared" si="176"/>
        <v>1.7324968314321925</v>
      </c>
    </row>
    <row r="2141" spans="7:17" x14ac:dyDescent="0.25">
      <c r="G2141" s="9"/>
      <c r="I2141" s="11">
        <f t="shared" si="174"/>
        <v>-46.035395000000001</v>
      </c>
      <c r="K2141" s="6">
        <f t="shared" si="177"/>
        <v>212.23801</v>
      </c>
      <c r="L2141" s="9">
        <v>46.6</v>
      </c>
      <c r="M2141" s="9">
        <v>0.36371999999999999</v>
      </c>
      <c r="N2141" s="10">
        <v>1164.3579999999999</v>
      </c>
      <c r="P2141" s="10">
        <f t="shared" si="175"/>
        <v>1.164358</v>
      </c>
      <c r="Q2141" s="21">
        <f t="shared" si="176"/>
        <v>1.7361634235443226</v>
      </c>
    </row>
    <row r="2142" spans="7:17" x14ac:dyDescent="0.25">
      <c r="G2142" s="9"/>
      <c r="I2142" s="11">
        <f t="shared" si="174"/>
        <v>-46.035395000000001</v>
      </c>
      <c r="K2142" s="6">
        <f t="shared" si="177"/>
        <v>212.33801</v>
      </c>
      <c r="L2142" s="9">
        <v>46.7</v>
      </c>
      <c r="M2142" s="9">
        <v>0.3644</v>
      </c>
      <c r="N2142" s="10">
        <v>1166.9780000000001</v>
      </c>
      <c r="P2142" s="10">
        <f t="shared" si="175"/>
        <v>1.1669780000000001</v>
      </c>
      <c r="Q2142" s="21">
        <f t="shared" si="176"/>
        <v>1.7400700812644452</v>
      </c>
    </row>
    <row r="2143" spans="7:17" x14ac:dyDescent="0.25">
      <c r="G2143" s="9"/>
      <c r="I2143" s="11">
        <f t="shared" si="174"/>
        <v>-46.035395000000001</v>
      </c>
      <c r="K2143" s="6">
        <f t="shared" si="177"/>
        <v>212.43801000000002</v>
      </c>
      <c r="L2143" s="9">
        <v>46.8</v>
      </c>
      <c r="M2143" s="9">
        <v>0.36508000000000002</v>
      </c>
      <c r="N2143" s="10">
        <v>1169.192</v>
      </c>
      <c r="P2143" s="10">
        <f t="shared" si="175"/>
        <v>1.169192</v>
      </c>
      <c r="Q2143" s="21">
        <f t="shared" si="176"/>
        <v>1.7433713561470217</v>
      </c>
    </row>
    <row r="2144" spans="7:17" x14ac:dyDescent="0.25">
      <c r="G2144" s="9"/>
      <c r="I2144" s="11">
        <f t="shared" si="174"/>
        <v>-46.035395000000001</v>
      </c>
      <c r="K2144" s="6">
        <f t="shared" si="177"/>
        <v>212.53801000000001</v>
      </c>
      <c r="L2144" s="9">
        <v>46.9</v>
      </c>
      <c r="M2144" s="9">
        <v>0.36575999999999997</v>
      </c>
      <c r="N2144" s="10">
        <v>1171.77</v>
      </c>
      <c r="P2144" s="10">
        <f t="shared" si="175"/>
        <v>1.17177</v>
      </c>
      <c r="Q2144" s="21">
        <f t="shared" si="176"/>
        <v>1.7472153880563632</v>
      </c>
    </row>
    <row r="2145" spans="7:17" x14ac:dyDescent="0.25">
      <c r="G2145" s="9"/>
      <c r="I2145" s="11">
        <f t="shared" si="174"/>
        <v>-46.035395000000001</v>
      </c>
      <c r="K2145" s="6">
        <f t="shared" si="177"/>
        <v>212.63801000000001</v>
      </c>
      <c r="L2145" s="9">
        <v>47</v>
      </c>
      <c r="M2145" s="9">
        <v>0.36647999999999997</v>
      </c>
      <c r="N2145" s="10">
        <v>1174.299</v>
      </c>
      <c r="P2145" s="10">
        <f t="shared" si="175"/>
        <v>1.174299</v>
      </c>
      <c r="Q2145" s="21">
        <f t="shared" si="176"/>
        <v>1.7509863565197943</v>
      </c>
    </row>
    <row r="2146" spans="7:17" x14ac:dyDescent="0.25">
      <c r="G2146" s="9"/>
      <c r="I2146" s="11">
        <f t="shared" si="174"/>
        <v>-46.035395000000001</v>
      </c>
      <c r="K2146" s="6">
        <f t="shared" si="177"/>
        <v>212.73801</v>
      </c>
      <c r="L2146" s="9">
        <v>47.1</v>
      </c>
      <c r="M2146" s="9">
        <v>0.36720000000000003</v>
      </c>
      <c r="N2146" s="10">
        <v>1176.922</v>
      </c>
      <c r="P2146" s="10">
        <f t="shared" si="175"/>
        <v>1.176922</v>
      </c>
      <c r="Q2146" s="21">
        <f t="shared" si="176"/>
        <v>1.7548974875121153</v>
      </c>
    </row>
    <row r="2147" spans="7:17" x14ac:dyDescent="0.25">
      <c r="G2147" s="9"/>
      <c r="I2147" s="11">
        <f t="shared" si="174"/>
        <v>-46.035395000000001</v>
      </c>
      <c r="K2147" s="6">
        <f t="shared" si="177"/>
        <v>212.83801</v>
      </c>
      <c r="L2147" s="9">
        <v>47.2</v>
      </c>
      <c r="M2147" s="9">
        <v>0.36787999999999998</v>
      </c>
      <c r="N2147" s="10">
        <v>1179.5150000000001</v>
      </c>
      <c r="P2147" s="10">
        <f t="shared" si="175"/>
        <v>1.1795150000000001</v>
      </c>
      <c r="Q2147" s="21">
        <f t="shared" si="176"/>
        <v>1.7587638857824501</v>
      </c>
    </row>
    <row r="2148" spans="7:17" x14ac:dyDescent="0.25">
      <c r="G2148" s="9"/>
      <c r="I2148" s="11">
        <f t="shared" si="174"/>
        <v>-46.035395000000001</v>
      </c>
      <c r="K2148" s="6">
        <f t="shared" si="177"/>
        <v>212.93801000000002</v>
      </c>
      <c r="L2148" s="9">
        <v>47.3</v>
      </c>
      <c r="M2148" s="9">
        <v>0.36856</v>
      </c>
      <c r="N2148" s="10">
        <v>1181.952</v>
      </c>
      <c r="P2148" s="10">
        <f t="shared" si="175"/>
        <v>1.1819519999999999</v>
      </c>
      <c r="Q2148" s="21">
        <f t="shared" si="176"/>
        <v>1.7623976738984568</v>
      </c>
    </row>
    <row r="2149" spans="7:17" x14ac:dyDescent="0.25">
      <c r="G2149" s="9"/>
      <c r="I2149" s="11">
        <f t="shared" si="174"/>
        <v>-46.035395000000001</v>
      </c>
      <c r="K2149" s="6">
        <f t="shared" si="177"/>
        <v>213.03801000000001</v>
      </c>
      <c r="L2149" s="9">
        <v>47.4</v>
      </c>
      <c r="M2149" s="9">
        <v>0.36928</v>
      </c>
      <c r="N2149" s="10">
        <v>1184.6600000000001</v>
      </c>
      <c r="P2149" s="10">
        <f t="shared" si="175"/>
        <v>1.18466</v>
      </c>
      <c r="Q2149" s="21">
        <f t="shared" si="176"/>
        <v>1.7664355476030718</v>
      </c>
    </row>
    <row r="2150" spans="7:17" x14ac:dyDescent="0.25">
      <c r="G2150" s="9"/>
      <c r="I2150" s="11">
        <f t="shared" si="174"/>
        <v>-46.035395000000001</v>
      </c>
      <c r="K2150" s="6">
        <f t="shared" si="177"/>
        <v>213.13801000000001</v>
      </c>
      <c r="L2150" s="9">
        <v>47.5</v>
      </c>
      <c r="M2150" s="9">
        <v>0.37</v>
      </c>
      <c r="N2150" s="10">
        <v>1187.067</v>
      </c>
      <c r="P2150" s="10">
        <f t="shared" si="175"/>
        <v>1.1870670000000001</v>
      </c>
      <c r="Q2150" s="21">
        <f t="shared" si="176"/>
        <v>1.7700246029970925</v>
      </c>
    </row>
    <row r="2151" spans="7:17" x14ac:dyDescent="0.25">
      <c r="G2151" s="9"/>
      <c r="I2151" s="11">
        <f t="shared" si="174"/>
        <v>-46.035395000000001</v>
      </c>
      <c r="K2151" s="6">
        <f t="shared" si="177"/>
        <v>213.23801</v>
      </c>
      <c r="L2151" s="9">
        <v>47.6</v>
      </c>
      <c r="M2151" s="9">
        <v>0.37068000000000001</v>
      </c>
      <c r="N2151" s="10">
        <v>1189.44</v>
      </c>
      <c r="P2151" s="10">
        <f t="shared" si="175"/>
        <v>1.1894400000000001</v>
      </c>
      <c r="Q2151" s="21">
        <f t="shared" si="176"/>
        <v>1.7735629613061956</v>
      </c>
    </row>
    <row r="2152" spans="7:17" x14ac:dyDescent="0.25">
      <c r="G2152" s="9"/>
      <c r="I2152" s="11">
        <f t="shared" si="174"/>
        <v>-46.035395000000001</v>
      </c>
      <c r="K2152" s="6">
        <f t="shared" si="177"/>
        <v>213.33801</v>
      </c>
      <c r="L2152" s="9">
        <v>47.7</v>
      </c>
      <c r="M2152" s="9">
        <v>0.37136000000000002</v>
      </c>
      <c r="N2152" s="10">
        <v>1191.68</v>
      </c>
      <c r="P2152" s="10">
        <f t="shared" si="175"/>
        <v>1.1916800000000001</v>
      </c>
      <c r="Q2152" s="21">
        <f t="shared" si="176"/>
        <v>1.7769030045478269</v>
      </c>
    </row>
    <row r="2153" spans="7:17" x14ac:dyDescent="0.25">
      <c r="G2153" s="9"/>
      <c r="I2153" s="11">
        <f t="shared" si="174"/>
        <v>-46.035395000000001</v>
      </c>
      <c r="K2153" s="6">
        <f t="shared" si="177"/>
        <v>213.43801000000002</v>
      </c>
      <c r="L2153" s="9">
        <v>47.8</v>
      </c>
      <c r="M2153" s="9">
        <v>0.37203999999999998</v>
      </c>
      <c r="N2153" s="10">
        <v>1193.905</v>
      </c>
      <c r="P2153" s="10">
        <f t="shared" si="175"/>
        <v>1.193905</v>
      </c>
      <c r="Q2153" s="21">
        <f t="shared" si="176"/>
        <v>1.7802206814284649</v>
      </c>
    </row>
    <row r="2154" spans="7:17" x14ac:dyDescent="0.25">
      <c r="G2154" s="9"/>
      <c r="I2154" s="11">
        <f t="shared" si="174"/>
        <v>-46.035395000000001</v>
      </c>
      <c r="K2154" s="6">
        <f t="shared" si="177"/>
        <v>213.53801000000001</v>
      </c>
      <c r="L2154" s="9">
        <v>47.9</v>
      </c>
      <c r="M2154" s="9">
        <v>0.37272</v>
      </c>
      <c r="N2154" s="10">
        <v>1196.171</v>
      </c>
      <c r="P2154" s="10">
        <f t="shared" si="175"/>
        <v>1.1961710000000001</v>
      </c>
      <c r="Q2154" s="21">
        <f t="shared" si="176"/>
        <v>1.783599493029151</v>
      </c>
    </row>
    <row r="2155" spans="7:17" x14ac:dyDescent="0.25">
      <c r="G2155" s="9"/>
      <c r="I2155" s="11">
        <f t="shared" si="174"/>
        <v>-46.035395000000001</v>
      </c>
      <c r="K2155" s="6">
        <f t="shared" si="177"/>
        <v>213.63801000000001</v>
      </c>
      <c r="L2155" s="9">
        <v>48</v>
      </c>
      <c r="M2155" s="9">
        <v>0.37343999999999999</v>
      </c>
      <c r="N2155" s="10">
        <v>1198.5260000000001</v>
      </c>
      <c r="P2155" s="10">
        <f t="shared" si="175"/>
        <v>1.198526</v>
      </c>
      <c r="Q2155" s="21">
        <f t="shared" si="176"/>
        <v>1.7871110117050624</v>
      </c>
    </row>
    <row r="2156" spans="7:17" x14ac:dyDescent="0.25">
      <c r="G2156" s="9"/>
      <c r="I2156" s="11">
        <f t="shared" si="174"/>
        <v>-46.035395000000001</v>
      </c>
      <c r="K2156" s="6">
        <f t="shared" si="177"/>
        <v>213.70801</v>
      </c>
      <c r="L2156" s="9">
        <v>48.07</v>
      </c>
      <c r="M2156" s="9">
        <v>0.37391999999999997</v>
      </c>
      <c r="N2156" s="10">
        <v>1200.009</v>
      </c>
      <c r="P2156" s="10">
        <f t="shared" si="175"/>
        <v>1.2000090000000001</v>
      </c>
      <c r="Q2156" s="21">
        <f t="shared" si="176"/>
        <v>1.7893222992619102</v>
      </c>
    </row>
    <row r="2157" spans="7:17" x14ac:dyDescent="0.25">
      <c r="G2157" s="9"/>
      <c r="I2157" s="11">
        <f t="shared" si="174"/>
        <v>-46.035395000000001</v>
      </c>
      <c r="K2157" s="6">
        <f t="shared" si="177"/>
        <v>213.71001000000001</v>
      </c>
      <c r="L2157" s="9">
        <v>48.072000000000003</v>
      </c>
      <c r="M2157" s="9">
        <v>0.37391999999999997</v>
      </c>
      <c r="N2157" s="10">
        <v>1200.05</v>
      </c>
      <c r="P2157" s="10">
        <f t="shared" si="175"/>
        <v>1.2000500000000001</v>
      </c>
      <c r="Q2157" s="21">
        <f t="shared" si="176"/>
        <v>1.7893834339819579</v>
      </c>
    </row>
    <row r="2158" spans="7:17" x14ac:dyDescent="0.25">
      <c r="G2158" s="9"/>
      <c r="I2158" s="11">
        <f t="shared" si="174"/>
        <v>-46.035395000000001</v>
      </c>
      <c r="K2158" s="6">
        <f t="shared" si="177"/>
        <v>213.81001000000001</v>
      </c>
      <c r="L2158" s="9">
        <v>48.171999999999997</v>
      </c>
      <c r="M2158" s="9">
        <v>0.37415999999999999</v>
      </c>
      <c r="N2158" s="10">
        <v>1201.287</v>
      </c>
      <c r="P2158" s="10">
        <f t="shared" si="175"/>
        <v>1.201287</v>
      </c>
      <c r="Q2158" s="21">
        <f t="shared" si="176"/>
        <v>1.7912279132185194</v>
      </c>
    </row>
    <row r="2159" spans="7:17" x14ac:dyDescent="0.25">
      <c r="G2159" s="9"/>
      <c r="I2159" s="11">
        <f t="shared" si="174"/>
        <v>-46.035395000000001</v>
      </c>
      <c r="K2159" s="6">
        <f t="shared" si="177"/>
        <v>213.91001</v>
      </c>
      <c r="L2159" s="9">
        <v>48.271999999999998</v>
      </c>
      <c r="M2159" s="9">
        <v>0.37408000000000002</v>
      </c>
      <c r="N2159" s="10">
        <v>1199.683</v>
      </c>
      <c r="P2159" s="10">
        <f t="shared" si="175"/>
        <v>1.1996830000000001</v>
      </c>
      <c r="Q2159" s="21">
        <f t="shared" si="176"/>
        <v>1.7888362036829941</v>
      </c>
    </row>
    <row r="2160" spans="7:17" x14ac:dyDescent="0.25">
      <c r="G2160" s="9"/>
      <c r="I2160" s="11">
        <f t="shared" si="174"/>
        <v>-46.035395000000001</v>
      </c>
      <c r="K2160" s="6">
        <f t="shared" si="177"/>
        <v>214.01001000000002</v>
      </c>
      <c r="L2160" s="9">
        <v>48.372</v>
      </c>
      <c r="M2160" s="9">
        <v>0.37391999999999997</v>
      </c>
      <c r="N2160" s="10">
        <v>1197.4960000000001</v>
      </c>
      <c r="P2160" s="10">
        <f t="shared" si="175"/>
        <v>1.1974960000000001</v>
      </c>
      <c r="Q2160" s="21">
        <f t="shared" si="176"/>
        <v>1.7855751882502053</v>
      </c>
    </row>
    <row r="2161" spans="7:17" x14ac:dyDescent="0.25">
      <c r="G2161" s="9"/>
      <c r="I2161" s="11">
        <f t="shared" si="174"/>
        <v>-46.035395000000001</v>
      </c>
      <c r="K2161" s="6">
        <f t="shared" si="177"/>
        <v>214.11001000000002</v>
      </c>
      <c r="L2161" s="9">
        <v>48.472000000000001</v>
      </c>
      <c r="M2161" s="9">
        <v>0.37340000000000001</v>
      </c>
      <c r="N2161" s="10">
        <v>1194.9770000000001</v>
      </c>
      <c r="P2161" s="10">
        <f t="shared" si="175"/>
        <v>1.1949770000000002</v>
      </c>
      <c r="Q2161" s="21">
        <f t="shared" si="176"/>
        <v>1.7818191306941029</v>
      </c>
    </row>
    <row r="2162" spans="7:17" x14ac:dyDescent="0.25">
      <c r="G2162" s="9"/>
      <c r="I2162" s="11">
        <f t="shared" si="174"/>
        <v>-46.035395000000001</v>
      </c>
      <c r="K2162" s="6">
        <f t="shared" si="177"/>
        <v>214.21001000000001</v>
      </c>
      <c r="L2162" s="9">
        <v>48.572000000000003</v>
      </c>
      <c r="M2162" s="9">
        <v>0.37252000000000002</v>
      </c>
      <c r="N2162" s="10">
        <v>1191.8240000000001</v>
      </c>
      <c r="P2162" s="10">
        <f t="shared" si="175"/>
        <v>1.191824</v>
      </c>
      <c r="Q2162" s="21">
        <f t="shared" si="176"/>
        <v>1.7771177216133602</v>
      </c>
    </row>
    <row r="2163" spans="7:17" x14ac:dyDescent="0.25">
      <c r="G2163" s="9"/>
      <c r="I2163" s="11">
        <f t="shared" si="174"/>
        <v>-46.035395000000001</v>
      </c>
      <c r="K2163" s="6">
        <f t="shared" si="177"/>
        <v>214.31001000000001</v>
      </c>
      <c r="L2163" s="9">
        <v>48.671999999999997</v>
      </c>
      <c r="M2163" s="9">
        <v>0.37159999999999999</v>
      </c>
      <c r="N2163" s="10">
        <v>1187.473</v>
      </c>
      <c r="P2163" s="10">
        <f t="shared" si="175"/>
        <v>1.187473</v>
      </c>
      <c r="Q2163" s="21">
        <f t="shared" si="176"/>
        <v>1.7706299858346379</v>
      </c>
    </row>
    <row r="2164" spans="7:17" x14ac:dyDescent="0.25">
      <c r="G2164" s="9"/>
      <c r="I2164" s="11">
        <f t="shared" si="174"/>
        <v>-46.035395000000001</v>
      </c>
      <c r="K2164" s="6">
        <f t="shared" si="177"/>
        <v>214.39801</v>
      </c>
      <c r="L2164" s="9">
        <v>48.76</v>
      </c>
      <c r="M2164" s="9">
        <v>0.37075999999999998</v>
      </c>
      <c r="N2164" s="10">
        <v>1182.4559999999999</v>
      </c>
      <c r="P2164" s="10">
        <f t="shared" si="175"/>
        <v>1.182456</v>
      </c>
      <c r="Q2164" s="21">
        <f t="shared" si="176"/>
        <v>1.7631491836278237</v>
      </c>
    </row>
    <row r="2165" spans="7:17" x14ac:dyDescent="0.25">
      <c r="G2165" s="9"/>
      <c r="I2165" s="11">
        <f t="shared" si="174"/>
        <v>-46.035395000000001</v>
      </c>
      <c r="K2165" s="6">
        <f t="shared" si="177"/>
        <v>214.48000999999999</v>
      </c>
      <c r="L2165" s="9">
        <v>48.841999999999999</v>
      </c>
      <c r="M2165" s="9">
        <v>0.37</v>
      </c>
      <c r="N2165" s="10">
        <v>1177.4079999999999</v>
      </c>
      <c r="P2165" s="10">
        <f t="shared" si="175"/>
        <v>1.177408</v>
      </c>
      <c r="Q2165" s="21">
        <f t="shared" si="176"/>
        <v>1.7556221576082904</v>
      </c>
    </row>
    <row r="2166" spans="7:17" x14ac:dyDescent="0.25">
      <c r="G2166" s="9"/>
      <c r="I2166" s="11">
        <f t="shared" si="174"/>
        <v>-46.035395000000001</v>
      </c>
      <c r="K2166" s="6">
        <f t="shared" si="177"/>
        <v>214.56401</v>
      </c>
      <c r="L2166" s="9">
        <v>48.926000000000002</v>
      </c>
      <c r="M2166" s="9">
        <v>0.36919999999999997</v>
      </c>
      <c r="N2166" s="10">
        <v>1172.337</v>
      </c>
      <c r="P2166" s="10">
        <f t="shared" si="175"/>
        <v>1.172337</v>
      </c>
      <c r="Q2166" s="21">
        <f t="shared" si="176"/>
        <v>1.7480608365019012</v>
      </c>
    </row>
    <row r="2167" spans="7:17" x14ac:dyDescent="0.25">
      <c r="G2167" s="9"/>
      <c r="I2167" s="11">
        <f t="shared" si="174"/>
        <v>-46.035395000000001</v>
      </c>
      <c r="K2167" s="6">
        <f t="shared" si="177"/>
        <v>214.64801</v>
      </c>
      <c r="L2167" s="9">
        <v>49.01</v>
      </c>
      <c r="M2167" s="9">
        <v>0.36843999999999999</v>
      </c>
      <c r="N2167" s="10">
        <v>1167.2139999999999</v>
      </c>
      <c r="P2167" s="10">
        <f t="shared" si="175"/>
        <v>1.167214</v>
      </c>
      <c r="Q2167" s="21">
        <f t="shared" si="176"/>
        <v>1.7404219786774024</v>
      </c>
    </row>
    <row r="2168" spans="7:17" x14ac:dyDescent="0.25">
      <c r="G2168" s="9"/>
      <c r="I2168" s="11">
        <f t="shared" si="174"/>
        <v>-46.035395000000001</v>
      </c>
      <c r="K2168" s="6">
        <f t="shared" si="177"/>
        <v>214.73201</v>
      </c>
      <c r="L2168" s="9">
        <v>49.094000000000001</v>
      </c>
      <c r="M2168" s="9">
        <v>0.36771999999999999</v>
      </c>
      <c r="N2168" s="10">
        <v>1162.171</v>
      </c>
      <c r="P2168" s="10">
        <f t="shared" si="175"/>
        <v>1.1621710000000001</v>
      </c>
      <c r="Q2168" s="21">
        <f t="shared" si="176"/>
        <v>1.7329024081115336</v>
      </c>
    </row>
    <row r="2169" spans="7:17" x14ac:dyDescent="0.25">
      <c r="G2169" s="9"/>
      <c r="I2169" s="11">
        <f t="shared" si="174"/>
        <v>-46.035395000000001</v>
      </c>
      <c r="K2169" s="6">
        <f t="shared" si="177"/>
        <v>214.81601000000001</v>
      </c>
      <c r="L2169" s="9">
        <v>49.177999999999997</v>
      </c>
      <c r="M2169" s="9">
        <v>0.36696000000000001</v>
      </c>
      <c r="N2169" s="10">
        <v>1157.1389999999999</v>
      </c>
      <c r="P2169" s="10">
        <f t="shared" si="175"/>
        <v>1.1571389999999999</v>
      </c>
      <c r="Q2169" s="21">
        <f t="shared" si="176"/>
        <v>1.7253992395437261</v>
      </c>
    </row>
    <row r="2170" spans="7:17" x14ac:dyDescent="0.25">
      <c r="G2170" s="9"/>
      <c r="I2170" s="11">
        <f t="shared" si="174"/>
        <v>-46.035395000000001</v>
      </c>
      <c r="K2170" s="6">
        <f t="shared" si="177"/>
        <v>214.89801</v>
      </c>
      <c r="L2170" s="9">
        <v>49.26</v>
      </c>
      <c r="M2170" s="9">
        <v>0.36627999999999999</v>
      </c>
      <c r="N2170" s="10">
        <v>1152.104</v>
      </c>
      <c r="P2170" s="10">
        <f t="shared" si="175"/>
        <v>1.152104</v>
      </c>
      <c r="Q2170" s="21">
        <f t="shared" si="176"/>
        <v>1.7178915977037204</v>
      </c>
    </row>
    <row r="2171" spans="7:17" x14ac:dyDescent="0.25">
      <c r="G2171" s="9"/>
      <c r="I2171" s="11">
        <f t="shared" si="174"/>
        <v>-46.035395000000001</v>
      </c>
      <c r="K2171" s="6">
        <f t="shared" si="177"/>
        <v>214.97401000000002</v>
      </c>
      <c r="L2171" s="9">
        <v>49.335999999999999</v>
      </c>
      <c r="M2171" s="9">
        <v>0.36564000000000002</v>
      </c>
      <c r="N2171" s="10">
        <v>1146.9880000000001</v>
      </c>
      <c r="P2171" s="10">
        <f t="shared" si="175"/>
        <v>1.1469880000000001</v>
      </c>
      <c r="Q2171" s="21">
        <f t="shared" si="176"/>
        <v>1.710263177514352</v>
      </c>
    </row>
    <row r="2172" spans="7:17" x14ac:dyDescent="0.25">
      <c r="G2172" s="9"/>
      <c r="I2172" s="11">
        <f t="shared" si="174"/>
        <v>-46.035395000000001</v>
      </c>
      <c r="K2172" s="6">
        <f t="shared" si="177"/>
        <v>215.04601000000002</v>
      </c>
      <c r="L2172" s="9">
        <v>49.408000000000001</v>
      </c>
      <c r="M2172" s="9">
        <v>0.36508000000000002</v>
      </c>
      <c r="N2172" s="10">
        <v>1141.9159999999999</v>
      </c>
      <c r="P2172" s="10">
        <f t="shared" si="175"/>
        <v>1.1419159999999999</v>
      </c>
      <c r="Q2172" s="21">
        <f t="shared" si="176"/>
        <v>1.7027003653172295</v>
      </c>
    </row>
    <row r="2173" spans="7:17" x14ac:dyDescent="0.25">
      <c r="G2173" s="9"/>
      <c r="I2173" s="11">
        <f t="shared" si="174"/>
        <v>-46.035395000000001</v>
      </c>
      <c r="K2173" s="6">
        <f t="shared" si="177"/>
        <v>215.11601000000002</v>
      </c>
      <c r="L2173" s="9">
        <v>49.478000000000002</v>
      </c>
      <c r="M2173" s="9">
        <v>0.36452000000000001</v>
      </c>
      <c r="N2173" s="10">
        <v>1136.875</v>
      </c>
      <c r="P2173" s="10">
        <f t="shared" si="175"/>
        <v>1.1368750000000001</v>
      </c>
      <c r="Q2173" s="21">
        <f t="shared" si="176"/>
        <v>1.6951837769328264</v>
      </c>
    </row>
    <row r="2174" spans="7:17" x14ac:dyDescent="0.25">
      <c r="G2174" s="9"/>
      <c r="I2174" s="11">
        <f t="shared" si="174"/>
        <v>-46.035395000000001</v>
      </c>
      <c r="K2174" s="6">
        <f t="shared" si="177"/>
        <v>215.18801000000002</v>
      </c>
      <c r="L2174" s="9">
        <v>49.55</v>
      </c>
      <c r="M2174" s="9">
        <v>0.36396000000000001</v>
      </c>
      <c r="N2174" s="10">
        <v>1131.7570000000001</v>
      </c>
      <c r="P2174" s="10">
        <f t="shared" si="175"/>
        <v>1.1317570000000001</v>
      </c>
      <c r="Q2174" s="21">
        <f t="shared" si="176"/>
        <v>1.6875523745619923</v>
      </c>
    </row>
    <row r="2175" spans="7:17" x14ac:dyDescent="0.25">
      <c r="G2175" s="9"/>
      <c r="I2175" s="11">
        <f t="shared" si="174"/>
        <v>-46.035395000000001</v>
      </c>
      <c r="K2175" s="6">
        <f t="shared" si="177"/>
        <v>215.25801000000001</v>
      </c>
      <c r="L2175" s="9">
        <v>49.62</v>
      </c>
      <c r="M2175" s="9">
        <v>0.3634</v>
      </c>
      <c r="N2175" s="10">
        <v>1126.6869999999999</v>
      </c>
      <c r="P2175" s="10">
        <f t="shared" si="175"/>
        <v>1.126687</v>
      </c>
      <c r="Q2175" s="21">
        <f t="shared" si="176"/>
        <v>1.6799925445463355</v>
      </c>
    </row>
    <row r="2176" spans="7:17" x14ac:dyDescent="0.25">
      <c r="G2176" s="9"/>
      <c r="I2176" s="11">
        <f t="shared" si="174"/>
        <v>-46.035395000000001</v>
      </c>
      <c r="K2176" s="6">
        <f t="shared" si="177"/>
        <v>215.33001000000002</v>
      </c>
      <c r="L2176" s="9">
        <v>49.692</v>
      </c>
      <c r="M2176" s="9">
        <v>0.36287999999999998</v>
      </c>
      <c r="N2176" s="10">
        <v>1121.662</v>
      </c>
      <c r="P2176" s="10">
        <f t="shared" si="175"/>
        <v>1.1216619999999999</v>
      </c>
      <c r="Q2176" s="21">
        <f t="shared" si="176"/>
        <v>1.6724998136136584</v>
      </c>
    </row>
    <row r="2177" spans="7:17" x14ac:dyDescent="0.25">
      <c r="G2177" s="9"/>
      <c r="I2177" s="11">
        <f t="shared" si="174"/>
        <v>-46.035395000000001</v>
      </c>
      <c r="K2177" s="6">
        <f t="shared" si="177"/>
        <v>215.40401</v>
      </c>
      <c r="L2177" s="9">
        <v>49.765999999999998</v>
      </c>
      <c r="M2177" s="9">
        <v>0.36227999999999999</v>
      </c>
      <c r="N2177" s="10">
        <v>1116.5709999999999</v>
      </c>
      <c r="P2177" s="10">
        <f t="shared" si="175"/>
        <v>1.116571</v>
      </c>
      <c r="Q2177" s="21">
        <f t="shared" si="176"/>
        <v>1.6649086706926115</v>
      </c>
    </row>
    <row r="2178" spans="7:17" x14ac:dyDescent="0.25">
      <c r="G2178" s="9"/>
      <c r="I2178" s="11">
        <f t="shared" si="174"/>
        <v>-46.035395000000001</v>
      </c>
      <c r="K2178" s="6">
        <f t="shared" si="177"/>
        <v>215.48201</v>
      </c>
      <c r="L2178" s="9">
        <v>49.844000000000001</v>
      </c>
      <c r="M2178" s="9">
        <v>0.36171999999999999</v>
      </c>
      <c r="N2178" s="10">
        <v>1111.509</v>
      </c>
      <c r="P2178" s="10">
        <f t="shared" si="175"/>
        <v>1.1115090000000001</v>
      </c>
      <c r="Q2178" s="21">
        <f t="shared" si="176"/>
        <v>1.6573607694028183</v>
      </c>
    </row>
    <row r="2179" spans="7:17" x14ac:dyDescent="0.25">
      <c r="G2179" s="9"/>
      <c r="I2179" s="11">
        <f t="shared" si="174"/>
        <v>-46.035395000000001</v>
      </c>
      <c r="K2179" s="6">
        <f t="shared" si="177"/>
        <v>215.56201000000001</v>
      </c>
      <c r="L2179" s="9">
        <v>49.923999999999999</v>
      </c>
      <c r="M2179" s="9">
        <v>0.36112</v>
      </c>
      <c r="N2179" s="10">
        <v>1106.471</v>
      </c>
      <c r="P2179" s="10">
        <f t="shared" si="175"/>
        <v>1.106471</v>
      </c>
      <c r="Q2179" s="21">
        <f t="shared" si="176"/>
        <v>1.6498486542906137</v>
      </c>
    </row>
    <row r="2180" spans="7:17" x14ac:dyDescent="0.25">
      <c r="G2180" s="9"/>
      <c r="I2180" s="11">
        <f t="shared" ref="I2180:I2243" si="178">E2180-$E$3</f>
        <v>-46.035395000000001</v>
      </c>
      <c r="K2180" s="6">
        <f t="shared" si="177"/>
        <v>215.64401000000001</v>
      </c>
      <c r="L2180" s="9">
        <v>50.006</v>
      </c>
      <c r="M2180" s="9">
        <v>0.36055999999999999</v>
      </c>
      <c r="N2180" s="10">
        <v>1101.4449999999999</v>
      </c>
      <c r="P2180" s="10">
        <f t="shared" ref="P2180:P2243" si="179">N2180/1000</f>
        <v>1.101445</v>
      </c>
      <c r="Q2180" s="21">
        <f t="shared" ref="Q2180:Q2243" si="180">N2180/($T$5*$T$7)</f>
        <v>1.6423544322672035</v>
      </c>
    </row>
    <row r="2181" spans="7:17" x14ac:dyDescent="0.25">
      <c r="G2181" s="9"/>
      <c r="I2181" s="11">
        <f t="shared" si="178"/>
        <v>-46.035395000000001</v>
      </c>
      <c r="K2181" s="6">
        <f t="shared" si="177"/>
        <v>215.72601</v>
      </c>
      <c r="L2181" s="9">
        <v>50.088000000000001</v>
      </c>
      <c r="M2181" s="9">
        <v>0.35996</v>
      </c>
      <c r="N2181" s="10">
        <v>1096.434</v>
      </c>
      <c r="P2181" s="10">
        <f t="shared" si="179"/>
        <v>1.0964339999999999</v>
      </c>
      <c r="Q2181" s="21">
        <f t="shared" si="180"/>
        <v>1.6348825766047863</v>
      </c>
    </row>
    <row r="2182" spans="7:17" x14ac:dyDescent="0.25">
      <c r="G2182" s="9"/>
      <c r="I2182" s="11">
        <f t="shared" si="178"/>
        <v>-46.035395000000001</v>
      </c>
      <c r="K2182" s="6">
        <f t="shared" si="177"/>
        <v>215.80801000000002</v>
      </c>
      <c r="L2182" s="9">
        <v>50.17</v>
      </c>
      <c r="M2182" s="9">
        <v>0.3594</v>
      </c>
      <c r="N2182" s="10">
        <v>1091.4069999999999</v>
      </c>
      <c r="P2182" s="10">
        <f t="shared" si="179"/>
        <v>1.091407</v>
      </c>
      <c r="Q2182" s="21">
        <f t="shared" si="180"/>
        <v>1.6273868634906434</v>
      </c>
    </row>
    <row r="2183" spans="7:17" x14ac:dyDescent="0.25">
      <c r="G2183" s="9"/>
      <c r="I2183" s="11">
        <f t="shared" si="178"/>
        <v>-46.035395000000001</v>
      </c>
      <c r="K2183" s="6">
        <f t="shared" si="177"/>
        <v>215.89201</v>
      </c>
      <c r="L2183" s="9">
        <v>50.253999999999998</v>
      </c>
      <c r="M2183" s="9">
        <v>0.35880000000000001</v>
      </c>
      <c r="N2183" s="10">
        <v>1086.307</v>
      </c>
      <c r="P2183" s="10">
        <f t="shared" si="179"/>
        <v>1.0863069999999999</v>
      </c>
      <c r="Q2183" s="21">
        <f t="shared" si="180"/>
        <v>1.619782300753001</v>
      </c>
    </row>
    <row r="2184" spans="7:17" x14ac:dyDescent="0.25">
      <c r="G2184" s="9"/>
      <c r="I2184" s="11">
        <f t="shared" si="178"/>
        <v>-46.035395000000001</v>
      </c>
      <c r="K2184" s="6">
        <f t="shared" si="177"/>
        <v>215.97601</v>
      </c>
      <c r="L2184" s="9">
        <v>50.338000000000001</v>
      </c>
      <c r="M2184" s="9">
        <v>0.35815999999999998</v>
      </c>
      <c r="N2184" s="10">
        <v>1081.2539999999999</v>
      </c>
      <c r="P2184" s="10">
        <f t="shared" si="179"/>
        <v>1.0812539999999999</v>
      </c>
      <c r="Q2184" s="21">
        <f t="shared" si="180"/>
        <v>1.6122478192798031</v>
      </c>
    </row>
    <row r="2185" spans="7:17" x14ac:dyDescent="0.25">
      <c r="G2185" s="9"/>
      <c r="I2185" s="11">
        <f t="shared" si="178"/>
        <v>-46.035395000000001</v>
      </c>
      <c r="K2185" s="6">
        <f t="shared" si="177"/>
        <v>216.06001000000001</v>
      </c>
      <c r="L2185" s="9">
        <v>50.421999999999997</v>
      </c>
      <c r="M2185" s="9">
        <v>0.35759999999999997</v>
      </c>
      <c r="N2185" s="10">
        <v>1076.232</v>
      </c>
      <c r="P2185" s="10">
        <f t="shared" si="179"/>
        <v>1.0762320000000001</v>
      </c>
      <c r="Q2185" s="21">
        <f t="shared" si="180"/>
        <v>1.6047595616193246</v>
      </c>
    </row>
    <row r="2186" spans="7:17" x14ac:dyDescent="0.25">
      <c r="G2186" s="9"/>
      <c r="I2186" s="11">
        <f t="shared" si="178"/>
        <v>-46.035395000000001</v>
      </c>
      <c r="K2186" s="6">
        <f t="shared" si="177"/>
        <v>216.14601000000002</v>
      </c>
      <c r="L2186" s="9">
        <v>50.508000000000003</v>
      </c>
      <c r="M2186" s="9">
        <v>0.35696</v>
      </c>
      <c r="N2186" s="10">
        <v>1071.146</v>
      </c>
      <c r="P2186" s="10">
        <f t="shared" si="179"/>
        <v>1.0711459999999999</v>
      </c>
      <c r="Q2186" s="21">
        <f t="shared" si="180"/>
        <v>1.5971758741519422</v>
      </c>
    </row>
    <row r="2187" spans="7:17" x14ac:dyDescent="0.25">
      <c r="G2187" s="9"/>
      <c r="I2187" s="11">
        <f t="shared" si="178"/>
        <v>-46.035395000000001</v>
      </c>
      <c r="K2187" s="6">
        <f t="shared" si="177"/>
        <v>216.23000999999999</v>
      </c>
      <c r="L2187" s="9">
        <v>50.591999999999999</v>
      </c>
      <c r="M2187" s="9">
        <v>0.35636000000000001</v>
      </c>
      <c r="N2187" s="10">
        <v>1066.0719999999999</v>
      </c>
      <c r="P2187" s="10">
        <f t="shared" si="179"/>
        <v>1.0660719999999999</v>
      </c>
      <c r="Q2187" s="21">
        <f t="shared" si="180"/>
        <v>1.5896100797733541</v>
      </c>
    </row>
    <row r="2188" spans="7:17" x14ac:dyDescent="0.25">
      <c r="G2188" s="9"/>
      <c r="I2188" s="11">
        <f t="shared" si="178"/>
        <v>-46.035395000000001</v>
      </c>
      <c r="K2188" s="6">
        <f t="shared" ref="K2188:K2251" si="181">$K$1674+L2188</f>
        <v>216.31601000000001</v>
      </c>
      <c r="L2188" s="9">
        <v>50.677999999999997</v>
      </c>
      <c r="M2188" s="9">
        <v>0.35576000000000002</v>
      </c>
      <c r="N2188" s="10">
        <v>1060.9549999999999</v>
      </c>
      <c r="P2188" s="10">
        <f t="shared" si="179"/>
        <v>1.0609549999999999</v>
      </c>
      <c r="Q2188" s="21">
        <f t="shared" si="180"/>
        <v>1.5819801684932528</v>
      </c>
    </row>
    <row r="2189" spans="7:17" x14ac:dyDescent="0.25">
      <c r="G2189" s="9"/>
      <c r="I2189" s="11">
        <f t="shared" si="178"/>
        <v>-46.035395000000001</v>
      </c>
      <c r="K2189" s="6">
        <f t="shared" si="181"/>
        <v>216.40201000000002</v>
      </c>
      <c r="L2189" s="9">
        <v>50.764000000000003</v>
      </c>
      <c r="M2189" s="9">
        <v>0.35515999999999998</v>
      </c>
      <c r="N2189" s="10">
        <v>1055.9369999999999</v>
      </c>
      <c r="P2189" s="10">
        <f t="shared" si="179"/>
        <v>1.0559369999999999</v>
      </c>
      <c r="Q2189" s="21">
        <f t="shared" si="180"/>
        <v>1.5744978751957055</v>
      </c>
    </row>
    <row r="2190" spans="7:17" x14ac:dyDescent="0.25">
      <c r="G2190" s="9"/>
      <c r="I2190" s="11">
        <f t="shared" si="178"/>
        <v>-46.035395000000001</v>
      </c>
      <c r="K2190" s="6">
        <f t="shared" si="181"/>
        <v>216.49401</v>
      </c>
      <c r="L2190" s="9">
        <v>50.856000000000002</v>
      </c>
      <c r="M2190" s="9">
        <v>0.35455999999999999</v>
      </c>
      <c r="N2190" s="10">
        <v>1050.8599999999999</v>
      </c>
      <c r="P2190" s="10">
        <f t="shared" si="179"/>
        <v>1.0508599999999999</v>
      </c>
      <c r="Q2190" s="21">
        <f t="shared" si="180"/>
        <v>1.566927607544919</v>
      </c>
    </row>
    <row r="2191" spans="7:17" x14ac:dyDescent="0.25">
      <c r="G2191" s="9"/>
      <c r="I2191" s="11">
        <f t="shared" si="178"/>
        <v>-46.035395000000001</v>
      </c>
      <c r="K2191" s="6">
        <f t="shared" si="181"/>
        <v>216.58001000000002</v>
      </c>
      <c r="L2191" s="9">
        <v>50.942</v>
      </c>
      <c r="M2191" s="9">
        <v>0.35392000000000001</v>
      </c>
      <c r="N2191" s="10">
        <v>1045.8309999999999</v>
      </c>
      <c r="P2191" s="10">
        <f t="shared" si="179"/>
        <v>1.045831</v>
      </c>
      <c r="Q2191" s="21">
        <f t="shared" si="180"/>
        <v>1.5594289122493104</v>
      </c>
    </row>
    <row r="2192" spans="7:17" x14ac:dyDescent="0.25">
      <c r="G2192" s="9"/>
      <c r="I2192" s="11">
        <f t="shared" si="178"/>
        <v>-46.035395000000001</v>
      </c>
      <c r="K2192" s="6">
        <f t="shared" si="181"/>
        <v>216.66801000000001</v>
      </c>
      <c r="L2192" s="9">
        <v>51.03</v>
      </c>
      <c r="M2192" s="9">
        <v>0.35327999999999998</v>
      </c>
      <c r="N2192" s="10">
        <v>1040.721</v>
      </c>
      <c r="P2192" s="10">
        <f t="shared" si="179"/>
        <v>1.040721</v>
      </c>
      <c r="Q2192" s="21">
        <f t="shared" si="180"/>
        <v>1.5518094386043391</v>
      </c>
    </row>
    <row r="2193" spans="7:17" x14ac:dyDescent="0.25">
      <c r="G2193" s="9"/>
      <c r="I2193" s="11">
        <f t="shared" si="178"/>
        <v>-46.035395000000001</v>
      </c>
      <c r="K2193" s="6">
        <f t="shared" si="181"/>
        <v>216.75601</v>
      </c>
      <c r="L2193" s="9">
        <v>51.118000000000002</v>
      </c>
      <c r="M2193" s="9">
        <v>0.35267999999999999</v>
      </c>
      <c r="N2193" s="10">
        <v>1035.633</v>
      </c>
      <c r="P2193" s="10">
        <f t="shared" si="179"/>
        <v>1.035633</v>
      </c>
      <c r="Q2193" s="21">
        <f t="shared" si="180"/>
        <v>1.544222768955491</v>
      </c>
    </row>
    <row r="2194" spans="7:17" x14ac:dyDescent="0.25">
      <c r="G2194" s="9"/>
      <c r="I2194" s="11">
        <f t="shared" si="178"/>
        <v>-46.035395000000001</v>
      </c>
      <c r="K2194" s="6">
        <f t="shared" si="181"/>
        <v>216.84601000000001</v>
      </c>
      <c r="L2194" s="9">
        <v>51.207999999999998</v>
      </c>
      <c r="M2194" s="9">
        <v>0.35204000000000002</v>
      </c>
      <c r="N2194" s="10">
        <v>1030.568</v>
      </c>
      <c r="P2194" s="10">
        <f t="shared" si="179"/>
        <v>1.0305679999999999</v>
      </c>
      <c r="Q2194" s="21">
        <f t="shared" si="180"/>
        <v>1.536670394393499</v>
      </c>
    </row>
    <row r="2195" spans="7:17" x14ac:dyDescent="0.25">
      <c r="G2195" s="9"/>
      <c r="I2195" s="11">
        <f t="shared" si="178"/>
        <v>-46.035395000000001</v>
      </c>
      <c r="K2195" s="6">
        <f t="shared" si="181"/>
        <v>216.93401</v>
      </c>
      <c r="L2195" s="9">
        <v>51.295999999999999</v>
      </c>
      <c r="M2195" s="9">
        <v>0.35139999999999999</v>
      </c>
      <c r="N2195" s="10">
        <v>1025.527</v>
      </c>
      <c r="P2195" s="10">
        <f t="shared" si="179"/>
        <v>1.0255270000000001</v>
      </c>
      <c r="Q2195" s="21">
        <f t="shared" si="180"/>
        <v>1.5291538060090957</v>
      </c>
    </row>
    <row r="2196" spans="7:17" x14ac:dyDescent="0.25">
      <c r="G2196" s="9"/>
      <c r="I2196" s="11">
        <f t="shared" si="178"/>
        <v>-46.035395000000001</v>
      </c>
      <c r="K2196" s="6">
        <f t="shared" si="181"/>
        <v>217.02201000000002</v>
      </c>
      <c r="L2196" s="9">
        <v>51.384</v>
      </c>
      <c r="M2196" s="9">
        <v>0.3508</v>
      </c>
      <c r="N2196" s="10">
        <v>1020.525</v>
      </c>
      <c r="P2196" s="10">
        <f t="shared" si="179"/>
        <v>1.0205249999999999</v>
      </c>
      <c r="Q2196" s="21">
        <f t="shared" si="180"/>
        <v>1.5216953701632745</v>
      </c>
    </row>
    <row r="2197" spans="7:17" x14ac:dyDescent="0.25">
      <c r="G2197" s="9"/>
      <c r="I2197" s="11">
        <f t="shared" si="178"/>
        <v>-46.035395000000001</v>
      </c>
      <c r="K2197" s="6">
        <f t="shared" si="181"/>
        <v>217.11201</v>
      </c>
      <c r="L2197" s="9">
        <v>51.473999999999997</v>
      </c>
      <c r="M2197" s="9">
        <v>0.35016000000000003</v>
      </c>
      <c r="N2197" s="10">
        <v>1015.518</v>
      </c>
      <c r="P2197" s="10">
        <f t="shared" si="179"/>
        <v>1.0155179999999999</v>
      </c>
      <c r="Q2197" s="21">
        <f t="shared" si="180"/>
        <v>1.5142294788637889</v>
      </c>
    </row>
    <row r="2198" spans="7:17" x14ac:dyDescent="0.25">
      <c r="G2198" s="9"/>
      <c r="I2198" s="11">
        <f t="shared" si="178"/>
        <v>-46.035395000000001</v>
      </c>
      <c r="K2198" s="6">
        <f t="shared" si="181"/>
        <v>217.20401000000001</v>
      </c>
      <c r="L2198" s="9">
        <v>51.566000000000003</v>
      </c>
      <c r="M2198" s="9">
        <v>0.34952</v>
      </c>
      <c r="N2198" s="10">
        <v>1010.438</v>
      </c>
      <c r="P2198" s="10">
        <f t="shared" si="179"/>
        <v>1.0104379999999999</v>
      </c>
      <c r="Q2198" s="21">
        <f t="shared" si="180"/>
        <v>1.5066547379408037</v>
      </c>
    </row>
    <row r="2199" spans="7:17" x14ac:dyDescent="0.25">
      <c r="G2199" s="9"/>
      <c r="I2199" s="11">
        <f t="shared" si="178"/>
        <v>-46.035395000000001</v>
      </c>
      <c r="K2199" s="6">
        <f t="shared" si="181"/>
        <v>217.29401000000001</v>
      </c>
      <c r="L2199" s="9">
        <v>51.655999999999999</v>
      </c>
      <c r="M2199" s="9">
        <v>0.34888000000000002</v>
      </c>
      <c r="N2199" s="10">
        <v>1005.3630000000001</v>
      </c>
      <c r="P2199" s="10">
        <f t="shared" si="179"/>
        <v>1.005363</v>
      </c>
      <c r="Q2199" s="21">
        <f t="shared" si="180"/>
        <v>1.499087452471483</v>
      </c>
    </row>
    <row r="2200" spans="7:17" x14ac:dyDescent="0.25">
      <c r="G2200" s="9"/>
      <c r="I2200" s="11">
        <f t="shared" si="178"/>
        <v>-46.035395000000001</v>
      </c>
      <c r="K2200" s="6">
        <f t="shared" si="181"/>
        <v>217.38801000000001</v>
      </c>
      <c r="L2200" s="9">
        <v>51.75</v>
      </c>
      <c r="M2200" s="9">
        <v>0.34823999999999999</v>
      </c>
      <c r="N2200" s="10">
        <v>1000.263</v>
      </c>
      <c r="P2200" s="10">
        <f t="shared" si="179"/>
        <v>1.0002630000000001</v>
      </c>
      <c r="Q2200" s="21">
        <f t="shared" si="180"/>
        <v>1.4914828897338404</v>
      </c>
    </row>
    <row r="2201" spans="7:17" x14ac:dyDescent="0.25">
      <c r="G2201" s="9"/>
      <c r="I2201" s="11">
        <f t="shared" si="178"/>
        <v>-46.035395000000001</v>
      </c>
      <c r="K2201" s="6">
        <f t="shared" si="181"/>
        <v>217.48201</v>
      </c>
      <c r="L2201" s="9">
        <v>51.844000000000001</v>
      </c>
      <c r="M2201" s="9">
        <v>0.34760000000000002</v>
      </c>
      <c r="N2201" s="10">
        <v>995.16420000000005</v>
      </c>
      <c r="P2201" s="10">
        <f t="shared" si="179"/>
        <v>0.99516420000000005</v>
      </c>
      <c r="Q2201" s="21">
        <f t="shared" si="180"/>
        <v>1.4838801163050772</v>
      </c>
    </row>
    <row r="2202" spans="7:17" x14ac:dyDescent="0.25">
      <c r="G2202" s="9"/>
      <c r="I2202" s="11">
        <f t="shared" si="178"/>
        <v>-46.035395000000001</v>
      </c>
      <c r="K2202" s="6">
        <f t="shared" si="181"/>
        <v>217.57601</v>
      </c>
      <c r="L2202" s="9">
        <v>51.938000000000002</v>
      </c>
      <c r="M2202" s="9">
        <v>0.34695999999999999</v>
      </c>
      <c r="N2202" s="10">
        <v>990.10680000000002</v>
      </c>
      <c r="P2202" s="10">
        <f t="shared" si="179"/>
        <v>0.99010680000000006</v>
      </c>
      <c r="Q2202" s="21">
        <f t="shared" si="180"/>
        <v>1.476339074032655</v>
      </c>
    </row>
    <row r="2203" spans="7:17" x14ac:dyDescent="0.25">
      <c r="G2203" s="9"/>
      <c r="I2203" s="11">
        <f t="shared" si="178"/>
        <v>-46.035395000000001</v>
      </c>
      <c r="K2203" s="6">
        <f t="shared" si="181"/>
        <v>217.66801000000001</v>
      </c>
      <c r="L2203" s="9">
        <v>52.03</v>
      </c>
      <c r="M2203" s="9">
        <v>0.34627999999999998</v>
      </c>
      <c r="N2203" s="10">
        <v>985.06299999999999</v>
      </c>
      <c r="P2203" s="10">
        <f t="shared" si="179"/>
        <v>0.98506300000000002</v>
      </c>
      <c r="Q2203" s="21">
        <f t="shared" si="180"/>
        <v>1.4688183105941996</v>
      </c>
    </row>
    <row r="2204" spans="7:17" x14ac:dyDescent="0.25">
      <c r="G2204" s="9"/>
      <c r="I2204" s="11">
        <f t="shared" si="178"/>
        <v>-46.035395000000001</v>
      </c>
      <c r="K2204" s="6">
        <f t="shared" si="181"/>
        <v>217.76201</v>
      </c>
      <c r="L2204" s="9">
        <v>52.124000000000002</v>
      </c>
      <c r="M2204" s="9">
        <v>0.34564</v>
      </c>
      <c r="N2204" s="10">
        <v>980.02269999999999</v>
      </c>
      <c r="P2204" s="10">
        <f t="shared" si="179"/>
        <v>0.98002270000000002</v>
      </c>
      <c r="Q2204" s="21">
        <f t="shared" si="180"/>
        <v>1.4613027659733095</v>
      </c>
    </row>
    <row r="2205" spans="7:17" x14ac:dyDescent="0.25">
      <c r="G2205" s="9"/>
      <c r="I2205" s="11">
        <f t="shared" si="178"/>
        <v>-46.035395000000001</v>
      </c>
      <c r="K2205" s="6">
        <f t="shared" si="181"/>
        <v>217.85201000000001</v>
      </c>
      <c r="L2205" s="9">
        <v>52.213999999999999</v>
      </c>
      <c r="M2205" s="9">
        <v>0.34499999999999997</v>
      </c>
      <c r="N2205" s="10">
        <v>974.9819</v>
      </c>
      <c r="P2205" s="10">
        <f t="shared" si="179"/>
        <v>0.97498189999999996</v>
      </c>
      <c r="Q2205" s="21">
        <f t="shared" si="180"/>
        <v>1.4537864758070529</v>
      </c>
    </row>
    <row r="2206" spans="7:17" x14ac:dyDescent="0.25">
      <c r="G2206" s="9"/>
      <c r="I2206" s="11">
        <f t="shared" si="178"/>
        <v>-46.035395000000001</v>
      </c>
      <c r="K2206" s="6">
        <f t="shared" si="181"/>
        <v>217.94601</v>
      </c>
      <c r="L2206" s="9">
        <v>52.308</v>
      </c>
      <c r="M2206" s="9">
        <v>0.34436</v>
      </c>
      <c r="N2206" s="10">
        <v>969.96</v>
      </c>
      <c r="P2206" s="10">
        <f t="shared" si="179"/>
        <v>0.96996000000000004</v>
      </c>
      <c r="Q2206" s="21">
        <f t="shared" si="180"/>
        <v>1.4462983672556475</v>
      </c>
    </row>
    <row r="2207" spans="7:17" x14ac:dyDescent="0.25">
      <c r="G2207" s="9"/>
      <c r="I2207" s="11">
        <f t="shared" si="178"/>
        <v>-46.035395000000001</v>
      </c>
      <c r="K2207" s="6">
        <f t="shared" si="181"/>
        <v>218.04001</v>
      </c>
      <c r="L2207" s="9">
        <v>52.402000000000001</v>
      </c>
      <c r="M2207" s="9">
        <v>0.34372000000000003</v>
      </c>
      <c r="N2207" s="10">
        <v>964.9316</v>
      </c>
      <c r="P2207" s="10">
        <f t="shared" si="179"/>
        <v>0.9649316</v>
      </c>
      <c r="Q2207" s="21">
        <f t="shared" si="180"/>
        <v>1.4388005666144785</v>
      </c>
    </row>
    <row r="2208" spans="7:17" x14ac:dyDescent="0.25">
      <c r="G2208" s="9"/>
      <c r="I2208" s="11">
        <f t="shared" si="178"/>
        <v>-46.035395000000001</v>
      </c>
      <c r="K2208" s="6">
        <f t="shared" si="181"/>
        <v>218.13801000000001</v>
      </c>
      <c r="L2208" s="9">
        <v>52.5</v>
      </c>
      <c r="M2208" s="9">
        <v>0.34304000000000001</v>
      </c>
      <c r="N2208" s="10">
        <v>959.83429999999998</v>
      </c>
      <c r="P2208" s="10">
        <f t="shared" si="179"/>
        <v>0.95983430000000003</v>
      </c>
      <c r="Q2208" s="21">
        <f t="shared" si="180"/>
        <v>1.4312000298218146</v>
      </c>
    </row>
    <row r="2209" spans="7:17" x14ac:dyDescent="0.25">
      <c r="G2209" s="9"/>
      <c r="I2209" s="11">
        <f t="shared" si="178"/>
        <v>-46.035395000000001</v>
      </c>
      <c r="K2209" s="6">
        <f t="shared" si="181"/>
        <v>218.23401000000001</v>
      </c>
      <c r="L2209" s="9">
        <v>52.595999999999997</v>
      </c>
      <c r="M2209" s="9">
        <v>0.34236</v>
      </c>
      <c r="N2209" s="10">
        <v>954.74450000000002</v>
      </c>
      <c r="P2209" s="10">
        <f t="shared" si="179"/>
        <v>0.9547445</v>
      </c>
      <c r="Q2209" s="21">
        <f t="shared" si="180"/>
        <v>1.4236106762096474</v>
      </c>
    </row>
    <row r="2210" spans="7:17" x14ac:dyDescent="0.25">
      <c r="G2210" s="9"/>
      <c r="I2210" s="11">
        <f t="shared" si="178"/>
        <v>-46.035395000000001</v>
      </c>
      <c r="K2210" s="6">
        <f t="shared" si="181"/>
        <v>218.32801000000001</v>
      </c>
      <c r="L2210" s="9">
        <v>52.69</v>
      </c>
      <c r="M2210" s="9">
        <v>0.34167999999999998</v>
      </c>
      <c r="N2210" s="10">
        <v>949.67600000000004</v>
      </c>
      <c r="P2210" s="10">
        <f t="shared" si="179"/>
        <v>0.94967600000000008</v>
      </c>
      <c r="Q2210" s="21">
        <f t="shared" si="180"/>
        <v>1.4160530828300903</v>
      </c>
    </row>
    <row r="2211" spans="7:17" x14ac:dyDescent="0.25">
      <c r="G2211" s="9"/>
      <c r="I2211" s="11">
        <f t="shared" si="178"/>
        <v>-46.035395000000001</v>
      </c>
      <c r="K2211" s="6">
        <f t="shared" si="181"/>
        <v>218.42601000000002</v>
      </c>
      <c r="L2211" s="9">
        <v>52.787999999999997</v>
      </c>
      <c r="M2211" s="9">
        <v>0.34100000000000003</v>
      </c>
      <c r="N2211" s="10">
        <v>944.59799999999996</v>
      </c>
      <c r="P2211" s="10">
        <f t="shared" si="179"/>
        <v>0.94459799999999994</v>
      </c>
      <c r="Q2211" s="21">
        <f t="shared" si="180"/>
        <v>1.4084813240885707</v>
      </c>
    </row>
    <row r="2212" spans="7:17" x14ac:dyDescent="0.25">
      <c r="G2212" s="9"/>
      <c r="I2212" s="11">
        <f t="shared" si="178"/>
        <v>-46.035395000000001</v>
      </c>
      <c r="K2212" s="6">
        <f t="shared" si="181"/>
        <v>218.52601000000001</v>
      </c>
      <c r="L2212" s="9">
        <v>52.887999999999998</v>
      </c>
      <c r="M2212" s="9">
        <v>0.34032000000000001</v>
      </c>
      <c r="N2212" s="10">
        <v>939.65899999999999</v>
      </c>
      <c r="P2212" s="10">
        <f t="shared" si="179"/>
        <v>0.93965900000000002</v>
      </c>
      <c r="Q2212" s="21">
        <f t="shared" si="180"/>
        <v>1.4011168269589205</v>
      </c>
    </row>
    <row r="2213" spans="7:17" x14ac:dyDescent="0.25">
      <c r="G2213" s="9"/>
      <c r="I2213" s="11">
        <f t="shared" si="178"/>
        <v>-46.035395000000001</v>
      </c>
      <c r="K2213" s="6">
        <f t="shared" si="181"/>
        <v>218.62601000000001</v>
      </c>
      <c r="L2213" s="9">
        <v>52.988</v>
      </c>
      <c r="M2213" s="9">
        <v>0.33960000000000001</v>
      </c>
      <c r="N2213" s="10">
        <v>934.63739999999996</v>
      </c>
      <c r="P2213" s="10">
        <f t="shared" si="179"/>
        <v>0.93463739999999995</v>
      </c>
      <c r="Q2213" s="21">
        <f t="shared" si="180"/>
        <v>1.3936291657347348</v>
      </c>
    </row>
    <row r="2214" spans="7:17" x14ac:dyDescent="0.25">
      <c r="G2214" s="9"/>
      <c r="I2214" s="11">
        <f t="shared" si="178"/>
        <v>-46.035395000000001</v>
      </c>
      <c r="K2214" s="6">
        <f t="shared" si="181"/>
        <v>218.72601</v>
      </c>
      <c r="L2214" s="9">
        <v>53.088000000000001</v>
      </c>
      <c r="M2214" s="9">
        <v>0.33892</v>
      </c>
      <c r="N2214" s="10">
        <v>929.88229999999999</v>
      </c>
      <c r="P2214" s="10">
        <f t="shared" si="179"/>
        <v>0.92988229999999994</v>
      </c>
      <c r="Q2214" s="21">
        <f t="shared" si="180"/>
        <v>1.3865388801908596</v>
      </c>
    </row>
    <row r="2215" spans="7:17" x14ac:dyDescent="0.25">
      <c r="G2215" s="9"/>
      <c r="I2215" s="11">
        <f t="shared" si="178"/>
        <v>-46.035395000000001</v>
      </c>
      <c r="K2215" s="6">
        <f t="shared" si="181"/>
        <v>218.82601</v>
      </c>
      <c r="L2215" s="9">
        <v>53.188000000000002</v>
      </c>
      <c r="M2215" s="9">
        <v>0.33823999999999999</v>
      </c>
      <c r="N2215" s="10">
        <v>924.85469999999998</v>
      </c>
      <c r="P2215" s="10">
        <f t="shared" si="179"/>
        <v>0.92485470000000003</v>
      </c>
      <c r="Q2215" s="21">
        <f t="shared" si="180"/>
        <v>1.3790422724222768</v>
      </c>
    </row>
    <row r="2216" spans="7:17" x14ac:dyDescent="0.25">
      <c r="G2216" s="9"/>
      <c r="I2216" s="11">
        <f t="shared" si="178"/>
        <v>-46.035395000000001</v>
      </c>
      <c r="K2216" s="6">
        <f t="shared" si="181"/>
        <v>218.92601000000002</v>
      </c>
      <c r="L2216" s="9">
        <v>53.287999999999997</v>
      </c>
      <c r="M2216" s="9">
        <v>0.33751999999999999</v>
      </c>
      <c r="N2216" s="10">
        <v>919.81050000000005</v>
      </c>
      <c r="P2216" s="10">
        <f t="shared" si="179"/>
        <v>0.91981050000000009</v>
      </c>
      <c r="Q2216" s="21">
        <f t="shared" si="180"/>
        <v>1.3715209125475287</v>
      </c>
    </row>
    <row r="2217" spans="7:17" x14ac:dyDescent="0.25">
      <c r="G2217" s="9"/>
      <c r="I2217" s="11">
        <f t="shared" si="178"/>
        <v>-46.035395000000001</v>
      </c>
      <c r="K2217" s="6">
        <f t="shared" si="181"/>
        <v>219.02401</v>
      </c>
      <c r="L2217" s="9">
        <v>53.386000000000003</v>
      </c>
      <c r="M2217" s="9">
        <v>0.33679999999999999</v>
      </c>
      <c r="N2217" s="10">
        <v>914.79939999999999</v>
      </c>
      <c r="P2217" s="10">
        <f t="shared" si="179"/>
        <v>0.91479940000000004</v>
      </c>
      <c r="Q2217" s="21">
        <f t="shared" si="180"/>
        <v>1.3640489077760383</v>
      </c>
    </row>
    <row r="2218" spans="7:17" x14ac:dyDescent="0.25">
      <c r="G2218" s="9"/>
      <c r="I2218" s="11">
        <f t="shared" si="178"/>
        <v>-46.035395000000001</v>
      </c>
      <c r="K2218" s="6">
        <f t="shared" si="181"/>
        <v>219.12401</v>
      </c>
      <c r="L2218" s="9">
        <v>53.485999999999997</v>
      </c>
      <c r="M2218" s="9">
        <v>0.33611999999999997</v>
      </c>
      <c r="N2218" s="10">
        <v>909.91650000000004</v>
      </c>
      <c r="P2218" s="10">
        <f t="shared" si="179"/>
        <v>0.90991650000000002</v>
      </c>
      <c r="Q2218" s="21">
        <f t="shared" si="180"/>
        <v>1.356768060836502</v>
      </c>
    </row>
    <row r="2219" spans="7:17" x14ac:dyDescent="0.25">
      <c r="G2219" s="9"/>
      <c r="I2219" s="11">
        <f t="shared" si="178"/>
        <v>-46.035395000000001</v>
      </c>
      <c r="K2219" s="6">
        <f t="shared" si="181"/>
        <v>219.22401000000002</v>
      </c>
      <c r="L2219" s="9">
        <v>53.585999999999999</v>
      </c>
      <c r="M2219" s="9">
        <v>0.33539999999999998</v>
      </c>
      <c r="N2219" s="10">
        <v>904.89</v>
      </c>
      <c r="P2219" s="10">
        <f t="shared" si="179"/>
        <v>0.90488999999999997</v>
      </c>
      <c r="Q2219" s="21">
        <f t="shared" si="180"/>
        <v>1.3492730932677253</v>
      </c>
    </row>
    <row r="2220" spans="7:17" x14ac:dyDescent="0.25">
      <c r="G2220" s="9"/>
      <c r="I2220" s="11">
        <f t="shared" si="178"/>
        <v>-46.035395000000001</v>
      </c>
      <c r="K2220" s="6">
        <f t="shared" si="181"/>
        <v>219.32401000000002</v>
      </c>
      <c r="L2220" s="9">
        <v>53.686</v>
      </c>
      <c r="M2220" s="9">
        <v>0.33472000000000002</v>
      </c>
      <c r="N2220" s="10">
        <v>899.93449999999996</v>
      </c>
      <c r="P2220" s="10">
        <f t="shared" si="179"/>
        <v>0.89993449999999997</v>
      </c>
      <c r="Q2220" s="21">
        <f t="shared" si="180"/>
        <v>1.3418839931409825</v>
      </c>
    </row>
    <row r="2221" spans="7:17" x14ac:dyDescent="0.25">
      <c r="G2221" s="9"/>
      <c r="I2221" s="11">
        <f t="shared" si="178"/>
        <v>-46.035395000000001</v>
      </c>
      <c r="K2221" s="6">
        <f t="shared" si="181"/>
        <v>219.42401000000001</v>
      </c>
      <c r="L2221" s="9">
        <v>53.786000000000001</v>
      </c>
      <c r="M2221" s="9">
        <v>0.33400000000000002</v>
      </c>
      <c r="N2221" s="10">
        <v>895.02800000000002</v>
      </c>
      <c r="P2221" s="10">
        <f t="shared" si="179"/>
        <v>0.89502800000000005</v>
      </c>
      <c r="Q2221" s="21">
        <f t="shared" si="180"/>
        <v>1.3345679564601507</v>
      </c>
    </row>
    <row r="2222" spans="7:17" x14ac:dyDescent="0.25">
      <c r="G2222" s="9"/>
      <c r="I2222" s="11">
        <f t="shared" si="178"/>
        <v>-46.035395000000001</v>
      </c>
      <c r="K2222" s="6">
        <f t="shared" si="181"/>
        <v>219.52401</v>
      </c>
      <c r="L2222" s="9">
        <v>53.886000000000003</v>
      </c>
      <c r="M2222" s="9">
        <v>0.33323999999999998</v>
      </c>
      <c r="N2222" s="10">
        <v>889.94970000000001</v>
      </c>
      <c r="P2222" s="10">
        <f t="shared" si="179"/>
        <v>0.88994969999999995</v>
      </c>
      <c r="Q2222" s="21">
        <f t="shared" si="180"/>
        <v>1.3269957503914114</v>
      </c>
    </row>
    <row r="2223" spans="7:17" x14ac:dyDescent="0.25">
      <c r="G2223" s="9"/>
      <c r="I2223" s="11">
        <f t="shared" si="178"/>
        <v>-46.035395000000001</v>
      </c>
      <c r="K2223" s="6">
        <f t="shared" si="181"/>
        <v>219.62201000000002</v>
      </c>
      <c r="L2223" s="9">
        <v>53.984000000000002</v>
      </c>
      <c r="M2223" s="9">
        <v>0.33251999999999998</v>
      </c>
      <c r="N2223" s="10">
        <v>884.92079999999999</v>
      </c>
      <c r="P2223" s="10">
        <f t="shared" si="179"/>
        <v>0.88492079999999995</v>
      </c>
      <c r="Q2223" s="21">
        <f t="shared" si="180"/>
        <v>1.3194972042048758</v>
      </c>
    </row>
    <row r="2224" spans="7:17" x14ac:dyDescent="0.25">
      <c r="G2224" s="9"/>
      <c r="I2224" s="11">
        <f t="shared" si="178"/>
        <v>-46.035395000000001</v>
      </c>
      <c r="K2224" s="6">
        <f t="shared" si="181"/>
        <v>219.72001</v>
      </c>
      <c r="L2224" s="9">
        <v>54.082000000000001</v>
      </c>
      <c r="M2224" s="9">
        <v>0.33176</v>
      </c>
      <c r="N2224" s="10">
        <v>879.90129999999999</v>
      </c>
      <c r="P2224" s="10">
        <f t="shared" si="179"/>
        <v>0.8799013</v>
      </c>
      <c r="Q2224" s="21">
        <f t="shared" si="180"/>
        <v>1.3120126742712295</v>
      </c>
    </row>
    <row r="2225" spans="7:17" x14ac:dyDescent="0.25">
      <c r="G2225" s="9"/>
      <c r="I2225" s="11">
        <f t="shared" si="178"/>
        <v>-46.035395000000001</v>
      </c>
      <c r="K2225" s="6">
        <f t="shared" si="181"/>
        <v>219.82001000000002</v>
      </c>
      <c r="L2225" s="9">
        <v>54.182000000000002</v>
      </c>
      <c r="M2225" s="9">
        <v>0.33107999999999999</v>
      </c>
      <c r="N2225" s="10">
        <v>874.92079999999999</v>
      </c>
      <c r="P2225" s="10">
        <f t="shared" si="179"/>
        <v>0.87492079999999994</v>
      </c>
      <c r="Q2225" s="21">
        <f t="shared" si="180"/>
        <v>1.304586296876165</v>
      </c>
    </row>
    <row r="2226" spans="7:17" x14ac:dyDescent="0.25">
      <c r="G2226" s="9"/>
      <c r="I2226" s="11">
        <f t="shared" si="178"/>
        <v>-46.035395000000001</v>
      </c>
      <c r="K2226" s="6">
        <f t="shared" si="181"/>
        <v>219.92000999999999</v>
      </c>
      <c r="L2226" s="9">
        <v>54.281999999999996</v>
      </c>
      <c r="M2226" s="9">
        <v>0.33040000000000003</v>
      </c>
      <c r="N2226" s="10">
        <v>870.09360000000004</v>
      </c>
      <c r="P2226" s="10">
        <f t="shared" si="179"/>
        <v>0.87009360000000002</v>
      </c>
      <c r="Q2226" s="21">
        <f t="shared" si="180"/>
        <v>1.2973885036904496</v>
      </c>
    </row>
    <row r="2227" spans="7:17" x14ac:dyDescent="0.25">
      <c r="G2227" s="9"/>
      <c r="I2227" s="11">
        <f t="shared" si="178"/>
        <v>-46.035395000000001</v>
      </c>
      <c r="K2227" s="6">
        <f t="shared" si="181"/>
        <v>220.02001000000001</v>
      </c>
      <c r="L2227" s="9">
        <v>54.381999999999998</v>
      </c>
      <c r="M2227" s="9">
        <v>0.32967999999999997</v>
      </c>
      <c r="N2227" s="10">
        <v>865.41319999999996</v>
      </c>
      <c r="P2227" s="10">
        <f t="shared" si="179"/>
        <v>0.86541319999999999</v>
      </c>
      <c r="Q2227" s="21">
        <f t="shared" si="180"/>
        <v>1.2904096026243197</v>
      </c>
    </row>
    <row r="2228" spans="7:17" x14ac:dyDescent="0.25">
      <c r="G2228" s="9"/>
      <c r="I2228" s="11">
        <f t="shared" si="178"/>
        <v>-46.035395000000001</v>
      </c>
      <c r="K2228" s="6">
        <f t="shared" si="181"/>
        <v>220.12001000000001</v>
      </c>
      <c r="L2228" s="9">
        <v>54.481999999999999</v>
      </c>
      <c r="M2228" s="9">
        <v>0.32904</v>
      </c>
      <c r="N2228" s="10">
        <v>860.78060000000005</v>
      </c>
      <c r="P2228" s="10">
        <f t="shared" si="179"/>
        <v>0.86078060000000001</v>
      </c>
      <c r="Q2228" s="21">
        <f t="shared" si="180"/>
        <v>1.2835019756952211</v>
      </c>
    </row>
    <row r="2229" spans="7:17" x14ac:dyDescent="0.25">
      <c r="G2229" s="9"/>
      <c r="I2229" s="11">
        <f t="shared" si="178"/>
        <v>-46.035395000000001</v>
      </c>
      <c r="K2229" s="6">
        <f t="shared" si="181"/>
        <v>220.22001</v>
      </c>
      <c r="L2229" s="9">
        <v>54.582000000000001</v>
      </c>
      <c r="M2229" s="9">
        <v>0.32835999999999999</v>
      </c>
      <c r="N2229" s="10">
        <v>856.27560000000005</v>
      </c>
      <c r="P2229" s="10">
        <f t="shared" si="179"/>
        <v>0.85627560000000003</v>
      </c>
      <c r="Q2229" s="21">
        <f t="shared" si="180"/>
        <v>1.2767846119436368</v>
      </c>
    </row>
    <row r="2230" spans="7:17" x14ac:dyDescent="0.25">
      <c r="G2230" s="9"/>
      <c r="I2230" s="11">
        <f t="shared" si="178"/>
        <v>-46.035395000000001</v>
      </c>
      <c r="K2230" s="6">
        <f t="shared" si="181"/>
        <v>220.32001000000002</v>
      </c>
      <c r="L2230" s="9">
        <v>54.682000000000002</v>
      </c>
      <c r="M2230" s="9">
        <v>0.32768000000000003</v>
      </c>
      <c r="N2230" s="10">
        <v>851.77650000000006</v>
      </c>
      <c r="P2230" s="10">
        <f t="shared" si="179"/>
        <v>0.85177650000000005</v>
      </c>
      <c r="Q2230" s="21">
        <f t="shared" si="180"/>
        <v>1.2700760456273765</v>
      </c>
    </row>
    <row r="2231" spans="7:17" x14ac:dyDescent="0.25">
      <c r="G2231" s="9"/>
      <c r="I2231" s="11">
        <f t="shared" si="178"/>
        <v>-46.035395000000001</v>
      </c>
      <c r="K2231" s="6">
        <f t="shared" si="181"/>
        <v>220.42000999999999</v>
      </c>
      <c r="L2231" s="9">
        <v>54.781999999999996</v>
      </c>
      <c r="M2231" s="9">
        <v>0.32695999999999997</v>
      </c>
      <c r="N2231" s="10">
        <v>847.01750000000004</v>
      </c>
      <c r="P2231" s="10">
        <f t="shared" si="179"/>
        <v>0.84701750000000009</v>
      </c>
      <c r="Q2231" s="21">
        <f t="shared" si="180"/>
        <v>1.262979944829643</v>
      </c>
    </row>
    <row r="2232" spans="7:17" x14ac:dyDescent="0.25">
      <c r="G2232" s="9"/>
      <c r="I2232" s="11">
        <f t="shared" si="178"/>
        <v>-46.035395000000001</v>
      </c>
      <c r="K2232" s="6">
        <f t="shared" si="181"/>
        <v>220.52001000000001</v>
      </c>
      <c r="L2232" s="9">
        <v>54.881999999999998</v>
      </c>
      <c r="M2232" s="9">
        <v>0.32628000000000001</v>
      </c>
      <c r="N2232" s="10">
        <v>842.35619999999994</v>
      </c>
      <c r="P2232" s="10">
        <f t="shared" si="179"/>
        <v>0.8423562</v>
      </c>
      <c r="Q2232" s="21">
        <f t="shared" si="180"/>
        <v>1.2560295235965109</v>
      </c>
    </row>
    <row r="2233" spans="7:17" x14ac:dyDescent="0.25">
      <c r="G2233" s="9"/>
      <c r="I2233" s="11">
        <f t="shared" si="178"/>
        <v>-46.035395000000001</v>
      </c>
      <c r="K2233" s="6">
        <f t="shared" si="181"/>
        <v>220.62001000000001</v>
      </c>
      <c r="L2233" s="9">
        <v>54.981999999999999</v>
      </c>
      <c r="M2233" s="9">
        <v>0.3256</v>
      </c>
      <c r="N2233" s="10">
        <v>837.6454</v>
      </c>
      <c r="P2233" s="10">
        <f t="shared" si="179"/>
        <v>0.83764539999999998</v>
      </c>
      <c r="Q2233" s="21">
        <f t="shared" si="180"/>
        <v>1.2490052933721016</v>
      </c>
    </row>
    <row r="2234" spans="7:17" x14ac:dyDescent="0.25">
      <c r="G2234" s="9"/>
      <c r="I2234" s="11">
        <f t="shared" si="178"/>
        <v>-46.035395000000001</v>
      </c>
      <c r="K2234" s="6">
        <f t="shared" si="181"/>
        <v>220.72001</v>
      </c>
      <c r="L2234" s="9">
        <v>55.082000000000001</v>
      </c>
      <c r="M2234" s="9">
        <v>0.32488</v>
      </c>
      <c r="N2234" s="10">
        <v>832.89769999999999</v>
      </c>
      <c r="P2234" s="10">
        <f t="shared" si="179"/>
        <v>0.83289769999999996</v>
      </c>
      <c r="Q2234" s="21">
        <f t="shared" si="180"/>
        <v>1.2419260418996496</v>
      </c>
    </row>
    <row r="2235" spans="7:17" x14ac:dyDescent="0.25">
      <c r="G2235" s="9"/>
      <c r="I2235" s="11">
        <f t="shared" si="178"/>
        <v>-46.035395000000001</v>
      </c>
      <c r="K2235" s="6">
        <f t="shared" si="181"/>
        <v>220.82001000000002</v>
      </c>
      <c r="L2235" s="9">
        <v>55.182000000000002</v>
      </c>
      <c r="M2235" s="9">
        <v>0.32419999999999999</v>
      </c>
      <c r="N2235" s="10">
        <v>828.29539999999997</v>
      </c>
      <c r="P2235" s="10">
        <f t="shared" si="179"/>
        <v>0.82829540000000001</v>
      </c>
      <c r="Q2235" s="21">
        <f t="shared" si="180"/>
        <v>1.235063595019757</v>
      </c>
    </row>
    <row r="2236" spans="7:17" x14ac:dyDescent="0.25">
      <c r="G2236" s="9"/>
      <c r="I2236" s="11">
        <f t="shared" si="178"/>
        <v>-46.035395000000001</v>
      </c>
      <c r="K2236" s="6">
        <f t="shared" si="181"/>
        <v>220.92000999999999</v>
      </c>
      <c r="L2236" s="9">
        <v>55.281999999999996</v>
      </c>
      <c r="M2236" s="9">
        <v>0.32347999999999999</v>
      </c>
      <c r="N2236" s="10">
        <v>823.78859999999997</v>
      </c>
      <c r="P2236" s="10">
        <f t="shared" si="179"/>
        <v>0.82378859999999998</v>
      </c>
      <c r="Q2236" s="21">
        <f t="shared" si="180"/>
        <v>1.2283435473048534</v>
      </c>
    </row>
    <row r="2237" spans="7:17" x14ac:dyDescent="0.25">
      <c r="G2237" s="9"/>
      <c r="I2237" s="11">
        <f t="shared" si="178"/>
        <v>-46.035395000000001</v>
      </c>
      <c r="K2237" s="6">
        <f t="shared" si="181"/>
        <v>221.02001000000001</v>
      </c>
      <c r="L2237" s="9">
        <v>55.381999999999998</v>
      </c>
      <c r="M2237" s="9">
        <v>0.32275999999999999</v>
      </c>
      <c r="N2237" s="10">
        <v>818.95330000000001</v>
      </c>
      <c r="P2237" s="10">
        <f t="shared" si="179"/>
        <v>0.8189533</v>
      </c>
      <c r="Q2237" s="21">
        <f t="shared" si="180"/>
        <v>1.221133676284202</v>
      </c>
    </row>
    <row r="2238" spans="7:17" x14ac:dyDescent="0.25">
      <c r="G2238" s="9"/>
      <c r="I2238" s="11">
        <f t="shared" si="178"/>
        <v>-46.035395000000001</v>
      </c>
      <c r="K2238" s="6">
        <f t="shared" si="181"/>
        <v>221.12001000000001</v>
      </c>
      <c r="L2238" s="9">
        <v>55.481999999999999</v>
      </c>
      <c r="M2238" s="9">
        <v>0.32203999999999999</v>
      </c>
      <c r="N2238" s="10">
        <v>814.43529999999998</v>
      </c>
      <c r="P2238" s="10">
        <f t="shared" si="179"/>
        <v>0.81443529999999997</v>
      </c>
      <c r="Q2238" s="21">
        <f t="shared" si="180"/>
        <v>1.2143969283530902</v>
      </c>
    </row>
    <row r="2239" spans="7:17" x14ac:dyDescent="0.25">
      <c r="G2239" s="9"/>
      <c r="I2239" s="11">
        <f t="shared" si="178"/>
        <v>-46.035395000000001</v>
      </c>
      <c r="K2239" s="6">
        <f t="shared" si="181"/>
        <v>221.22001</v>
      </c>
      <c r="L2239" s="9">
        <v>55.582000000000001</v>
      </c>
      <c r="M2239" s="9">
        <v>0.32140000000000002</v>
      </c>
      <c r="N2239" s="10">
        <v>810.15530000000001</v>
      </c>
      <c r="P2239" s="10">
        <f t="shared" si="179"/>
        <v>0.81015530000000002</v>
      </c>
      <c r="Q2239" s="21">
        <f t="shared" si="180"/>
        <v>1.2080150600164021</v>
      </c>
    </row>
    <row r="2240" spans="7:17" x14ac:dyDescent="0.25">
      <c r="G2240" s="9"/>
      <c r="I2240" s="11">
        <f t="shared" si="178"/>
        <v>-46.035395000000001</v>
      </c>
      <c r="K2240" s="6">
        <f t="shared" si="181"/>
        <v>221.32001000000002</v>
      </c>
      <c r="L2240" s="9">
        <v>55.682000000000002</v>
      </c>
      <c r="M2240" s="9">
        <v>0.32075999999999999</v>
      </c>
      <c r="N2240" s="10">
        <v>806.03470000000004</v>
      </c>
      <c r="P2240" s="10">
        <f t="shared" si="179"/>
        <v>0.80603469999999999</v>
      </c>
      <c r="Q2240" s="21">
        <f t="shared" si="180"/>
        <v>1.2018708715425335</v>
      </c>
    </row>
    <row r="2241" spans="7:17" x14ac:dyDescent="0.25">
      <c r="G2241" s="9"/>
      <c r="I2241" s="11">
        <f t="shared" si="178"/>
        <v>-46.035395000000001</v>
      </c>
      <c r="K2241" s="6">
        <f t="shared" si="181"/>
        <v>221.42000999999999</v>
      </c>
      <c r="L2241" s="9">
        <v>55.781999999999996</v>
      </c>
      <c r="M2241" s="9">
        <v>0.32007999999999998</v>
      </c>
      <c r="N2241" s="10">
        <v>801.79369999999994</v>
      </c>
      <c r="P2241" s="10">
        <f t="shared" si="179"/>
        <v>0.80179369999999994</v>
      </c>
      <c r="Q2241" s="21">
        <f t="shared" si="180"/>
        <v>1.195547155744427</v>
      </c>
    </row>
    <row r="2242" spans="7:17" x14ac:dyDescent="0.25">
      <c r="G2242" s="9"/>
      <c r="I2242" s="11">
        <f t="shared" si="178"/>
        <v>-46.035395000000001</v>
      </c>
      <c r="K2242" s="6">
        <f t="shared" si="181"/>
        <v>221.52001000000001</v>
      </c>
      <c r="L2242" s="9">
        <v>55.881999999999998</v>
      </c>
      <c r="M2242" s="9">
        <v>0.31935999999999998</v>
      </c>
      <c r="N2242" s="10">
        <v>797.37159999999994</v>
      </c>
      <c r="P2242" s="10">
        <f t="shared" si="179"/>
        <v>0.79737159999999996</v>
      </c>
      <c r="Q2242" s="21">
        <f t="shared" si="180"/>
        <v>1.1889534034145977</v>
      </c>
    </row>
    <row r="2243" spans="7:17" x14ac:dyDescent="0.25">
      <c r="G2243" s="9"/>
      <c r="I2243" s="11">
        <f t="shared" si="178"/>
        <v>-46.035395000000001</v>
      </c>
      <c r="K2243" s="6">
        <f t="shared" si="181"/>
        <v>221.62001000000001</v>
      </c>
      <c r="L2243" s="9">
        <v>55.981999999999999</v>
      </c>
      <c r="M2243" s="9">
        <v>0.31863999999999998</v>
      </c>
      <c r="N2243" s="10">
        <v>792.85220000000004</v>
      </c>
      <c r="P2243" s="10">
        <f t="shared" si="179"/>
        <v>0.79285220000000001</v>
      </c>
      <c r="Q2243" s="21">
        <f t="shared" si="180"/>
        <v>1.1822145679564602</v>
      </c>
    </row>
    <row r="2244" spans="7:17" x14ac:dyDescent="0.25">
      <c r="G2244" s="9"/>
      <c r="I2244" s="11">
        <f t="shared" ref="I2244:I2307" si="182">E2244-$E$3</f>
        <v>-46.035395000000001</v>
      </c>
      <c r="K2244" s="6">
        <f t="shared" si="181"/>
        <v>221.72001</v>
      </c>
      <c r="L2244" s="9">
        <v>56.082000000000001</v>
      </c>
      <c r="M2244" s="9">
        <v>0.31791999999999998</v>
      </c>
      <c r="N2244" s="10">
        <v>788.16340000000002</v>
      </c>
      <c r="P2244" s="10">
        <f t="shared" ref="P2244:P2307" si="183">N2244/1000</f>
        <v>0.78816340000000007</v>
      </c>
      <c r="Q2244" s="21">
        <f t="shared" ref="Q2244:Q2307" si="184">N2244/($T$5*$T$7)</f>
        <v>1.1752231417281742</v>
      </c>
    </row>
    <row r="2245" spans="7:17" x14ac:dyDescent="0.25">
      <c r="G2245" s="9"/>
      <c r="I2245" s="11">
        <f t="shared" si="182"/>
        <v>-46.035395000000001</v>
      </c>
      <c r="K2245" s="6">
        <f t="shared" si="181"/>
        <v>221.82001000000002</v>
      </c>
      <c r="L2245" s="9">
        <v>56.182000000000002</v>
      </c>
      <c r="M2245" s="9">
        <v>0.31724000000000002</v>
      </c>
      <c r="N2245" s="10">
        <v>784.04870000000005</v>
      </c>
      <c r="P2245" s="10">
        <f t="shared" si="183"/>
        <v>0.78404870000000004</v>
      </c>
      <c r="Q2245" s="21">
        <f t="shared" si="184"/>
        <v>1.1690877506896296</v>
      </c>
    </row>
    <row r="2246" spans="7:17" x14ac:dyDescent="0.25">
      <c r="G2246" s="9"/>
      <c r="I2246" s="11">
        <f t="shared" si="182"/>
        <v>-46.035395000000001</v>
      </c>
      <c r="K2246" s="6">
        <f t="shared" si="181"/>
        <v>221.92000999999999</v>
      </c>
      <c r="L2246" s="9">
        <v>56.281999999999996</v>
      </c>
      <c r="M2246" s="9">
        <v>0.31656000000000001</v>
      </c>
      <c r="N2246" s="10">
        <v>779.76319999999998</v>
      </c>
      <c r="P2246" s="10">
        <f t="shared" si="183"/>
        <v>0.77976319999999999</v>
      </c>
      <c r="Q2246" s="21">
        <f t="shared" si="184"/>
        <v>1.1626976813539105</v>
      </c>
    </row>
    <row r="2247" spans="7:17" x14ac:dyDescent="0.25">
      <c r="G2247" s="9"/>
      <c r="I2247" s="11">
        <f t="shared" si="182"/>
        <v>-46.035395000000001</v>
      </c>
      <c r="K2247" s="6">
        <f t="shared" si="181"/>
        <v>222.02001000000001</v>
      </c>
      <c r="L2247" s="9">
        <v>56.381999999999998</v>
      </c>
      <c r="M2247" s="9">
        <v>0.31584000000000001</v>
      </c>
      <c r="N2247" s="10">
        <v>775.43899999999996</v>
      </c>
      <c r="P2247" s="10">
        <f t="shared" si="183"/>
        <v>0.77543899999999999</v>
      </c>
      <c r="Q2247" s="21">
        <f t="shared" si="184"/>
        <v>1.1562499068068293</v>
      </c>
    </row>
    <row r="2248" spans="7:17" x14ac:dyDescent="0.25">
      <c r="G2248" s="9"/>
      <c r="I2248" s="11">
        <f t="shared" si="182"/>
        <v>-46.035395000000001</v>
      </c>
      <c r="K2248" s="6">
        <f t="shared" si="181"/>
        <v>222.12001000000001</v>
      </c>
      <c r="L2248" s="9">
        <v>56.481999999999999</v>
      </c>
      <c r="M2248" s="9">
        <v>0.31512000000000001</v>
      </c>
      <c r="N2248" s="10">
        <v>770.95510000000002</v>
      </c>
      <c r="P2248" s="10">
        <f t="shared" si="183"/>
        <v>0.7709551</v>
      </c>
      <c r="Q2248" s="21">
        <f t="shared" si="184"/>
        <v>1.1495640050697085</v>
      </c>
    </row>
    <row r="2249" spans="7:17" x14ac:dyDescent="0.25">
      <c r="G2249" s="9"/>
      <c r="I2249" s="11">
        <f t="shared" si="182"/>
        <v>-46.035395000000001</v>
      </c>
      <c r="K2249" s="6">
        <f t="shared" si="181"/>
        <v>222.22001</v>
      </c>
      <c r="L2249" s="9">
        <v>56.582000000000001</v>
      </c>
      <c r="M2249" s="9">
        <v>0.31435999999999997</v>
      </c>
      <c r="N2249" s="10">
        <v>766.25559999999996</v>
      </c>
      <c r="P2249" s="10">
        <f t="shared" si="183"/>
        <v>0.76625559999999993</v>
      </c>
      <c r="Q2249" s="21">
        <f t="shared" si="184"/>
        <v>1.1425566241705807</v>
      </c>
    </row>
    <row r="2250" spans="7:17" x14ac:dyDescent="0.25">
      <c r="G2250" s="9"/>
      <c r="I2250" s="11">
        <f t="shared" si="182"/>
        <v>-46.035395000000001</v>
      </c>
      <c r="K2250" s="6">
        <f t="shared" si="181"/>
        <v>222.32001000000002</v>
      </c>
      <c r="L2250" s="9">
        <v>56.682000000000002</v>
      </c>
      <c r="M2250" s="9">
        <v>0.31368000000000001</v>
      </c>
      <c r="N2250" s="10">
        <v>761.94439999999997</v>
      </c>
      <c r="P2250" s="10">
        <f t="shared" si="183"/>
        <v>0.76194439999999997</v>
      </c>
      <c r="Q2250" s="21">
        <f t="shared" si="184"/>
        <v>1.136128233803027</v>
      </c>
    </row>
    <row r="2251" spans="7:17" x14ac:dyDescent="0.25">
      <c r="G2251" s="9"/>
      <c r="I2251" s="11">
        <f t="shared" si="182"/>
        <v>-46.035395000000001</v>
      </c>
      <c r="K2251" s="6">
        <f t="shared" si="181"/>
        <v>222.42000999999999</v>
      </c>
      <c r="L2251" s="9">
        <v>56.781999999999996</v>
      </c>
      <c r="M2251" s="9">
        <v>0.31296000000000002</v>
      </c>
      <c r="N2251" s="10">
        <v>757.57349999999997</v>
      </c>
      <c r="P2251" s="10">
        <f t="shared" si="183"/>
        <v>0.75757350000000001</v>
      </c>
      <c r="Q2251" s="21">
        <f t="shared" si="184"/>
        <v>1.1296108253187207</v>
      </c>
    </row>
    <row r="2252" spans="7:17" x14ac:dyDescent="0.25">
      <c r="G2252" s="9"/>
      <c r="I2252" s="11">
        <f t="shared" si="182"/>
        <v>-46.035395000000001</v>
      </c>
      <c r="K2252" s="6">
        <f t="shared" ref="K2252:K2315" si="185">$K$1674+L2252</f>
        <v>222.52001000000001</v>
      </c>
      <c r="L2252" s="9">
        <v>56.881999999999998</v>
      </c>
      <c r="M2252" s="9">
        <v>0.31228</v>
      </c>
      <c r="N2252" s="10">
        <v>753.49670000000003</v>
      </c>
      <c r="P2252" s="10">
        <f t="shared" si="183"/>
        <v>0.75349670000000002</v>
      </c>
      <c r="Q2252" s="21">
        <f t="shared" si="184"/>
        <v>1.1235319466189519</v>
      </c>
    </row>
    <row r="2253" spans="7:17" x14ac:dyDescent="0.25">
      <c r="G2253" s="9"/>
      <c r="I2253" s="11">
        <f t="shared" si="182"/>
        <v>-46.035395000000001</v>
      </c>
      <c r="K2253" s="6">
        <f t="shared" si="185"/>
        <v>222.62001000000001</v>
      </c>
      <c r="L2253" s="9">
        <v>56.981999999999999</v>
      </c>
      <c r="M2253" s="9">
        <v>0.31159999999999999</v>
      </c>
      <c r="N2253" s="10">
        <v>749.29160000000002</v>
      </c>
      <c r="P2253" s="10">
        <f t="shared" si="183"/>
        <v>0.74929160000000006</v>
      </c>
      <c r="Q2253" s="21">
        <f t="shared" si="184"/>
        <v>1.1172617609781557</v>
      </c>
    </row>
    <row r="2254" spans="7:17" x14ac:dyDescent="0.25">
      <c r="G2254" s="9"/>
      <c r="I2254" s="11">
        <f t="shared" si="182"/>
        <v>-46.035395000000001</v>
      </c>
      <c r="K2254" s="6">
        <f t="shared" si="185"/>
        <v>222.72001</v>
      </c>
      <c r="L2254" s="9">
        <v>57.082000000000001</v>
      </c>
      <c r="M2254" s="9">
        <v>0.31087999999999999</v>
      </c>
      <c r="N2254" s="10">
        <v>745.07979999999998</v>
      </c>
      <c r="P2254" s="10">
        <f t="shared" si="183"/>
        <v>0.74507979999999996</v>
      </c>
      <c r="Q2254" s="21">
        <f t="shared" si="184"/>
        <v>1.1109815850294491</v>
      </c>
    </row>
    <row r="2255" spans="7:17" x14ac:dyDescent="0.25">
      <c r="G2255" s="9"/>
      <c r="I2255" s="11">
        <f t="shared" si="182"/>
        <v>-46.035395000000001</v>
      </c>
      <c r="K2255" s="6">
        <f t="shared" si="185"/>
        <v>222.82001000000002</v>
      </c>
      <c r="L2255" s="9">
        <v>57.182000000000002</v>
      </c>
      <c r="M2255" s="9">
        <v>0.31015999999999999</v>
      </c>
      <c r="N2255" s="10">
        <v>740.68290000000002</v>
      </c>
      <c r="P2255" s="10">
        <f t="shared" si="183"/>
        <v>0.74068290000000003</v>
      </c>
      <c r="Q2255" s="21">
        <f t="shared" si="184"/>
        <v>1.1044254081860883</v>
      </c>
    </row>
    <row r="2256" spans="7:17" x14ac:dyDescent="0.25">
      <c r="G2256" s="9"/>
      <c r="I2256" s="11">
        <f t="shared" si="182"/>
        <v>-46.035395000000001</v>
      </c>
      <c r="K2256" s="6">
        <f t="shared" si="185"/>
        <v>222.92000999999999</v>
      </c>
      <c r="L2256" s="9">
        <v>57.281999999999996</v>
      </c>
      <c r="M2256" s="9">
        <v>0.30947999999999998</v>
      </c>
      <c r="N2256" s="10">
        <v>736.37350000000004</v>
      </c>
      <c r="P2256" s="10">
        <f t="shared" si="183"/>
        <v>0.73637350000000001</v>
      </c>
      <c r="Q2256" s="21">
        <f t="shared" si="184"/>
        <v>1.0979997017818535</v>
      </c>
    </row>
    <row r="2257" spans="7:17" x14ac:dyDescent="0.25">
      <c r="G2257" s="9"/>
      <c r="I2257" s="11">
        <f t="shared" si="182"/>
        <v>-46.035395000000001</v>
      </c>
      <c r="K2257" s="6">
        <f t="shared" si="185"/>
        <v>223.02001000000001</v>
      </c>
      <c r="L2257" s="9">
        <v>57.381999999999998</v>
      </c>
      <c r="M2257" s="9">
        <v>0.30875999999999998</v>
      </c>
      <c r="N2257" s="10">
        <v>732.10239999999999</v>
      </c>
      <c r="P2257" s="10">
        <f t="shared" si="183"/>
        <v>0.73210240000000004</v>
      </c>
      <c r="Q2257" s="21">
        <f t="shared" si="184"/>
        <v>1.0916311041526876</v>
      </c>
    </row>
    <row r="2258" spans="7:17" x14ac:dyDescent="0.25">
      <c r="G2258" s="9"/>
      <c r="I2258" s="11">
        <f t="shared" si="182"/>
        <v>-46.035395000000001</v>
      </c>
      <c r="K2258" s="6">
        <f t="shared" si="185"/>
        <v>223.12001000000001</v>
      </c>
      <c r="L2258" s="9">
        <v>57.481999999999999</v>
      </c>
      <c r="M2258" s="9">
        <v>0.30808000000000002</v>
      </c>
      <c r="N2258" s="10">
        <v>727.92</v>
      </c>
      <c r="P2258" s="10">
        <f t="shared" si="183"/>
        <v>0.72792000000000001</v>
      </c>
      <c r="Q2258" s="21">
        <f t="shared" si="184"/>
        <v>1.0853947662715275</v>
      </c>
    </row>
    <row r="2259" spans="7:17" x14ac:dyDescent="0.25">
      <c r="G2259" s="9"/>
      <c r="I2259" s="11">
        <f t="shared" si="182"/>
        <v>-46.035395000000001</v>
      </c>
      <c r="K2259" s="6">
        <f t="shared" si="185"/>
        <v>223.22001</v>
      </c>
      <c r="L2259" s="9">
        <v>57.582000000000001</v>
      </c>
      <c r="M2259" s="9">
        <v>0.30736000000000002</v>
      </c>
      <c r="N2259" s="10">
        <v>723.74659999999994</v>
      </c>
      <c r="P2259" s="10">
        <f t="shared" si="183"/>
        <v>0.72374659999999991</v>
      </c>
      <c r="Q2259" s="21">
        <f t="shared" si="184"/>
        <v>1.0791718482069634</v>
      </c>
    </row>
    <row r="2260" spans="7:17" x14ac:dyDescent="0.25">
      <c r="G2260" s="9"/>
      <c r="I2260" s="11">
        <f t="shared" si="182"/>
        <v>-46.035395000000001</v>
      </c>
      <c r="K2260" s="6">
        <f t="shared" si="185"/>
        <v>223.32001000000002</v>
      </c>
      <c r="L2260" s="9">
        <v>57.682000000000002</v>
      </c>
      <c r="M2260" s="9">
        <v>0.30668000000000001</v>
      </c>
      <c r="N2260" s="10">
        <v>719.37940000000003</v>
      </c>
      <c r="P2260" s="10">
        <f t="shared" si="183"/>
        <v>0.7193794</v>
      </c>
      <c r="Q2260" s="21">
        <f t="shared" si="184"/>
        <v>1.0726599567583688</v>
      </c>
    </row>
    <row r="2261" spans="7:17" x14ac:dyDescent="0.25">
      <c r="G2261" s="9"/>
      <c r="I2261" s="11">
        <f t="shared" si="182"/>
        <v>-46.035395000000001</v>
      </c>
      <c r="K2261" s="6">
        <f t="shared" si="185"/>
        <v>223.42000999999999</v>
      </c>
      <c r="L2261" s="9">
        <v>57.781999999999996</v>
      </c>
      <c r="M2261" s="9">
        <v>0.30596000000000001</v>
      </c>
      <c r="N2261" s="10">
        <v>715.10090000000002</v>
      </c>
      <c r="P2261" s="10">
        <f t="shared" si="183"/>
        <v>0.71510090000000004</v>
      </c>
      <c r="Q2261" s="21">
        <f t="shared" si="184"/>
        <v>1.0662803250577799</v>
      </c>
    </row>
    <row r="2262" spans="7:17" x14ac:dyDescent="0.25">
      <c r="G2262" s="9"/>
      <c r="I2262" s="11">
        <f t="shared" si="182"/>
        <v>-46.035395000000001</v>
      </c>
      <c r="K2262" s="6">
        <f t="shared" si="185"/>
        <v>223.52001000000001</v>
      </c>
      <c r="L2262" s="9">
        <v>57.881999999999998</v>
      </c>
      <c r="M2262" s="9">
        <v>0.30528</v>
      </c>
      <c r="N2262" s="10">
        <v>710.90629999999999</v>
      </c>
      <c r="P2262" s="10">
        <f t="shared" si="183"/>
        <v>0.71090629999999999</v>
      </c>
      <c r="Q2262" s="21">
        <f t="shared" si="184"/>
        <v>1.0600257958696786</v>
      </c>
    </row>
    <row r="2263" spans="7:17" x14ac:dyDescent="0.25">
      <c r="G2263" s="9"/>
      <c r="I2263" s="11">
        <f t="shared" si="182"/>
        <v>-46.035395000000001</v>
      </c>
      <c r="K2263" s="6">
        <f t="shared" si="185"/>
        <v>223.62001000000001</v>
      </c>
      <c r="L2263" s="9">
        <v>57.981999999999999</v>
      </c>
      <c r="M2263" s="9">
        <v>0.30464000000000002</v>
      </c>
      <c r="N2263" s="10">
        <v>706.80830000000003</v>
      </c>
      <c r="P2263" s="10">
        <f t="shared" si="183"/>
        <v>0.70680830000000006</v>
      </c>
      <c r="Q2263" s="21">
        <f t="shared" si="184"/>
        <v>1.0539153060463731</v>
      </c>
    </row>
    <row r="2264" spans="7:17" x14ac:dyDescent="0.25">
      <c r="G2264" s="9"/>
      <c r="I2264" s="11">
        <f t="shared" si="182"/>
        <v>-46.035395000000001</v>
      </c>
      <c r="K2264" s="6">
        <f t="shared" si="185"/>
        <v>223.72001</v>
      </c>
      <c r="L2264" s="9">
        <v>58.082000000000001</v>
      </c>
      <c r="M2264" s="9">
        <v>0.30392000000000002</v>
      </c>
      <c r="N2264" s="10">
        <v>702.79100000000005</v>
      </c>
      <c r="P2264" s="10">
        <f t="shared" si="183"/>
        <v>0.70279100000000005</v>
      </c>
      <c r="Q2264" s="21">
        <f t="shared" si="184"/>
        <v>1.04792514724521</v>
      </c>
    </row>
    <row r="2265" spans="7:17" x14ac:dyDescent="0.25">
      <c r="G2265" s="9"/>
      <c r="I2265" s="11">
        <f t="shared" si="182"/>
        <v>-46.035395000000001</v>
      </c>
      <c r="K2265" s="6">
        <f t="shared" si="185"/>
        <v>223.82001000000002</v>
      </c>
      <c r="L2265" s="9">
        <v>58.182000000000002</v>
      </c>
      <c r="M2265" s="9">
        <v>0.30324000000000001</v>
      </c>
      <c r="N2265" s="10">
        <v>698.54110000000003</v>
      </c>
      <c r="P2265" s="10">
        <f t="shared" si="183"/>
        <v>0.69854110000000003</v>
      </c>
      <c r="Q2265" s="21">
        <f t="shared" si="184"/>
        <v>1.0415881607395812</v>
      </c>
    </row>
    <row r="2266" spans="7:17" x14ac:dyDescent="0.25">
      <c r="G2266" s="9"/>
      <c r="I2266" s="11">
        <f t="shared" si="182"/>
        <v>-46.035395000000001</v>
      </c>
      <c r="K2266" s="6">
        <f t="shared" si="185"/>
        <v>223.92000999999999</v>
      </c>
      <c r="L2266" s="9">
        <v>58.281999999999996</v>
      </c>
      <c r="M2266" s="9">
        <v>0.30252000000000001</v>
      </c>
      <c r="N2266" s="10">
        <v>694.28729999999996</v>
      </c>
      <c r="P2266" s="10">
        <f t="shared" si="183"/>
        <v>0.69428729999999994</v>
      </c>
      <c r="Q2266" s="21">
        <f t="shared" si="184"/>
        <v>1.0352453589800938</v>
      </c>
    </row>
    <row r="2267" spans="7:17" x14ac:dyDescent="0.25">
      <c r="G2267" s="9"/>
      <c r="I2267" s="11">
        <f t="shared" si="182"/>
        <v>-46.035395000000001</v>
      </c>
      <c r="K2267" s="6">
        <f t="shared" si="185"/>
        <v>224.02001000000001</v>
      </c>
      <c r="L2267" s="9">
        <v>58.381999999999998</v>
      </c>
      <c r="M2267" s="9">
        <v>0.30184</v>
      </c>
      <c r="N2267" s="10">
        <v>690.21600000000001</v>
      </c>
      <c r="P2267" s="10">
        <f t="shared" si="183"/>
        <v>0.69021600000000005</v>
      </c>
      <c r="Q2267" s="21">
        <f t="shared" si="184"/>
        <v>1.0291746812793559</v>
      </c>
    </row>
    <row r="2268" spans="7:17" x14ac:dyDescent="0.25">
      <c r="G2268" s="9"/>
      <c r="I2268" s="11">
        <f t="shared" si="182"/>
        <v>-46.035395000000001</v>
      </c>
      <c r="K2268" s="6">
        <f t="shared" si="185"/>
        <v>224.12001000000001</v>
      </c>
      <c r="L2268" s="9">
        <v>58.481999999999999</v>
      </c>
      <c r="M2268" s="9">
        <v>0.30112</v>
      </c>
      <c r="N2268" s="10">
        <v>686.21079999999995</v>
      </c>
      <c r="P2268" s="10">
        <f t="shared" si="183"/>
        <v>0.6862107999999999</v>
      </c>
      <c r="Q2268" s="21">
        <f t="shared" si="184"/>
        <v>1.0232025646760605</v>
      </c>
    </row>
    <row r="2269" spans="7:17" x14ac:dyDescent="0.25">
      <c r="G2269" s="9"/>
      <c r="I2269" s="11">
        <f t="shared" si="182"/>
        <v>-46.035395000000001</v>
      </c>
      <c r="K2269" s="6">
        <f t="shared" si="185"/>
        <v>224.22001</v>
      </c>
      <c r="L2269" s="9">
        <v>58.582000000000001</v>
      </c>
      <c r="M2269" s="9">
        <v>0.3004</v>
      </c>
      <c r="N2269" s="10">
        <v>682.27719999999999</v>
      </c>
      <c r="P2269" s="10">
        <f t="shared" si="183"/>
        <v>0.68227720000000003</v>
      </c>
      <c r="Q2269" s="21">
        <f t="shared" si="184"/>
        <v>1.0173372101692388</v>
      </c>
    </row>
    <row r="2270" spans="7:17" x14ac:dyDescent="0.25">
      <c r="G2270" s="9"/>
      <c r="I2270" s="11">
        <f t="shared" si="182"/>
        <v>-46.035395000000001</v>
      </c>
      <c r="K2270" s="6">
        <f t="shared" si="185"/>
        <v>224.32001000000002</v>
      </c>
      <c r="L2270" s="9">
        <v>58.682000000000002</v>
      </c>
      <c r="M2270" s="9">
        <v>0.29976000000000003</v>
      </c>
      <c r="N2270" s="10">
        <v>678.47649999999999</v>
      </c>
      <c r="P2270" s="10">
        <f t="shared" si="183"/>
        <v>0.67847650000000004</v>
      </c>
      <c r="Q2270" s="21">
        <f t="shared" si="184"/>
        <v>1.0116700216208157</v>
      </c>
    </row>
    <row r="2271" spans="7:17" x14ac:dyDescent="0.25">
      <c r="G2271" s="9"/>
      <c r="I2271" s="11">
        <f t="shared" si="182"/>
        <v>-46.035395000000001</v>
      </c>
      <c r="K2271" s="6">
        <f t="shared" si="185"/>
        <v>224.42000999999999</v>
      </c>
      <c r="L2271" s="9">
        <v>58.781999999999996</v>
      </c>
      <c r="M2271" s="9">
        <v>0.29908000000000001</v>
      </c>
      <c r="N2271" s="10">
        <v>674.6925</v>
      </c>
      <c r="P2271" s="10">
        <f t="shared" si="183"/>
        <v>0.67469250000000003</v>
      </c>
      <c r="Q2271" s="21">
        <f t="shared" si="184"/>
        <v>1.0060277342876314</v>
      </c>
    </row>
    <row r="2272" spans="7:17" x14ac:dyDescent="0.25">
      <c r="G2272" s="9"/>
      <c r="I2272" s="11">
        <f t="shared" si="182"/>
        <v>-46.035395000000001</v>
      </c>
      <c r="K2272" s="6">
        <f t="shared" si="185"/>
        <v>224.52001000000001</v>
      </c>
      <c r="L2272" s="9">
        <v>58.881999999999998</v>
      </c>
      <c r="M2272" s="9">
        <v>0.29836000000000001</v>
      </c>
      <c r="N2272" s="10">
        <v>670.72180000000003</v>
      </c>
      <c r="P2272" s="10">
        <f t="shared" si="183"/>
        <v>0.67072180000000003</v>
      </c>
      <c r="Q2272" s="21">
        <f t="shared" si="184"/>
        <v>1.0001070603146203</v>
      </c>
    </row>
    <row r="2273" spans="7:17" x14ac:dyDescent="0.25">
      <c r="G2273" s="9"/>
      <c r="I2273" s="11">
        <f t="shared" si="182"/>
        <v>-46.035395000000001</v>
      </c>
      <c r="K2273" s="6">
        <f t="shared" si="185"/>
        <v>224.62001000000001</v>
      </c>
      <c r="L2273" s="9">
        <v>58.981999999999999</v>
      </c>
      <c r="M2273" s="9">
        <v>0.29764000000000002</v>
      </c>
      <c r="N2273" s="10">
        <v>666.70190000000002</v>
      </c>
      <c r="P2273" s="10">
        <f t="shared" si="183"/>
        <v>0.66670190000000007</v>
      </c>
      <c r="Q2273" s="21">
        <f t="shared" si="184"/>
        <v>0.99411302467755169</v>
      </c>
    </row>
    <row r="2274" spans="7:17" x14ac:dyDescent="0.25">
      <c r="G2274" s="9"/>
      <c r="I2274" s="11">
        <f t="shared" si="182"/>
        <v>-46.035395000000001</v>
      </c>
      <c r="K2274" s="6">
        <f t="shared" si="185"/>
        <v>224.72001</v>
      </c>
      <c r="L2274" s="9">
        <v>59.082000000000001</v>
      </c>
      <c r="M2274" s="9">
        <v>0.29692000000000002</v>
      </c>
      <c r="N2274" s="10">
        <v>662.65689999999995</v>
      </c>
      <c r="P2274" s="10">
        <f t="shared" si="183"/>
        <v>0.66265689999999999</v>
      </c>
      <c r="Q2274" s="21">
        <f t="shared" si="184"/>
        <v>0.988081562663088</v>
      </c>
    </row>
    <row r="2275" spans="7:17" x14ac:dyDescent="0.25">
      <c r="G2275" s="9"/>
      <c r="I2275" s="11">
        <f t="shared" si="182"/>
        <v>-46.035395000000001</v>
      </c>
      <c r="K2275" s="6">
        <f t="shared" si="185"/>
        <v>224.82001000000002</v>
      </c>
      <c r="L2275" s="9">
        <v>59.182000000000002</v>
      </c>
      <c r="M2275" s="9">
        <v>0.29620000000000002</v>
      </c>
      <c r="N2275" s="10">
        <v>658.73260000000005</v>
      </c>
      <c r="P2275" s="10">
        <f t="shared" si="183"/>
        <v>0.6587326</v>
      </c>
      <c r="Q2275" s="21">
        <f t="shared" si="184"/>
        <v>0.98223007530008211</v>
      </c>
    </row>
    <row r="2276" spans="7:17" x14ac:dyDescent="0.25">
      <c r="G2276" s="9"/>
      <c r="I2276" s="11">
        <f t="shared" si="182"/>
        <v>-46.035395000000001</v>
      </c>
      <c r="K2276" s="6">
        <f t="shared" si="185"/>
        <v>224.92000999999999</v>
      </c>
      <c r="L2276" s="9">
        <v>59.281999999999996</v>
      </c>
      <c r="M2276" s="9">
        <v>0.29548000000000002</v>
      </c>
      <c r="N2276" s="10">
        <v>654.67780000000005</v>
      </c>
      <c r="P2276" s="10">
        <f t="shared" si="183"/>
        <v>0.65467780000000009</v>
      </c>
      <c r="Q2276" s="21">
        <f t="shared" si="184"/>
        <v>0.9761840005964364</v>
      </c>
    </row>
    <row r="2277" spans="7:17" x14ac:dyDescent="0.25">
      <c r="G2277" s="9"/>
      <c r="I2277" s="11">
        <f t="shared" si="182"/>
        <v>-46.035395000000001</v>
      </c>
      <c r="K2277" s="6">
        <f t="shared" si="185"/>
        <v>225.02001000000001</v>
      </c>
      <c r="L2277" s="9">
        <v>59.381999999999998</v>
      </c>
      <c r="M2277" s="9">
        <v>0.29476000000000002</v>
      </c>
      <c r="N2277" s="10">
        <v>650.66679999999997</v>
      </c>
      <c r="P2277" s="10">
        <f t="shared" si="183"/>
        <v>0.65066679999999999</v>
      </c>
      <c r="Q2277" s="21">
        <f t="shared" si="184"/>
        <v>0.97020323566689026</v>
      </c>
    </row>
    <row r="2278" spans="7:17" x14ac:dyDescent="0.25">
      <c r="G2278" s="9"/>
      <c r="I2278" s="11">
        <f t="shared" si="182"/>
        <v>-46.035395000000001</v>
      </c>
      <c r="K2278" s="6">
        <f t="shared" si="185"/>
        <v>225.12001000000001</v>
      </c>
      <c r="L2278" s="9">
        <v>59.481999999999999</v>
      </c>
      <c r="M2278" s="9">
        <v>0.29408000000000001</v>
      </c>
      <c r="N2278" s="10">
        <v>646.69029999999998</v>
      </c>
      <c r="P2278" s="10">
        <f t="shared" si="183"/>
        <v>0.64669029999999994</v>
      </c>
      <c r="Q2278" s="21">
        <f t="shared" si="184"/>
        <v>0.96427391336762847</v>
      </c>
    </row>
    <row r="2279" spans="7:17" x14ac:dyDescent="0.25">
      <c r="G2279" s="9"/>
      <c r="I2279" s="11">
        <f t="shared" si="182"/>
        <v>-46.035395000000001</v>
      </c>
      <c r="K2279" s="6">
        <f t="shared" si="185"/>
        <v>225.22001</v>
      </c>
      <c r="L2279" s="9">
        <v>59.582000000000001</v>
      </c>
      <c r="M2279" s="9">
        <v>0.29336000000000001</v>
      </c>
      <c r="N2279" s="10">
        <v>642.71519999999998</v>
      </c>
      <c r="P2279" s="10">
        <f t="shared" si="183"/>
        <v>0.64271519999999993</v>
      </c>
      <c r="Q2279" s="21">
        <f t="shared" si="184"/>
        <v>0.95834667859539258</v>
      </c>
    </row>
    <row r="2280" spans="7:17" x14ac:dyDescent="0.25">
      <c r="G2280" s="9"/>
      <c r="I2280" s="11">
        <f t="shared" si="182"/>
        <v>-46.035395000000001</v>
      </c>
      <c r="K2280" s="6">
        <f t="shared" si="185"/>
        <v>225.32001000000002</v>
      </c>
      <c r="L2280" s="9">
        <v>59.682000000000002</v>
      </c>
      <c r="M2280" s="9">
        <v>0.29264000000000001</v>
      </c>
      <c r="N2280" s="10">
        <v>638.9212</v>
      </c>
      <c r="P2280" s="10">
        <f t="shared" si="183"/>
        <v>0.63892119999999997</v>
      </c>
      <c r="Q2280" s="21">
        <f t="shared" si="184"/>
        <v>0.95268948035487966</v>
      </c>
    </row>
    <row r="2281" spans="7:17" x14ac:dyDescent="0.25">
      <c r="G2281" s="9"/>
      <c r="I2281" s="11">
        <f t="shared" si="182"/>
        <v>-46.035395000000001</v>
      </c>
      <c r="K2281" s="6">
        <f t="shared" si="185"/>
        <v>225.42000999999999</v>
      </c>
      <c r="L2281" s="9">
        <v>59.781999999999996</v>
      </c>
      <c r="M2281" s="9">
        <v>0.29199999999999998</v>
      </c>
      <c r="N2281" s="10">
        <v>635.06979999999999</v>
      </c>
      <c r="P2281" s="10">
        <f t="shared" si="183"/>
        <v>0.63506980000000002</v>
      </c>
      <c r="Q2281" s="21">
        <f t="shared" si="184"/>
        <v>0.9469466935062999</v>
      </c>
    </row>
    <row r="2282" spans="7:17" x14ac:dyDescent="0.25">
      <c r="G2282" s="9"/>
      <c r="I2282" s="11">
        <f t="shared" si="182"/>
        <v>-46.035395000000001</v>
      </c>
      <c r="K2282" s="6">
        <f t="shared" si="185"/>
        <v>225.52001000000001</v>
      </c>
      <c r="L2282" s="9">
        <v>59.881999999999998</v>
      </c>
      <c r="M2282" s="9">
        <v>0.29124</v>
      </c>
      <c r="N2282" s="10">
        <v>631.19140000000004</v>
      </c>
      <c r="P2282" s="10">
        <f t="shared" si="183"/>
        <v>0.63119140000000007</v>
      </c>
      <c r="Q2282" s="21">
        <f t="shared" si="184"/>
        <v>0.94116364720793266</v>
      </c>
    </row>
    <row r="2283" spans="7:17" x14ac:dyDescent="0.25">
      <c r="G2283" s="9"/>
      <c r="I2283" s="11">
        <f t="shared" si="182"/>
        <v>-46.035395000000001</v>
      </c>
      <c r="K2283" s="6">
        <f t="shared" si="185"/>
        <v>225.62001000000001</v>
      </c>
      <c r="L2283" s="9">
        <v>59.981999999999999</v>
      </c>
      <c r="M2283" s="9">
        <v>0.29055999999999998</v>
      </c>
      <c r="N2283" s="10">
        <v>627.28530000000001</v>
      </c>
      <c r="P2283" s="10">
        <f t="shared" si="183"/>
        <v>0.62728530000000005</v>
      </c>
      <c r="Q2283" s="21">
        <f t="shared" si="184"/>
        <v>0.93533929769626489</v>
      </c>
    </row>
    <row r="2284" spans="7:17" x14ac:dyDescent="0.25">
      <c r="G2284" s="9"/>
      <c r="I2284" s="11">
        <f t="shared" si="182"/>
        <v>-46.035395000000001</v>
      </c>
      <c r="K2284" s="6">
        <f t="shared" si="185"/>
        <v>225.72001</v>
      </c>
      <c r="L2284" s="9">
        <v>60.082000000000001</v>
      </c>
      <c r="M2284" s="9">
        <v>0.28983999999999999</v>
      </c>
      <c r="N2284" s="10">
        <v>623.36469999999997</v>
      </c>
      <c r="P2284" s="10">
        <f t="shared" si="183"/>
        <v>0.62336469999999999</v>
      </c>
      <c r="Q2284" s="21">
        <f t="shared" si="184"/>
        <v>0.92949332736897039</v>
      </c>
    </row>
    <row r="2285" spans="7:17" x14ac:dyDescent="0.25">
      <c r="G2285" s="9"/>
      <c r="I2285" s="11">
        <f t="shared" si="182"/>
        <v>-46.035395000000001</v>
      </c>
      <c r="K2285" s="6">
        <f t="shared" si="185"/>
        <v>225.82001000000002</v>
      </c>
      <c r="L2285" s="9">
        <v>60.182000000000002</v>
      </c>
      <c r="M2285" s="9">
        <v>0.28920000000000001</v>
      </c>
      <c r="N2285" s="10">
        <v>619.70180000000005</v>
      </c>
      <c r="P2285" s="10">
        <f t="shared" si="183"/>
        <v>0.61970180000000008</v>
      </c>
      <c r="Q2285" s="21">
        <f t="shared" si="184"/>
        <v>0.92403161112353693</v>
      </c>
    </row>
    <row r="2286" spans="7:17" x14ac:dyDescent="0.25">
      <c r="G2286" s="9"/>
      <c r="I2286" s="11">
        <f t="shared" si="182"/>
        <v>-46.035395000000001</v>
      </c>
      <c r="K2286" s="6">
        <f t="shared" si="185"/>
        <v>225.92000999999999</v>
      </c>
      <c r="L2286" s="9">
        <v>60.281999999999996</v>
      </c>
      <c r="M2286" s="9">
        <v>0.28848000000000001</v>
      </c>
      <c r="N2286" s="10">
        <v>615.84090000000003</v>
      </c>
      <c r="P2286" s="10">
        <f t="shared" si="183"/>
        <v>0.61584090000000002</v>
      </c>
      <c r="Q2286" s="21">
        <f t="shared" si="184"/>
        <v>0.91827465891299498</v>
      </c>
    </row>
    <row r="2287" spans="7:17" x14ac:dyDescent="0.25">
      <c r="G2287" s="9"/>
      <c r="I2287" s="11">
        <f t="shared" si="182"/>
        <v>-46.035395000000001</v>
      </c>
      <c r="K2287" s="6">
        <f t="shared" si="185"/>
        <v>226.02001000000001</v>
      </c>
      <c r="L2287" s="9">
        <v>60.381999999999998</v>
      </c>
      <c r="M2287" s="9">
        <v>0.28776000000000002</v>
      </c>
      <c r="N2287" s="10">
        <v>611.95320000000004</v>
      </c>
      <c r="P2287" s="10">
        <f t="shared" si="183"/>
        <v>0.61195320000000009</v>
      </c>
      <c r="Q2287" s="21">
        <f t="shared" si="184"/>
        <v>0.91247774547081195</v>
      </c>
    </row>
    <row r="2288" spans="7:17" x14ac:dyDescent="0.25">
      <c r="G2288" s="9"/>
      <c r="I2288" s="11">
        <f t="shared" si="182"/>
        <v>-46.035395000000001</v>
      </c>
      <c r="K2288" s="6">
        <f t="shared" si="185"/>
        <v>226.12001000000001</v>
      </c>
      <c r="L2288" s="9">
        <v>60.481999999999999</v>
      </c>
      <c r="M2288" s="9">
        <v>0.28708</v>
      </c>
      <c r="N2288" s="10">
        <v>608.08640000000003</v>
      </c>
      <c r="P2288" s="10">
        <f t="shared" si="183"/>
        <v>0.60808640000000003</v>
      </c>
      <c r="Q2288" s="21">
        <f t="shared" si="184"/>
        <v>0.90671199582494599</v>
      </c>
    </row>
    <row r="2289" spans="7:17" x14ac:dyDescent="0.25">
      <c r="G2289" s="9"/>
      <c r="I2289" s="11">
        <f t="shared" si="182"/>
        <v>-46.035395000000001</v>
      </c>
      <c r="K2289" s="6">
        <f t="shared" si="185"/>
        <v>226.22001</v>
      </c>
      <c r="L2289" s="9">
        <v>60.582000000000001</v>
      </c>
      <c r="M2289" s="9">
        <v>0.28639999999999999</v>
      </c>
      <c r="N2289" s="10">
        <v>604.16010000000006</v>
      </c>
      <c r="P2289" s="10">
        <f t="shared" si="183"/>
        <v>0.60416010000000009</v>
      </c>
      <c r="Q2289" s="21">
        <f t="shared" si="184"/>
        <v>0.90085752628047433</v>
      </c>
    </row>
    <row r="2290" spans="7:17" x14ac:dyDescent="0.25">
      <c r="G2290" s="9"/>
      <c r="I2290" s="11">
        <f t="shared" si="182"/>
        <v>-46.035395000000001</v>
      </c>
      <c r="K2290" s="6">
        <f t="shared" si="185"/>
        <v>226.32001000000002</v>
      </c>
      <c r="L2290" s="9">
        <v>60.682000000000002</v>
      </c>
      <c r="M2290" s="9">
        <v>0.28567999999999999</v>
      </c>
      <c r="N2290" s="10">
        <v>600.43290000000002</v>
      </c>
      <c r="P2290" s="10">
        <f t="shared" si="183"/>
        <v>0.60043290000000005</v>
      </c>
      <c r="Q2290" s="21">
        <f t="shared" si="184"/>
        <v>0.89529993290091703</v>
      </c>
    </row>
    <row r="2291" spans="7:17" x14ac:dyDescent="0.25">
      <c r="G2291" s="9"/>
      <c r="I2291" s="11">
        <f t="shared" si="182"/>
        <v>-46.035395000000001</v>
      </c>
      <c r="K2291" s="6">
        <f t="shared" si="185"/>
        <v>226.42000999999999</v>
      </c>
      <c r="L2291" s="9">
        <v>60.781999999999996</v>
      </c>
      <c r="M2291" s="9">
        <v>0.28499999999999998</v>
      </c>
      <c r="N2291" s="10">
        <v>596.66600000000005</v>
      </c>
      <c r="P2291" s="10">
        <f t="shared" si="183"/>
        <v>0.59666600000000003</v>
      </c>
      <c r="Q2291" s="21">
        <f t="shared" si="184"/>
        <v>0.889683143219265</v>
      </c>
    </row>
    <row r="2292" spans="7:17" x14ac:dyDescent="0.25">
      <c r="G2292" s="9"/>
      <c r="I2292" s="11">
        <f t="shared" si="182"/>
        <v>-46.035395000000001</v>
      </c>
      <c r="K2292" s="6">
        <f t="shared" si="185"/>
        <v>226.52001000000001</v>
      </c>
      <c r="L2292" s="9">
        <v>60.881999999999998</v>
      </c>
      <c r="M2292" s="9">
        <v>0.28432000000000002</v>
      </c>
      <c r="N2292" s="10">
        <v>592.77840000000003</v>
      </c>
      <c r="P2292" s="10">
        <f t="shared" si="183"/>
        <v>0.59277840000000004</v>
      </c>
      <c r="Q2292" s="21">
        <f t="shared" si="184"/>
        <v>0.88388637888615529</v>
      </c>
    </row>
    <row r="2293" spans="7:17" x14ac:dyDescent="0.25">
      <c r="G2293" s="9"/>
      <c r="I2293" s="11">
        <f t="shared" si="182"/>
        <v>-46.035395000000001</v>
      </c>
      <c r="K2293" s="6">
        <f t="shared" si="185"/>
        <v>226.62001000000001</v>
      </c>
      <c r="L2293" s="9">
        <v>60.981999999999999</v>
      </c>
      <c r="M2293" s="9">
        <v>0.28360000000000002</v>
      </c>
      <c r="N2293" s="10">
        <v>588.91229999999996</v>
      </c>
      <c r="P2293" s="10">
        <f t="shared" si="183"/>
        <v>0.58891229999999994</v>
      </c>
      <c r="Q2293" s="21">
        <f t="shared" si="184"/>
        <v>0.87812167300380228</v>
      </c>
    </row>
    <row r="2294" spans="7:17" x14ac:dyDescent="0.25">
      <c r="G2294" s="9"/>
      <c r="I2294" s="11">
        <f t="shared" si="182"/>
        <v>-46.035395000000001</v>
      </c>
      <c r="K2294" s="6">
        <f t="shared" si="185"/>
        <v>226.72001</v>
      </c>
      <c r="L2294" s="9">
        <v>61.082000000000001</v>
      </c>
      <c r="M2294" s="9">
        <v>0.28292</v>
      </c>
      <c r="N2294" s="10">
        <v>585.22209999999995</v>
      </c>
      <c r="P2294" s="10">
        <f t="shared" si="183"/>
        <v>0.58522209999999997</v>
      </c>
      <c r="Q2294" s="21">
        <f t="shared" si="184"/>
        <v>0.87261924998136131</v>
      </c>
    </row>
    <row r="2295" spans="7:17" x14ac:dyDescent="0.25">
      <c r="G2295" s="9"/>
      <c r="I2295" s="11">
        <f t="shared" si="182"/>
        <v>-46.035395000000001</v>
      </c>
      <c r="K2295" s="6">
        <f t="shared" si="185"/>
        <v>226.82001000000002</v>
      </c>
      <c r="L2295" s="9">
        <v>61.182000000000002</v>
      </c>
      <c r="M2295" s="9">
        <v>0.28223999999999999</v>
      </c>
      <c r="N2295" s="10">
        <v>581.44799999999998</v>
      </c>
      <c r="P2295" s="10">
        <f t="shared" si="183"/>
        <v>0.58144799999999996</v>
      </c>
      <c r="Q2295" s="21">
        <f t="shared" si="184"/>
        <v>0.86699172444643258</v>
      </c>
    </row>
    <row r="2296" spans="7:17" x14ac:dyDescent="0.25">
      <c r="G2296" s="9"/>
      <c r="I2296" s="11">
        <f t="shared" si="182"/>
        <v>-46.035395000000001</v>
      </c>
      <c r="K2296" s="6">
        <f t="shared" si="185"/>
        <v>226.92000999999999</v>
      </c>
      <c r="L2296" s="9">
        <v>61.281999999999996</v>
      </c>
      <c r="M2296" s="9">
        <v>0.28155999999999998</v>
      </c>
      <c r="N2296" s="10">
        <v>577.87819999999999</v>
      </c>
      <c r="P2296" s="10">
        <f t="shared" si="183"/>
        <v>0.57787820000000001</v>
      </c>
      <c r="Q2296" s="21">
        <f t="shared" si="184"/>
        <v>0.86166882874822937</v>
      </c>
    </row>
    <row r="2297" spans="7:17" x14ac:dyDescent="0.25">
      <c r="G2297" s="9"/>
      <c r="I2297" s="11">
        <f t="shared" si="182"/>
        <v>-46.035395000000001</v>
      </c>
      <c r="K2297" s="6">
        <f t="shared" si="185"/>
        <v>227.02001000000001</v>
      </c>
      <c r="L2297" s="9">
        <v>61.381999999999998</v>
      </c>
      <c r="M2297" s="9">
        <v>0.28083999999999998</v>
      </c>
      <c r="N2297" s="10">
        <v>574.15549999999996</v>
      </c>
      <c r="P2297" s="10">
        <f t="shared" si="183"/>
        <v>0.57415549999999993</v>
      </c>
      <c r="Q2297" s="21">
        <f t="shared" si="184"/>
        <v>0.85611794527697005</v>
      </c>
    </row>
    <row r="2298" spans="7:17" x14ac:dyDescent="0.25">
      <c r="G2298" s="9"/>
      <c r="I2298" s="11">
        <f t="shared" si="182"/>
        <v>-46.035395000000001</v>
      </c>
      <c r="K2298" s="6">
        <f t="shared" si="185"/>
        <v>227.12001000000001</v>
      </c>
      <c r="L2298" s="9">
        <v>61.481999999999999</v>
      </c>
      <c r="M2298" s="9">
        <v>0.28011999999999998</v>
      </c>
      <c r="N2298" s="10">
        <v>570.42150000000004</v>
      </c>
      <c r="P2298" s="10">
        <f t="shared" si="183"/>
        <v>0.57042150000000003</v>
      </c>
      <c r="Q2298" s="21">
        <f t="shared" si="184"/>
        <v>0.8505502124804295</v>
      </c>
    </row>
    <row r="2299" spans="7:17" x14ac:dyDescent="0.25">
      <c r="G2299" s="9"/>
      <c r="I2299" s="11">
        <f t="shared" si="182"/>
        <v>-46.035395000000001</v>
      </c>
      <c r="K2299" s="6">
        <f t="shared" si="185"/>
        <v>227.22001</v>
      </c>
      <c r="L2299" s="9">
        <v>61.582000000000001</v>
      </c>
      <c r="M2299" s="9">
        <v>0.27939999999999998</v>
      </c>
      <c r="N2299" s="10">
        <v>566.64700000000005</v>
      </c>
      <c r="P2299" s="10">
        <f t="shared" si="183"/>
        <v>0.56664700000000001</v>
      </c>
      <c r="Q2299" s="21">
        <f t="shared" si="184"/>
        <v>0.84492209050920764</v>
      </c>
    </row>
    <row r="2300" spans="7:17" x14ac:dyDescent="0.25">
      <c r="G2300" s="9"/>
      <c r="I2300" s="11">
        <f t="shared" si="182"/>
        <v>-46.035395000000001</v>
      </c>
      <c r="K2300" s="6">
        <f t="shared" si="185"/>
        <v>227.32001000000002</v>
      </c>
      <c r="L2300" s="9">
        <v>61.682000000000002</v>
      </c>
      <c r="M2300" s="9">
        <v>0.27872000000000002</v>
      </c>
      <c r="N2300" s="10">
        <v>563.03269999999998</v>
      </c>
      <c r="P2300" s="10">
        <f t="shared" si="183"/>
        <v>0.56303269999999994</v>
      </c>
      <c r="Q2300" s="21">
        <f t="shared" si="184"/>
        <v>0.83953284127339145</v>
      </c>
    </row>
    <row r="2301" spans="7:17" x14ac:dyDescent="0.25">
      <c r="G2301" s="9"/>
      <c r="I2301" s="11">
        <f t="shared" si="182"/>
        <v>-46.035395000000001</v>
      </c>
      <c r="K2301" s="6">
        <f t="shared" si="185"/>
        <v>227.42000999999999</v>
      </c>
      <c r="L2301" s="9">
        <v>61.781999999999996</v>
      </c>
      <c r="M2301" s="9">
        <v>0.27804000000000001</v>
      </c>
      <c r="N2301" s="10">
        <v>559.55499999999995</v>
      </c>
      <c r="P2301" s="10">
        <f t="shared" si="183"/>
        <v>0.55955499999999991</v>
      </c>
      <c r="Q2301" s="21">
        <f t="shared" si="184"/>
        <v>0.8343472750316856</v>
      </c>
    </row>
    <row r="2302" spans="7:17" x14ac:dyDescent="0.25">
      <c r="G2302" s="9"/>
      <c r="I2302" s="11">
        <f t="shared" si="182"/>
        <v>-46.035395000000001</v>
      </c>
      <c r="K2302" s="6">
        <f t="shared" si="185"/>
        <v>227.52001000000001</v>
      </c>
      <c r="L2302" s="9">
        <v>61.881999999999998</v>
      </c>
      <c r="M2302" s="9">
        <v>0.27736</v>
      </c>
      <c r="N2302" s="10">
        <v>556.12360000000001</v>
      </c>
      <c r="P2302" s="10">
        <f t="shared" si="183"/>
        <v>0.55612360000000005</v>
      </c>
      <c r="Q2302" s="21">
        <f t="shared" si="184"/>
        <v>0.82923074629091187</v>
      </c>
    </row>
    <row r="2303" spans="7:17" x14ac:dyDescent="0.25">
      <c r="G2303" s="9"/>
      <c r="I2303" s="11">
        <f t="shared" si="182"/>
        <v>-46.035395000000001</v>
      </c>
      <c r="K2303" s="6">
        <f t="shared" si="185"/>
        <v>227.62001000000001</v>
      </c>
      <c r="L2303" s="9">
        <v>61.981999999999999</v>
      </c>
      <c r="M2303" s="9">
        <v>0.27664</v>
      </c>
      <c r="N2303" s="10">
        <v>552.49829999999997</v>
      </c>
      <c r="P2303" s="10">
        <f t="shared" si="183"/>
        <v>0.5524983</v>
      </c>
      <c r="Q2303" s="21">
        <f t="shared" si="184"/>
        <v>0.82382509505703416</v>
      </c>
    </row>
    <row r="2304" spans="7:17" x14ac:dyDescent="0.25">
      <c r="G2304" s="9"/>
      <c r="I2304" s="11">
        <f t="shared" si="182"/>
        <v>-46.035395000000001</v>
      </c>
      <c r="K2304" s="6">
        <f t="shared" si="185"/>
        <v>227.72001</v>
      </c>
      <c r="L2304" s="9">
        <v>62.082000000000001</v>
      </c>
      <c r="M2304" s="9">
        <v>0.27592</v>
      </c>
      <c r="N2304" s="10">
        <v>548.92430000000002</v>
      </c>
      <c r="P2304" s="10">
        <f t="shared" si="183"/>
        <v>0.54892430000000003</v>
      </c>
      <c r="Q2304" s="21">
        <f t="shared" si="184"/>
        <v>0.81849593677775301</v>
      </c>
    </row>
    <row r="2305" spans="7:17" x14ac:dyDescent="0.25">
      <c r="G2305" s="9"/>
      <c r="I2305" s="11">
        <f t="shared" si="182"/>
        <v>-46.035395000000001</v>
      </c>
      <c r="K2305" s="6">
        <f t="shared" si="185"/>
        <v>227.82001000000002</v>
      </c>
      <c r="L2305" s="9">
        <v>62.182000000000002</v>
      </c>
      <c r="M2305" s="9">
        <v>0.2752</v>
      </c>
      <c r="N2305" s="10">
        <v>545.09199999999998</v>
      </c>
      <c r="P2305" s="10">
        <f t="shared" si="183"/>
        <v>0.54509200000000002</v>
      </c>
      <c r="Q2305" s="21">
        <f t="shared" si="184"/>
        <v>0.81278162976217105</v>
      </c>
    </row>
    <row r="2306" spans="7:17" x14ac:dyDescent="0.25">
      <c r="G2306" s="9"/>
      <c r="I2306" s="11">
        <f t="shared" si="182"/>
        <v>-46.035395000000001</v>
      </c>
      <c r="K2306" s="6">
        <f t="shared" si="185"/>
        <v>227.92000999999999</v>
      </c>
      <c r="L2306" s="9">
        <v>62.281999999999996</v>
      </c>
      <c r="M2306" s="9">
        <v>0.27448</v>
      </c>
      <c r="N2306" s="10">
        <v>541.51089999999999</v>
      </c>
      <c r="P2306" s="10">
        <f t="shared" si="183"/>
        <v>0.54151090000000002</v>
      </c>
      <c r="Q2306" s="21">
        <f t="shared" si="184"/>
        <v>0.80744188473868639</v>
      </c>
    </row>
    <row r="2307" spans="7:17" x14ac:dyDescent="0.25">
      <c r="G2307" s="9"/>
      <c r="I2307" s="11">
        <f t="shared" si="182"/>
        <v>-46.035395000000001</v>
      </c>
      <c r="K2307" s="6">
        <f t="shared" si="185"/>
        <v>228.02001000000001</v>
      </c>
      <c r="L2307" s="9">
        <v>62.381999999999998</v>
      </c>
      <c r="M2307" s="9">
        <v>0.27383999999999997</v>
      </c>
      <c r="N2307" s="10">
        <v>538.02139999999997</v>
      </c>
      <c r="P2307" s="10">
        <f t="shared" si="183"/>
        <v>0.53802139999999998</v>
      </c>
      <c r="Q2307" s="21">
        <f t="shared" si="184"/>
        <v>0.80223872362633264</v>
      </c>
    </row>
    <row r="2308" spans="7:17" x14ac:dyDescent="0.25">
      <c r="G2308" s="9"/>
      <c r="I2308" s="11">
        <f t="shared" ref="I2308:I2371" si="186">E2308-$E$3</f>
        <v>-46.035395000000001</v>
      </c>
      <c r="K2308" s="6">
        <f t="shared" si="185"/>
        <v>228.12001000000001</v>
      </c>
      <c r="L2308" s="9">
        <v>62.481999999999999</v>
      </c>
      <c r="M2308" s="9">
        <v>0.27311999999999997</v>
      </c>
      <c r="N2308" s="10">
        <v>534.53809999999999</v>
      </c>
      <c r="P2308" s="10">
        <f t="shared" ref="P2308:P2371" si="187">N2308/1000</f>
        <v>0.53453810000000002</v>
      </c>
      <c r="Q2308" s="21">
        <f t="shared" ref="Q2308:Q2371" si="188">N2308/($T$5*$T$7)</f>
        <v>0.79704480727652283</v>
      </c>
    </row>
    <row r="2309" spans="7:17" x14ac:dyDescent="0.25">
      <c r="G2309" s="9"/>
      <c r="I2309" s="11">
        <f t="shared" si="186"/>
        <v>-46.035395000000001</v>
      </c>
      <c r="K2309" s="6">
        <f t="shared" si="185"/>
        <v>228.22001</v>
      </c>
      <c r="L2309" s="9">
        <v>62.582000000000001</v>
      </c>
      <c r="M2309" s="9">
        <v>0.27239999999999998</v>
      </c>
      <c r="N2309" s="10">
        <v>530.97310000000004</v>
      </c>
      <c r="P2309" s="10">
        <f t="shared" si="187"/>
        <v>0.53097310000000009</v>
      </c>
      <c r="Q2309" s="21">
        <f t="shared" si="188"/>
        <v>0.79172906881383742</v>
      </c>
    </row>
    <row r="2310" spans="7:17" x14ac:dyDescent="0.25">
      <c r="G2310" s="9"/>
      <c r="I2310" s="11">
        <f t="shared" si="186"/>
        <v>-46.035395000000001</v>
      </c>
      <c r="K2310" s="6">
        <f t="shared" si="185"/>
        <v>228.32001000000002</v>
      </c>
      <c r="L2310" s="9">
        <v>62.682000000000002</v>
      </c>
      <c r="M2310" s="9">
        <v>0.27172000000000002</v>
      </c>
      <c r="N2310" s="10">
        <v>527.37609999999995</v>
      </c>
      <c r="P2310" s="10">
        <f t="shared" si="187"/>
        <v>0.5273760999999999</v>
      </c>
      <c r="Q2310" s="21">
        <f t="shared" si="188"/>
        <v>0.78636561544769989</v>
      </c>
    </row>
    <row r="2311" spans="7:17" x14ac:dyDescent="0.25">
      <c r="G2311" s="9"/>
      <c r="I2311" s="11">
        <f t="shared" si="186"/>
        <v>-46.035395000000001</v>
      </c>
      <c r="K2311" s="6">
        <f t="shared" si="185"/>
        <v>228.42000999999999</v>
      </c>
      <c r="L2311" s="9">
        <v>62.781999999999996</v>
      </c>
      <c r="M2311" s="9">
        <v>0.27100000000000002</v>
      </c>
      <c r="N2311" s="10">
        <v>523.66279999999995</v>
      </c>
      <c r="P2311" s="10">
        <f t="shared" si="187"/>
        <v>0.52366279999999998</v>
      </c>
      <c r="Q2311" s="21">
        <f t="shared" si="188"/>
        <v>0.78082874822932968</v>
      </c>
    </row>
    <row r="2312" spans="7:17" x14ac:dyDescent="0.25">
      <c r="G2312" s="9"/>
      <c r="I2312" s="11">
        <f t="shared" si="186"/>
        <v>-46.035395000000001</v>
      </c>
      <c r="K2312" s="6">
        <f t="shared" si="185"/>
        <v>228.52001000000001</v>
      </c>
      <c r="L2312" s="9">
        <v>62.881999999999998</v>
      </c>
      <c r="M2312" s="9">
        <v>0.27028000000000002</v>
      </c>
      <c r="N2312" s="10">
        <v>520.0752</v>
      </c>
      <c r="P2312" s="10">
        <f t="shared" si="187"/>
        <v>0.52007519999999996</v>
      </c>
      <c r="Q2312" s="21">
        <f t="shared" si="188"/>
        <v>0.77547931111608148</v>
      </c>
    </row>
    <row r="2313" spans="7:17" x14ac:dyDescent="0.25">
      <c r="G2313" s="9"/>
      <c r="I2313" s="11">
        <f t="shared" si="186"/>
        <v>-46.035395000000001</v>
      </c>
      <c r="K2313" s="6">
        <f t="shared" si="185"/>
        <v>228.62001000000001</v>
      </c>
      <c r="L2313" s="9">
        <v>62.981999999999999</v>
      </c>
      <c r="M2313" s="9">
        <v>0.26956000000000002</v>
      </c>
      <c r="N2313" s="10">
        <v>516.45169999999996</v>
      </c>
      <c r="P2313" s="10">
        <f t="shared" si="187"/>
        <v>0.51645169999999996</v>
      </c>
      <c r="Q2313" s="21">
        <f t="shared" si="188"/>
        <v>0.77007634384552293</v>
      </c>
    </row>
    <row r="2314" spans="7:17" x14ac:dyDescent="0.25">
      <c r="G2314" s="9"/>
      <c r="I2314" s="11">
        <f t="shared" si="186"/>
        <v>-46.035395000000001</v>
      </c>
      <c r="K2314" s="6">
        <f t="shared" si="185"/>
        <v>228.72001</v>
      </c>
      <c r="L2314" s="9">
        <v>63.082000000000001</v>
      </c>
      <c r="M2314" s="9">
        <v>0.26884000000000002</v>
      </c>
      <c r="N2314" s="10">
        <v>512.79169999999999</v>
      </c>
      <c r="P2314" s="10">
        <f t="shared" si="187"/>
        <v>0.51279169999999996</v>
      </c>
      <c r="Q2314" s="21">
        <f t="shared" si="188"/>
        <v>0.76461895176321482</v>
      </c>
    </row>
    <row r="2315" spans="7:17" x14ac:dyDescent="0.25">
      <c r="G2315" s="9"/>
      <c r="I2315" s="11">
        <f t="shared" si="186"/>
        <v>-46.035395000000001</v>
      </c>
      <c r="K2315" s="6">
        <f t="shared" si="185"/>
        <v>228.82001000000002</v>
      </c>
      <c r="L2315" s="9">
        <v>63.182000000000002</v>
      </c>
      <c r="M2315" s="9">
        <v>0.26816000000000001</v>
      </c>
      <c r="N2315" s="10">
        <v>509.2611</v>
      </c>
      <c r="P2315" s="10">
        <f t="shared" si="187"/>
        <v>0.50926110000000002</v>
      </c>
      <c r="Q2315" s="21">
        <f t="shared" si="188"/>
        <v>0.75935450682174011</v>
      </c>
    </row>
    <row r="2316" spans="7:17" x14ac:dyDescent="0.25">
      <c r="G2316" s="9"/>
      <c r="I2316" s="11">
        <f t="shared" si="186"/>
        <v>-46.035395000000001</v>
      </c>
      <c r="K2316" s="6">
        <f t="shared" ref="K2316:K2379" si="189">$K$1674+L2316</f>
        <v>228.92000999999999</v>
      </c>
      <c r="L2316" s="9">
        <v>63.281999999999996</v>
      </c>
      <c r="M2316" s="9">
        <v>0.26740000000000003</v>
      </c>
      <c r="N2316" s="10">
        <v>505.49099999999999</v>
      </c>
      <c r="P2316" s="10">
        <f t="shared" si="187"/>
        <v>0.50549100000000002</v>
      </c>
      <c r="Q2316" s="21">
        <f t="shared" si="188"/>
        <v>0.7537329456497428</v>
      </c>
    </row>
    <row r="2317" spans="7:17" x14ac:dyDescent="0.25">
      <c r="G2317" s="9"/>
      <c r="I2317" s="11">
        <f t="shared" si="186"/>
        <v>-46.035395000000001</v>
      </c>
      <c r="K2317" s="6">
        <f t="shared" si="189"/>
        <v>229.02001000000001</v>
      </c>
      <c r="L2317" s="9">
        <v>63.381999999999998</v>
      </c>
      <c r="M2317" s="9">
        <v>0.26672000000000001</v>
      </c>
      <c r="N2317" s="10">
        <v>501.89420000000001</v>
      </c>
      <c r="P2317" s="10">
        <f t="shared" si="187"/>
        <v>0.50189419999999996</v>
      </c>
      <c r="Q2317" s="21">
        <f t="shared" si="188"/>
        <v>0.74836979050175212</v>
      </c>
    </row>
    <row r="2318" spans="7:17" x14ac:dyDescent="0.25">
      <c r="G2318" s="9"/>
      <c r="I2318" s="11">
        <f t="shared" si="186"/>
        <v>-46.035395000000001</v>
      </c>
      <c r="K2318" s="6">
        <f t="shared" si="189"/>
        <v>229.12001000000001</v>
      </c>
      <c r="L2318" s="9">
        <v>63.481999999999999</v>
      </c>
      <c r="M2318" s="9">
        <v>0.26604</v>
      </c>
      <c r="N2318" s="10">
        <v>498.48500000000001</v>
      </c>
      <c r="P2318" s="10">
        <f t="shared" si="187"/>
        <v>0.49848500000000001</v>
      </c>
      <c r="Q2318" s="21">
        <f t="shared" si="188"/>
        <v>0.74328636397524794</v>
      </c>
    </row>
    <row r="2319" spans="7:17" x14ac:dyDescent="0.25">
      <c r="G2319" s="9"/>
      <c r="I2319" s="11">
        <f t="shared" si="186"/>
        <v>-46.035395000000001</v>
      </c>
      <c r="K2319" s="6">
        <f t="shared" si="189"/>
        <v>229.22001</v>
      </c>
      <c r="L2319" s="9">
        <v>63.582000000000001</v>
      </c>
      <c r="M2319" s="9">
        <v>0.26532</v>
      </c>
      <c r="N2319" s="10">
        <v>495.09469999999999</v>
      </c>
      <c r="P2319" s="10">
        <f t="shared" si="187"/>
        <v>0.4950947</v>
      </c>
      <c r="Q2319" s="21">
        <f t="shared" si="188"/>
        <v>0.73823111906359506</v>
      </c>
    </row>
    <row r="2320" spans="7:17" x14ac:dyDescent="0.25">
      <c r="G2320" s="9"/>
      <c r="I2320" s="11">
        <f t="shared" si="186"/>
        <v>-46.035395000000001</v>
      </c>
      <c r="K2320" s="6">
        <f t="shared" si="189"/>
        <v>229.32001000000002</v>
      </c>
      <c r="L2320" s="9">
        <v>63.682000000000002</v>
      </c>
      <c r="M2320" s="9">
        <v>0.26463999999999999</v>
      </c>
      <c r="N2320" s="10">
        <v>491.63400000000001</v>
      </c>
      <c r="P2320" s="10">
        <f t="shared" si="187"/>
        <v>0.49163400000000002</v>
      </c>
      <c r="Q2320" s="21">
        <f t="shared" si="188"/>
        <v>0.73307090136434805</v>
      </c>
    </row>
    <row r="2321" spans="7:17" x14ac:dyDescent="0.25">
      <c r="G2321" s="9"/>
      <c r="I2321" s="11">
        <f t="shared" si="186"/>
        <v>-46.035395000000001</v>
      </c>
      <c r="K2321" s="6">
        <f t="shared" si="189"/>
        <v>229.42000999999999</v>
      </c>
      <c r="L2321" s="9">
        <v>63.781999999999996</v>
      </c>
      <c r="M2321" s="9">
        <v>0.26395999999999997</v>
      </c>
      <c r="N2321" s="10">
        <v>488.04079999999999</v>
      </c>
      <c r="P2321" s="10">
        <f t="shared" si="187"/>
        <v>0.4880408</v>
      </c>
      <c r="Q2321" s="21">
        <f t="shared" si="188"/>
        <v>0.72771311414299567</v>
      </c>
    </row>
    <row r="2322" spans="7:17" x14ac:dyDescent="0.25">
      <c r="G2322" s="9"/>
      <c r="I2322" s="11">
        <f t="shared" si="186"/>
        <v>-46.035395000000001</v>
      </c>
      <c r="K2322" s="6">
        <f t="shared" si="189"/>
        <v>229.52001000000001</v>
      </c>
      <c r="L2322" s="9">
        <v>63.881999999999998</v>
      </c>
      <c r="M2322" s="9">
        <v>0.26328000000000001</v>
      </c>
      <c r="N2322" s="10">
        <v>484.69830000000002</v>
      </c>
      <c r="P2322" s="10">
        <f t="shared" si="187"/>
        <v>0.48469830000000003</v>
      </c>
      <c r="Q2322" s="21">
        <f t="shared" si="188"/>
        <v>0.72272914336837402</v>
      </c>
    </row>
    <row r="2323" spans="7:17" x14ac:dyDescent="0.25">
      <c r="G2323" s="9"/>
      <c r="I2323" s="11">
        <f t="shared" si="186"/>
        <v>-46.035395000000001</v>
      </c>
      <c r="K2323" s="6">
        <f t="shared" si="189"/>
        <v>229.62001000000001</v>
      </c>
      <c r="L2323" s="9">
        <v>63.981999999999999</v>
      </c>
      <c r="M2323" s="9">
        <v>0.26256000000000002</v>
      </c>
      <c r="N2323" s="10">
        <v>481.27109999999999</v>
      </c>
      <c r="P2323" s="10">
        <f t="shared" si="187"/>
        <v>0.48127110000000001</v>
      </c>
      <c r="Q2323" s="21">
        <f t="shared" si="188"/>
        <v>0.71761887720867812</v>
      </c>
    </row>
    <row r="2324" spans="7:17" x14ac:dyDescent="0.25">
      <c r="G2324" s="9"/>
      <c r="I2324" s="11">
        <f t="shared" si="186"/>
        <v>-46.035395000000001</v>
      </c>
      <c r="K2324" s="6">
        <f t="shared" si="189"/>
        <v>229.72001</v>
      </c>
      <c r="L2324" s="9">
        <v>64.081999999999994</v>
      </c>
      <c r="M2324" s="9">
        <v>0.26188</v>
      </c>
      <c r="N2324" s="10">
        <v>477.9375</v>
      </c>
      <c r="P2324" s="10">
        <f t="shared" si="187"/>
        <v>0.47793750000000002</v>
      </c>
      <c r="Q2324" s="21">
        <f t="shared" si="188"/>
        <v>0.71264817714157913</v>
      </c>
    </row>
    <row r="2325" spans="7:17" x14ac:dyDescent="0.25">
      <c r="G2325" s="9"/>
      <c r="I2325" s="11">
        <f t="shared" si="186"/>
        <v>-46.035395000000001</v>
      </c>
      <c r="K2325" s="6">
        <f t="shared" si="189"/>
        <v>229.82002</v>
      </c>
      <c r="L2325" s="9">
        <v>64.182010000000005</v>
      </c>
      <c r="M2325" s="9">
        <v>0.26116</v>
      </c>
      <c r="N2325" s="10">
        <v>474.56270000000001</v>
      </c>
      <c r="P2325" s="10">
        <f t="shared" si="187"/>
        <v>0.4745627</v>
      </c>
      <c r="Q2325" s="21">
        <f t="shared" si="188"/>
        <v>0.70761604413628576</v>
      </c>
    </row>
    <row r="2326" spans="7:17" x14ac:dyDescent="0.25">
      <c r="G2326" s="9"/>
      <c r="I2326" s="11">
        <f t="shared" si="186"/>
        <v>-46.035395000000001</v>
      </c>
      <c r="K2326" s="6">
        <f t="shared" si="189"/>
        <v>229.92000999999999</v>
      </c>
      <c r="L2326" s="9">
        <v>64.281999999999996</v>
      </c>
      <c r="M2326" s="9">
        <v>0.26047999999999999</v>
      </c>
      <c r="N2326" s="10">
        <v>471.11700000000002</v>
      </c>
      <c r="P2326" s="10">
        <f t="shared" si="187"/>
        <v>0.47111700000000001</v>
      </c>
      <c r="Q2326" s="21">
        <f t="shared" si="188"/>
        <v>0.70247819279803181</v>
      </c>
    </row>
    <row r="2327" spans="7:17" x14ac:dyDescent="0.25">
      <c r="G2327" s="9"/>
      <c r="I2327" s="11">
        <f t="shared" si="186"/>
        <v>-46.035395000000001</v>
      </c>
      <c r="K2327" s="6">
        <f t="shared" si="189"/>
        <v>230.02001000000001</v>
      </c>
      <c r="L2327" s="9">
        <v>64.382000000000005</v>
      </c>
      <c r="M2327" s="9">
        <v>0.25975999999999999</v>
      </c>
      <c r="N2327" s="10">
        <v>467.90769999999998</v>
      </c>
      <c r="P2327" s="10">
        <f t="shared" si="187"/>
        <v>0.46790769999999998</v>
      </c>
      <c r="Q2327" s="21">
        <f t="shared" si="188"/>
        <v>0.69769283530902859</v>
      </c>
    </row>
    <row r="2328" spans="7:17" x14ac:dyDescent="0.25">
      <c r="G2328" s="9"/>
      <c r="I2328" s="11">
        <f t="shared" si="186"/>
        <v>-46.035395000000001</v>
      </c>
      <c r="K2328" s="6">
        <f t="shared" si="189"/>
        <v>230.12001000000001</v>
      </c>
      <c r="L2328" s="9">
        <v>64.481999999999999</v>
      </c>
      <c r="M2328" s="9">
        <v>0.25907999999999998</v>
      </c>
      <c r="N2328" s="10">
        <v>464.71510000000001</v>
      </c>
      <c r="P2328" s="10">
        <f t="shared" si="187"/>
        <v>0.46471509999999999</v>
      </c>
      <c r="Q2328" s="21">
        <f t="shared" si="188"/>
        <v>0.69293237903526428</v>
      </c>
    </row>
    <row r="2329" spans="7:17" x14ac:dyDescent="0.25">
      <c r="G2329" s="9"/>
      <c r="I2329" s="11">
        <f t="shared" si="186"/>
        <v>-46.035395000000001</v>
      </c>
      <c r="K2329" s="6">
        <f t="shared" si="189"/>
        <v>230.22001</v>
      </c>
      <c r="L2329" s="9">
        <v>64.581999999999994</v>
      </c>
      <c r="M2329" s="9">
        <v>0.25840000000000002</v>
      </c>
      <c r="N2329" s="10">
        <v>461.53019999999998</v>
      </c>
      <c r="P2329" s="10">
        <f t="shared" si="187"/>
        <v>0.4615302</v>
      </c>
      <c r="Q2329" s="21">
        <f t="shared" si="188"/>
        <v>0.68818340416014312</v>
      </c>
    </row>
    <row r="2330" spans="7:17" x14ac:dyDescent="0.25">
      <c r="G2330" s="9"/>
      <c r="I2330" s="11">
        <f t="shared" si="186"/>
        <v>-46.035395000000001</v>
      </c>
      <c r="K2330" s="6">
        <f t="shared" si="189"/>
        <v>230.32002</v>
      </c>
      <c r="L2330" s="9">
        <v>64.682010000000005</v>
      </c>
      <c r="M2330" s="9">
        <v>0.25768000000000002</v>
      </c>
      <c r="N2330" s="10">
        <v>458.37430000000001</v>
      </c>
      <c r="P2330" s="10">
        <f t="shared" si="187"/>
        <v>0.45837430000000001</v>
      </c>
      <c r="Q2330" s="21">
        <f t="shared" si="188"/>
        <v>0.68347767091627531</v>
      </c>
    </row>
    <row r="2331" spans="7:17" x14ac:dyDescent="0.25">
      <c r="G2331" s="9"/>
      <c r="I2331" s="11">
        <f t="shared" si="186"/>
        <v>-46.035395000000001</v>
      </c>
      <c r="K2331" s="6">
        <f t="shared" si="189"/>
        <v>230.42000999999999</v>
      </c>
      <c r="L2331" s="9">
        <v>64.781999999999996</v>
      </c>
      <c r="M2331" s="9">
        <v>0.25696000000000002</v>
      </c>
      <c r="N2331" s="10">
        <v>454.9581</v>
      </c>
      <c r="P2331" s="10">
        <f t="shared" si="187"/>
        <v>0.45495809999999998</v>
      </c>
      <c r="Q2331" s="21">
        <f t="shared" si="188"/>
        <v>0.67838380675464105</v>
      </c>
    </row>
    <row r="2332" spans="7:17" x14ac:dyDescent="0.25">
      <c r="G2332" s="9"/>
      <c r="I2332" s="11">
        <f t="shared" si="186"/>
        <v>-46.035395000000001</v>
      </c>
      <c r="K2332" s="6">
        <f t="shared" si="189"/>
        <v>230.52001000000001</v>
      </c>
      <c r="L2332" s="9">
        <v>64.882000000000005</v>
      </c>
      <c r="M2332" s="9">
        <v>0.25628000000000001</v>
      </c>
      <c r="N2332" s="10">
        <v>451.7473</v>
      </c>
      <c r="P2332" s="10">
        <f t="shared" si="187"/>
        <v>0.45174730000000002</v>
      </c>
      <c r="Q2332" s="21">
        <f t="shared" si="188"/>
        <v>0.6735962126295385</v>
      </c>
    </row>
    <row r="2333" spans="7:17" x14ac:dyDescent="0.25">
      <c r="G2333" s="9"/>
      <c r="I2333" s="11">
        <f t="shared" si="186"/>
        <v>-46.035395000000001</v>
      </c>
      <c r="K2333" s="6">
        <f t="shared" si="189"/>
        <v>230.62001000000001</v>
      </c>
      <c r="L2333" s="9">
        <v>64.981999999999999</v>
      </c>
      <c r="M2333" s="9">
        <v>0.25559999999999999</v>
      </c>
      <c r="N2333" s="10">
        <v>448.70909999999998</v>
      </c>
      <c r="P2333" s="10">
        <f t="shared" si="187"/>
        <v>0.44870909999999997</v>
      </c>
      <c r="Q2333" s="21">
        <f t="shared" si="188"/>
        <v>0.66906598076492951</v>
      </c>
    </row>
    <row r="2334" spans="7:17" x14ac:dyDescent="0.25">
      <c r="G2334" s="9"/>
      <c r="I2334" s="11">
        <f t="shared" si="186"/>
        <v>-46.035395000000001</v>
      </c>
      <c r="K2334" s="6">
        <f t="shared" si="189"/>
        <v>230.72001</v>
      </c>
      <c r="L2334" s="9">
        <v>65.081999999999994</v>
      </c>
      <c r="M2334" s="9">
        <v>0.25496000000000002</v>
      </c>
      <c r="N2334" s="10">
        <v>445.69279999999998</v>
      </c>
      <c r="P2334" s="10">
        <f t="shared" si="187"/>
        <v>0.4456928</v>
      </c>
      <c r="Q2334" s="21">
        <f t="shared" si="188"/>
        <v>0.66456840378737048</v>
      </c>
    </row>
    <row r="2335" spans="7:17" x14ac:dyDescent="0.25">
      <c r="G2335" s="9"/>
      <c r="I2335" s="11">
        <f t="shared" si="186"/>
        <v>-46.035395000000001</v>
      </c>
      <c r="K2335" s="6">
        <f t="shared" si="189"/>
        <v>230.82002</v>
      </c>
      <c r="L2335" s="9">
        <v>65.182010000000005</v>
      </c>
      <c r="M2335" s="9">
        <v>0.25424000000000002</v>
      </c>
      <c r="N2335" s="10">
        <v>442.51549999999997</v>
      </c>
      <c r="P2335" s="10">
        <f t="shared" si="187"/>
        <v>0.44251549999999995</v>
      </c>
      <c r="Q2335" s="21">
        <f t="shared" si="188"/>
        <v>0.65983076120181916</v>
      </c>
    </row>
    <row r="2336" spans="7:17" x14ac:dyDescent="0.25">
      <c r="G2336" s="9"/>
      <c r="I2336" s="11">
        <f t="shared" si="186"/>
        <v>-46.035395000000001</v>
      </c>
      <c r="K2336" s="6">
        <f t="shared" si="189"/>
        <v>230.92000999999999</v>
      </c>
      <c r="L2336" s="9">
        <v>65.281999999999996</v>
      </c>
      <c r="M2336" s="9">
        <v>0.25356000000000001</v>
      </c>
      <c r="N2336" s="10">
        <v>439.37779999999998</v>
      </c>
      <c r="P2336" s="10">
        <f t="shared" si="187"/>
        <v>0.43937779999999999</v>
      </c>
      <c r="Q2336" s="21">
        <f t="shared" si="188"/>
        <v>0.65515216580928948</v>
      </c>
    </row>
    <row r="2337" spans="7:17" x14ac:dyDescent="0.25">
      <c r="G2337" s="9"/>
      <c r="I2337" s="11">
        <f t="shared" si="186"/>
        <v>-46.035395000000001</v>
      </c>
      <c r="K2337" s="6">
        <f t="shared" si="189"/>
        <v>231.02001000000001</v>
      </c>
      <c r="L2337" s="9">
        <v>65.382000000000005</v>
      </c>
      <c r="M2337" s="9">
        <v>0.25284000000000001</v>
      </c>
      <c r="N2337" s="10">
        <v>436.10610000000003</v>
      </c>
      <c r="P2337" s="10">
        <f t="shared" si="187"/>
        <v>0.43610610000000005</v>
      </c>
      <c r="Q2337" s="21">
        <f t="shared" si="188"/>
        <v>0.65027376425855521</v>
      </c>
    </row>
    <row r="2338" spans="7:17" x14ac:dyDescent="0.25">
      <c r="G2338" s="9"/>
      <c r="I2338" s="11">
        <f t="shared" si="186"/>
        <v>-46.035395000000001</v>
      </c>
      <c r="K2338" s="6">
        <f t="shared" si="189"/>
        <v>231.12001000000001</v>
      </c>
      <c r="L2338" s="9">
        <v>65.481999999999999</v>
      </c>
      <c r="M2338" s="9">
        <v>0.25216</v>
      </c>
      <c r="N2338" s="10">
        <v>432.77539999999999</v>
      </c>
      <c r="P2338" s="10">
        <f t="shared" si="187"/>
        <v>0.43277539999999998</v>
      </c>
      <c r="Q2338" s="21">
        <f t="shared" si="188"/>
        <v>0.64530738835458135</v>
      </c>
    </row>
    <row r="2339" spans="7:17" x14ac:dyDescent="0.25">
      <c r="G2339" s="9"/>
      <c r="I2339" s="11">
        <f t="shared" si="186"/>
        <v>-46.035395000000001</v>
      </c>
      <c r="K2339" s="6">
        <f t="shared" si="189"/>
        <v>231.22001</v>
      </c>
      <c r="L2339" s="9">
        <v>65.581999999999994</v>
      </c>
      <c r="M2339" s="9">
        <v>0.25147999999999998</v>
      </c>
      <c r="N2339" s="10">
        <v>429.71870000000001</v>
      </c>
      <c r="P2339" s="10">
        <f t="shared" si="187"/>
        <v>0.42971870000000001</v>
      </c>
      <c r="Q2339" s="21">
        <f t="shared" si="188"/>
        <v>0.6407495713114143</v>
      </c>
    </row>
    <row r="2340" spans="7:17" x14ac:dyDescent="0.25">
      <c r="G2340" s="9"/>
      <c r="I2340" s="11">
        <f t="shared" si="186"/>
        <v>-46.035395000000001</v>
      </c>
      <c r="K2340" s="6">
        <f t="shared" si="189"/>
        <v>231.32002</v>
      </c>
      <c r="L2340" s="9">
        <v>65.682010000000005</v>
      </c>
      <c r="M2340" s="9">
        <v>0.25075999999999998</v>
      </c>
      <c r="N2340" s="10">
        <v>426.5933</v>
      </c>
      <c r="P2340" s="10">
        <f t="shared" si="187"/>
        <v>0.42659330000000001</v>
      </c>
      <c r="Q2340" s="21">
        <f t="shared" si="188"/>
        <v>0.63608931633489896</v>
      </c>
    </row>
    <row r="2341" spans="7:17" x14ac:dyDescent="0.25">
      <c r="G2341" s="9"/>
      <c r="I2341" s="11">
        <f t="shared" si="186"/>
        <v>-46.035395000000001</v>
      </c>
      <c r="K2341" s="6">
        <f t="shared" si="189"/>
        <v>231.42002000000002</v>
      </c>
      <c r="L2341" s="9">
        <v>65.78201</v>
      </c>
      <c r="M2341" s="9">
        <v>0.25008000000000002</v>
      </c>
      <c r="N2341" s="10">
        <v>423.29500000000002</v>
      </c>
      <c r="P2341" s="10">
        <f t="shared" si="187"/>
        <v>0.42329500000000003</v>
      </c>
      <c r="Q2341" s="21">
        <f t="shared" si="188"/>
        <v>0.63117125177067024</v>
      </c>
    </row>
    <row r="2342" spans="7:17" x14ac:dyDescent="0.25">
      <c r="G2342" s="9"/>
      <c r="I2342" s="11">
        <f t="shared" si="186"/>
        <v>-46.035395000000001</v>
      </c>
      <c r="K2342" s="6">
        <f t="shared" si="189"/>
        <v>231.52001000000001</v>
      </c>
      <c r="L2342" s="9">
        <v>65.882000000000005</v>
      </c>
      <c r="M2342" s="9">
        <v>0.24936</v>
      </c>
      <c r="N2342" s="10">
        <v>420.08139999999997</v>
      </c>
      <c r="P2342" s="10">
        <f t="shared" si="187"/>
        <v>0.42008139999999999</v>
      </c>
      <c r="Q2342" s="21">
        <f t="shared" si="188"/>
        <v>0.62637948259151566</v>
      </c>
    </row>
    <row r="2343" spans="7:17" x14ac:dyDescent="0.25">
      <c r="G2343" s="9"/>
      <c r="I2343" s="11">
        <f t="shared" si="186"/>
        <v>-46.035395000000001</v>
      </c>
      <c r="K2343" s="6">
        <f t="shared" si="189"/>
        <v>231.62001000000001</v>
      </c>
      <c r="L2343" s="9">
        <v>65.981999999999999</v>
      </c>
      <c r="M2343" s="9">
        <v>0.24864</v>
      </c>
      <c r="N2343" s="10">
        <v>416.71539999999999</v>
      </c>
      <c r="P2343" s="10">
        <f t="shared" si="187"/>
        <v>0.41671540000000001</v>
      </c>
      <c r="Q2343" s="21">
        <f t="shared" si="188"/>
        <v>0.62136047118467164</v>
      </c>
    </row>
    <row r="2344" spans="7:17" x14ac:dyDescent="0.25">
      <c r="G2344" s="9"/>
      <c r="I2344" s="11">
        <f t="shared" si="186"/>
        <v>-46.035395000000001</v>
      </c>
      <c r="K2344" s="6">
        <f t="shared" si="189"/>
        <v>231.72001</v>
      </c>
      <c r="L2344" s="9">
        <v>66.081999999999994</v>
      </c>
      <c r="M2344" s="9">
        <v>0.24796000000000001</v>
      </c>
      <c r="N2344" s="10">
        <v>413.73820000000001</v>
      </c>
      <c r="P2344" s="10">
        <f t="shared" si="187"/>
        <v>0.4137382</v>
      </c>
      <c r="Q2344" s="21">
        <f t="shared" si="188"/>
        <v>0.61692119585476779</v>
      </c>
    </row>
    <row r="2345" spans="7:17" x14ac:dyDescent="0.25">
      <c r="G2345" s="9"/>
      <c r="I2345" s="11">
        <f t="shared" si="186"/>
        <v>-46.035395000000001</v>
      </c>
      <c r="K2345" s="6">
        <f t="shared" si="189"/>
        <v>231.82002</v>
      </c>
      <c r="L2345" s="9">
        <v>66.182010000000005</v>
      </c>
      <c r="M2345" s="9">
        <v>0.24723999999999999</v>
      </c>
      <c r="N2345" s="10">
        <v>410.43900000000002</v>
      </c>
      <c r="P2345" s="10">
        <f t="shared" si="187"/>
        <v>0.410439</v>
      </c>
      <c r="Q2345" s="21">
        <f t="shared" si="188"/>
        <v>0.6120017893088795</v>
      </c>
    </row>
    <row r="2346" spans="7:17" x14ac:dyDescent="0.25">
      <c r="G2346" s="9"/>
      <c r="I2346" s="11">
        <f t="shared" si="186"/>
        <v>-46.035395000000001</v>
      </c>
      <c r="K2346" s="6">
        <f t="shared" si="189"/>
        <v>231.92002000000002</v>
      </c>
      <c r="L2346" s="9">
        <v>66.28201</v>
      </c>
      <c r="M2346" s="9">
        <v>0.24656</v>
      </c>
      <c r="N2346" s="10">
        <v>407.27890000000002</v>
      </c>
      <c r="P2346" s="10">
        <f t="shared" si="187"/>
        <v>0.4072789</v>
      </c>
      <c r="Q2346" s="21">
        <f t="shared" si="188"/>
        <v>0.60728979348393353</v>
      </c>
    </row>
    <row r="2347" spans="7:17" x14ac:dyDescent="0.25">
      <c r="G2347" s="9"/>
      <c r="I2347" s="11">
        <f t="shared" si="186"/>
        <v>-46.035395000000001</v>
      </c>
      <c r="K2347" s="6">
        <f t="shared" si="189"/>
        <v>232.02001000000001</v>
      </c>
      <c r="L2347" s="9">
        <v>66.382000000000005</v>
      </c>
      <c r="M2347" s="9">
        <v>0.24584</v>
      </c>
      <c r="N2347" s="10">
        <v>404.01499999999999</v>
      </c>
      <c r="P2347" s="10">
        <f t="shared" si="187"/>
        <v>0.40401500000000001</v>
      </c>
      <c r="Q2347" s="21">
        <f t="shared" si="188"/>
        <v>0.6024230224409155</v>
      </c>
    </row>
    <row r="2348" spans="7:17" x14ac:dyDescent="0.25">
      <c r="G2348" s="9"/>
      <c r="I2348" s="11">
        <f t="shared" si="186"/>
        <v>-46.035395000000001</v>
      </c>
      <c r="K2348" s="6">
        <f t="shared" si="189"/>
        <v>232.12001000000001</v>
      </c>
      <c r="L2348" s="9">
        <v>66.481999999999999</v>
      </c>
      <c r="M2348" s="9">
        <v>0.24507999999999999</v>
      </c>
      <c r="N2348" s="10">
        <v>400.6343</v>
      </c>
      <c r="P2348" s="10">
        <f t="shared" si="187"/>
        <v>0.4006343</v>
      </c>
      <c r="Q2348" s="21">
        <f t="shared" si="188"/>
        <v>0.59738209200029824</v>
      </c>
    </row>
    <row r="2349" spans="7:17" x14ac:dyDescent="0.25">
      <c r="G2349" s="9"/>
      <c r="I2349" s="11">
        <f t="shared" si="186"/>
        <v>-46.035395000000001</v>
      </c>
      <c r="K2349" s="6">
        <f t="shared" si="189"/>
        <v>232.22001</v>
      </c>
      <c r="L2349" s="9">
        <v>66.581999999999994</v>
      </c>
      <c r="M2349" s="9">
        <v>0.24435999999999999</v>
      </c>
      <c r="N2349" s="10">
        <v>397.34589999999997</v>
      </c>
      <c r="P2349" s="10">
        <f t="shared" si="187"/>
        <v>0.39734589999999997</v>
      </c>
      <c r="Q2349" s="21">
        <f t="shared" si="188"/>
        <v>0.59247878923432484</v>
      </c>
    </row>
    <row r="2350" spans="7:17" x14ac:dyDescent="0.25">
      <c r="G2350" s="9"/>
      <c r="I2350" s="11">
        <f t="shared" si="186"/>
        <v>-46.035395000000001</v>
      </c>
      <c r="K2350" s="6">
        <f t="shared" si="189"/>
        <v>232.32002</v>
      </c>
      <c r="L2350" s="9">
        <v>66.682010000000005</v>
      </c>
      <c r="M2350" s="9">
        <v>0.24360000000000001</v>
      </c>
      <c r="N2350" s="10">
        <v>394.00970000000001</v>
      </c>
      <c r="P2350" s="10">
        <f t="shared" si="187"/>
        <v>0.39400970000000002</v>
      </c>
      <c r="Q2350" s="21">
        <f t="shared" si="188"/>
        <v>0.58750421233132044</v>
      </c>
    </row>
    <row r="2351" spans="7:17" x14ac:dyDescent="0.25">
      <c r="G2351" s="9"/>
      <c r="I2351" s="11">
        <f t="shared" si="186"/>
        <v>-46.035395000000001</v>
      </c>
      <c r="K2351" s="6">
        <f t="shared" si="189"/>
        <v>232.42002000000002</v>
      </c>
      <c r="L2351" s="9">
        <v>66.78201</v>
      </c>
      <c r="M2351" s="9">
        <v>0.24288000000000001</v>
      </c>
      <c r="N2351" s="10">
        <v>390.49520000000001</v>
      </c>
      <c r="P2351" s="10">
        <f t="shared" si="187"/>
        <v>0.39049519999999999</v>
      </c>
      <c r="Q2351" s="21">
        <f t="shared" si="188"/>
        <v>0.58226377395064488</v>
      </c>
    </row>
    <row r="2352" spans="7:17" x14ac:dyDescent="0.25">
      <c r="G2352" s="9"/>
      <c r="I2352" s="11">
        <f t="shared" si="186"/>
        <v>-46.035395000000001</v>
      </c>
      <c r="K2352" s="6">
        <f t="shared" si="189"/>
        <v>232.52001000000001</v>
      </c>
      <c r="L2352" s="9">
        <v>66.882000000000005</v>
      </c>
      <c r="M2352" s="9">
        <v>0.24215999999999999</v>
      </c>
      <c r="N2352" s="10">
        <v>387.35890000000001</v>
      </c>
      <c r="P2352" s="10">
        <f t="shared" si="187"/>
        <v>0.38735890000000001</v>
      </c>
      <c r="Q2352" s="21">
        <f t="shared" si="188"/>
        <v>0.57758726608514133</v>
      </c>
    </row>
    <row r="2353" spans="7:17" x14ac:dyDescent="0.25">
      <c r="G2353" s="9"/>
      <c r="I2353" s="11">
        <f t="shared" si="186"/>
        <v>-46.035395000000001</v>
      </c>
      <c r="K2353" s="6">
        <f t="shared" si="189"/>
        <v>232.62001000000001</v>
      </c>
      <c r="L2353" s="9">
        <v>66.981999999999999</v>
      </c>
      <c r="M2353" s="9">
        <v>0.24148</v>
      </c>
      <c r="N2353" s="10">
        <v>384.39019999999999</v>
      </c>
      <c r="P2353" s="10">
        <f t="shared" si="187"/>
        <v>0.38439020000000002</v>
      </c>
      <c r="Q2353" s="21">
        <f t="shared" si="188"/>
        <v>0.5731606650264669</v>
      </c>
    </row>
    <row r="2354" spans="7:17" x14ac:dyDescent="0.25">
      <c r="G2354" s="9"/>
      <c r="I2354" s="11">
        <f t="shared" si="186"/>
        <v>-46.035395000000001</v>
      </c>
      <c r="K2354" s="6">
        <f t="shared" si="189"/>
        <v>232.72001</v>
      </c>
      <c r="L2354" s="9">
        <v>67.081999999999994</v>
      </c>
      <c r="M2354" s="9">
        <v>0.24079999999999999</v>
      </c>
      <c r="N2354" s="10">
        <v>381.50139999999999</v>
      </c>
      <c r="P2354" s="10">
        <f t="shared" si="187"/>
        <v>0.38150139999999999</v>
      </c>
      <c r="Q2354" s="21">
        <f t="shared" si="188"/>
        <v>0.5688532021173488</v>
      </c>
    </row>
    <row r="2355" spans="7:17" x14ac:dyDescent="0.25">
      <c r="G2355" s="9"/>
      <c r="I2355" s="11">
        <f t="shared" si="186"/>
        <v>-46.035395000000001</v>
      </c>
      <c r="K2355" s="6">
        <f t="shared" si="189"/>
        <v>232.82002</v>
      </c>
      <c r="L2355" s="9">
        <v>67.182010000000005</v>
      </c>
      <c r="M2355" s="9">
        <v>0.24012</v>
      </c>
      <c r="N2355" s="10">
        <v>378.57549999999998</v>
      </c>
      <c r="P2355" s="10">
        <f t="shared" si="187"/>
        <v>0.37857549999999995</v>
      </c>
      <c r="Q2355" s="21">
        <f t="shared" si="188"/>
        <v>0.56449041974204128</v>
      </c>
    </row>
    <row r="2356" spans="7:17" x14ac:dyDescent="0.25">
      <c r="G2356" s="9"/>
      <c r="I2356" s="11">
        <f t="shared" si="186"/>
        <v>-46.035395000000001</v>
      </c>
      <c r="K2356" s="6">
        <f t="shared" si="189"/>
        <v>232.92002000000002</v>
      </c>
      <c r="L2356" s="9">
        <v>67.28201</v>
      </c>
      <c r="M2356" s="9">
        <v>0.23943999999999999</v>
      </c>
      <c r="N2356" s="10">
        <v>375.80720000000002</v>
      </c>
      <c r="P2356" s="10">
        <f t="shared" si="187"/>
        <v>0.37580720000000001</v>
      </c>
      <c r="Q2356" s="21">
        <f t="shared" si="188"/>
        <v>0.56036263326623426</v>
      </c>
    </row>
    <row r="2357" spans="7:17" x14ac:dyDescent="0.25">
      <c r="G2357" s="9"/>
      <c r="I2357" s="11">
        <f t="shared" si="186"/>
        <v>-46.035395000000001</v>
      </c>
      <c r="K2357" s="6">
        <f t="shared" si="189"/>
        <v>233.02001000000001</v>
      </c>
      <c r="L2357" s="9">
        <v>67.382000000000005</v>
      </c>
      <c r="M2357" s="9">
        <v>0.23876</v>
      </c>
      <c r="N2357" s="10">
        <v>372.94369999999998</v>
      </c>
      <c r="P2357" s="10">
        <f t="shared" si="187"/>
        <v>0.37294369999999999</v>
      </c>
      <c r="Q2357" s="21">
        <f t="shared" si="188"/>
        <v>0.5560928949526579</v>
      </c>
    </row>
    <row r="2358" spans="7:17" x14ac:dyDescent="0.25">
      <c r="G2358" s="9"/>
      <c r="I2358" s="11">
        <f t="shared" si="186"/>
        <v>-46.035395000000001</v>
      </c>
      <c r="K2358" s="6">
        <f t="shared" si="189"/>
        <v>233.12001000000001</v>
      </c>
      <c r="L2358" s="9">
        <v>67.481999999999999</v>
      </c>
      <c r="M2358" s="9">
        <v>0.23808000000000001</v>
      </c>
      <c r="N2358" s="10">
        <v>370.09140000000002</v>
      </c>
      <c r="P2358" s="10">
        <f t="shared" si="187"/>
        <v>0.37009140000000001</v>
      </c>
      <c r="Q2358" s="21">
        <f t="shared" si="188"/>
        <v>0.55183985685528969</v>
      </c>
    </row>
    <row r="2359" spans="7:17" x14ac:dyDescent="0.25">
      <c r="G2359" s="9"/>
      <c r="I2359" s="11">
        <f t="shared" si="186"/>
        <v>-46.035395000000001</v>
      </c>
      <c r="K2359" s="6">
        <f t="shared" si="189"/>
        <v>233.22001</v>
      </c>
      <c r="L2359" s="9">
        <v>67.581999999999994</v>
      </c>
      <c r="M2359" s="9">
        <v>0.2374</v>
      </c>
      <c r="N2359" s="10">
        <v>367.25790000000001</v>
      </c>
      <c r="P2359" s="10">
        <f t="shared" si="187"/>
        <v>0.36725790000000003</v>
      </c>
      <c r="Q2359" s="21">
        <f t="shared" si="188"/>
        <v>0.54761485126369946</v>
      </c>
    </row>
    <row r="2360" spans="7:17" x14ac:dyDescent="0.25">
      <c r="G2360" s="9"/>
      <c r="I2360" s="11">
        <f t="shared" si="186"/>
        <v>-46.035395000000001</v>
      </c>
      <c r="K2360" s="6">
        <f t="shared" si="189"/>
        <v>233.32002</v>
      </c>
      <c r="L2360" s="9">
        <v>67.682010000000005</v>
      </c>
      <c r="M2360" s="9">
        <v>0.23672000000000001</v>
      </c>
      <c r="N2360" s="10">
        <v>364.3519</v>
      </c>
      <c r="P2360" s="10">
        <f t="shared" si="187"/>
        <v>0.36435190000000001</v>
      </c>
      <c r="Q2360" s="21">
        <f t="shared" si="188"/>
        <v>0.54328174159397602</v>
      </c>
    </row>
    <row r="2361" spans="7:17" x14ac:dyDescent="0.25">
      <c r="G2361" s="9"/>
      <c r="I2361" s="11">
        <f t="shared" si="186"/>
        <v>-46.035395000000001</v>
      </c>
      <c r="K2361" s="6">
        <f t="shared" si="189"/>
        <v>233.42002000000002</v>
      </c>
      <c r="L2361" s="9">
        <v>67.78201</v>
      </c>
      <c r="M2361" s="9">
        <v>0.23599999999999999</v>
      </c>
      <c r="N2361" s="10">
        <v>361.47879999999998</v>
      </c>
      <c r="P2361" s="10">
        <f t="shared" si="187"/>
        <v>0.36147879999999999</v>
      </c>
      <c r="Q2361" s="21">
        <f t="shared" si="188"/>
        <v>0.53899768880936405</v>
      </c>
    </row>
    <row r="2362" spans="7:17" x14ac:dyDescent="0.25">
      <c r="G2362" s="9"/>
      <c r="I2362" s="11">
        <f t="shared" si="186"/>
        <v>-46.035395000000001</v>
      </c>
      <c r="K2362" s="6">
        <f t="shared" si="189"/>
        <v>233.52001000000001</v>
      </c>
      <c r="L2362" s="9">
        <v>67.882000000000005</v>
      </c>
      <c r="M2362" s="9">
        <v>0.23527999999999999</v>
      </c>
      <c r="N2362" s="10">
        <v>358.45249999999999</v>
      </c>
      <c r="P2362" s="10">
        <f t="shared" si="187"/>
        <v>0.35845250000000001</v>
      </c>
      <c r="Q2362" s="21">
        <f t="shared" si="188"/>
        <v>0.53448520092447627</v>
      </c>
    </row>
    <row r="2363" spans="7:17" x14ac:dyDescent="0.25">
      <c r="G2363" s="9"/>
      <c r="I2363" s="11">
        <f t="shared" si="186"/>
        <v>-46.035395000000001</v>
      </c>
      <c r="K2363" s="6">
        <f t="shared" si="189"/>
        <v>233.62001000000001</v>
      </c>
      <c r="L2363" s="9">
        <v>67.981999999999999</v>
      </c>
      <c r="M2363" s="9">
        <v>0.2346</v>
      </c>
      <c r="N2363" s="10">
        <v>355.52080000000001</v>
      </c>
      <c r="P2363" s="10">
        <f t="shared" si="187"/>
        <v>0.35552080000000003</v>
      </c>
      <c r="Q2363" s="21">
        <f t="shared" si="188"/>
        <v>0.53011377022291806</v>
      </c>
    </row>
    <row r="2364" spans="7:17" x14ac:dyDescent="0.25">
      <c r="G2364" s="9"/>
      <c r="I2364" s="11">
        <f t="shared" si="186"/>
        <v>-46.035395000000001</v>
      </c>
      <c r="K2364" s="6">
        <f t="shared" si="189"/>
        <v>233.72001</v>
      </c>
      <c r="L2364" s="9">
        <v>68.081999999999994</v>
      </c>
      <c r="M2364" s="9">
        <v>0.23388</v>
      </c>
      <c r="N2364" s="10">
        <v>352.54590000000002</v>
      </c>
      <c r="P2364" s="10">
        <f t="shared" si="187"/>
        <v>0.35254590000000002</v>
      </c>
      <c r="Q2364" s="21">
        <f t="shared" si="188"/>
        <v>0.52567792440169991</v>
      </c>
    </row>
    <row r="2365" spans="7:17" x14ac:dyDescent="0.25">
      <c r="G2365" s="9"/>
      <c r="I2365" s="11">
        <f t="shared" si="186"/>
        <v>-46.035395000000001</v>
      </c>
      <c r="K2365" s="6">
        <f t="shared" si="189"/>
        <v>233.82002</v>
      </c>
      <c r="L2365" s="9">
        <v>68.182010000000005</v>
      </c>
      <c r="M2365" s="9">
        <v>0.23319999999999999</v>
      </c>
      <c r="N2365" s="10">
        <v>349.69170000000003</v>
      </c>
      <c r="P2365" s="10">
        <f t="shared" si="187"/>
        <v>0.34969170000000005</v>
      </c>
      <c r="Q2365" s="21">
        <f t="shared" si="188"/>
        <v>0.52142205323193924</v>
      </c>
    </row>
    <row r="2366" spans="7:17" x14ac:dyDescent="0.25">
      <c r="G2366" s="9"/>
      <c r="I2366" s="11">
        <f t="shared" si="186"/>
        <v>-46.035395000000001</v>
      </c>
      <c r="K2366" s="6">
        <f t="shared" si="189"/>
        <v>233.92002000000002</v>
      </c>
      <c r="L2366" s="9">
        <v>68.28201</v>
      </c>
      <c r="M2366" s="9">
        <v>0.23252</v>
      </c>
      <c r="N2366" s="10">
        <v>346.8562</v>
      </c>
      <c r="P2366" s="10">
        <f t="shared" si="187"/>
        <v>0.3468562</v>
      </c>
      <c r="Q2366" s="21">
        <f t="shared" si="188"/>
        <v>0.51719406545888325</v>
      </c>
    </row>
    <row r="2367" spans="7:17" x14ac:dyDescent="0.25">
      <c r="G2367" s="9"/>
      <c r="I2367" s="11">
        <f t="shared" si="186"/>
        <v>-46.035395000000001</v>
      </c>
      <c r="K2367" s="6">
        <f t="shared" si="189"/>
        <v>234.02001000000001</v>
      </c>
      <c r="L2367" s="9">
        <v>68.382000000000005</v>
      </c>
      <c r="M2367" s="9">
        <v>0.23180000000000001</v>
      </c>
      <c r="N2367" s="10">
        <v>343.96080000000001</v>
      </c>
      <c r="P2367" s="10">
        <f t="shared" si="187"/>
        <v>0.34396080000000001</v>
      </c>
      <c r="Q2367" s="21">
        <f t="shared" si="188"/>
        <v>0.51287676135092819</v>
      </c>
    </row>
    <row r="2368" spans="7:17" x14ac:dyDescent="0.25">
      <c r="G2368" s="9"/>
      <c r="I2368" s="11">
        <f t="shared" si="186"/>
        <v>-46.035395000000001</v>
      </c>
      <c r="K2368" s="6">
        <f t="shared" si="189"/>
        <v>234.12001000000001</v>
      </c>
      <c r="L2368" s="9">
        <v>68.481999999999999</v>
      </c>
      <c r="M2368" s="9">
        <v>0.23108000000000001</v>
      </c>
      <c r="N2368" s="10">
        <v>340.93610000000001</v>
      </c>
      <c r="P2368" s="10">
        <f t="shared" si="187"/>
        <v>0.34093610000000002</v>
      </c>
      <c r="Q2368" s="21">
        <f t="shared" si="188"/>
        <v>0.50836665921121305</v>
      </c>
    </row>
    <row r="2369" spans="7:17" x14ac:dyDescent="0.25">
      <c r="G2369" s="9"/>
      <c r="I2369" s="11">
        <f t="shared" si="186"/>
        <v>-46.035395000000001</v>
      </c>
      <c r="K2369" s="6">
        <f t="shared" si="189"/>
        <v>234.22001</v>
      </c>
      <c r="L2369" s="9">
        <v>68.581999999999994</v>
      </c>
      <c r="M2369" s="9">
        <v>0.23039999999999999</v>
      </c>
      <c r="N2369" s="10">
        <v>338.17649999999998</v>
      </c>
      <c r="P2369" s="10">
        <f t="shared" si="187"/>
        <v>0.33817649999999999</v>
      </c>
      <c r="Q2369" s="21">
        <f t="shared" si="188"/>
        <v>0.50425184522478195</v>
      </c>
    </row>
    <row r="2370" spans="7:17" x14ac:dyDescent="0.25">
      <c r="G2370" s="9"/>
      <c r="I2370" s="11">
        <f t="shared" si="186"/>
        <v>-46.035395000000001</v>
      </c>
      <c r="K2370" s="6">
        <f t="shared" si="189"/>
        <v>234.32002</v>
      </c>
      <c r="L2370" s="9">
        <v>68.682010000000005</v>
      </c>
      <c r="M2370" s="9">
        <v>0.22968</v>
      </c>
      <c r="N2370" s="10">
        <v>335.32670000000002</v>
      </c>
      <c r="P2370" s="10">
        <f t="shared" si="187"/>
        <v>0.33532670000000003</v>
      </c>
      <c r="Q2370" s="21">
        <f t="shared" si="188"/>
        <v>0.50000253485424595</v>
      </c>
    </row>
    <row r="2371" spans="7:17" x14ac:dyDescent="0.25">
      <c r="G2371" s="9"/>
      <c r="I2371" s="11">
        <f t="shared" si="186"/>
        <v>-46.035395000000001</v>
      </c>
      <c r="K2371" s="6">
        <f t="shared" si="189"/>
        <v>234.42002000000002</v>
      </c>
      <c r="L2371" s="9">
        <v>68.78201</v>
      </c>
      <c r="M2371" s="9">
        <v>0.22903999999999999</v>
      </c>
      <c r="N2371" s="10">
        <v>332.47</v>
      </c>
      <c r="P2371" s="10">
        <f t="shared" si="187"/>
        <v>0.33247000000000004</v>
      </c>
      <c r="Q2371" s="21">
        <f t="shared" si="188"/>
        <v>0.49574293595765306</v>
      </c>
    </row>
    <row r="2372" spans="7:17" x14ac:dyDescent="0.25">
      <c r="G2372" s="9"/>
      <c r="I2372" s="11">
        <f t="shared" ref="I2372:I2435" si="190">E2372-$E$3</f>
        <v>-46.035395000000001</v>
      </c>
      <c r="K2372" s="6">
        <f t="shared" si="189"/>
        <v>234.52001000000001</v>
      </c>
      <c r="L2372" s="9">
        <v>68.882000000000005</v>
      </c>
      <c r="M2372" s="9">
        <v>0.22832</v>
      </c>
      <c r="N2372" s="10">
        <v>329.62430000000001</v>
      </c>
      <c r="P2372" s="10">
        <f t="shared" ref="P2372:P2435" si="191">N2372/1000</f>
        <v>0.32962429999999998</v>
      </c>
      <c r="Q2372" s="21">
        <f t="shared" ref="Q2372:Q2435" si="192">N2372/($T$5*$T$7)</f>
        <v>0.49149973905912175</v>
      </c>
    </row>
    <row r="2373" spans="7:17" x14ac:dyDescent="0.25">
      <c r="G2373" s="9"/>
      <c r="I2373" s="11">
        <f t="shared" si="190"/>
        <v>-46.035395000000001</v>
      </c>
      <c r="K2373" s="6">
        <f t="shared" si="189"/>
        <v>234.62001000000001</v>
      </c>
      <c r="L2373" s="9">
        <v>68.981999999999999</v>
      </c>
      <c r="M2373" s="9">
        <v>0.22764000000000001</v>
      </c>
      <c r="N2373" s="10">
        <v>326.91489999999999</v>
      </c>
      <c r="P2373" s="10">
        <f t="shared" si="191"/>
        <v>0.32691490000000001</v>
      </c>
      <c r="Q2373" s="21">
        <f t="shared" si="192"/>
        <v>0.48745977782748079</v>
      </c>
    </row>
    <row r="2374" spans="7:17" x14ac:dyDescent="0.25">
      <c r="G2374" s="9"/>
      <c r="I2374" s="11">
        <f t="shared" si="190"/>
        <v>-46.035395000000001</v>
      </c>
      <c r="K2374" s="6">
        <f t="shared" si="189"/>
        <v>234.72001</v>
      </c>
      <c r="L2374" s="9">
        <v>69.081999999999994</v>
      </c>
      <c r="M2374" s="9">
        <v>0.22692000000000001</v>
      </c>
      <c r="N2374" s="10">
        <v>323.83139999999997</v>
      </c>
      <c r="P2374" s="10">
        <f t="shared" si="191"/>
        <v>0.32383139999999999</v>
      </c>
      <c r="Q2374" s="21">
        <f t="shared" si="192"/>
        <v>0.48286199955267278</v>
      </c>
    </row>
    <row r="2375" spans="7:17" x14ac:dyDescent="0.25">
      <c r="G2375" s="9"/>
      <c r="I2375" s="11">
        <f t="shared" si="190"/>
        <v>-46.035395000000001</v>
      </c>
      <c r="K2375" s="6">
        <f t="shared" si="189"/>
        <v>234.82002</v>
      </c>
      <c r="L2375" s="9">
        <v>69.182010000000005</v>
      </c>
      <c r="M2375" s="9">
        <v>0.22624</v>
      </c>
      <c r="N2375" s="10">
        <v>321.16789999999997</v>
      </c>
      <c r="P2375" s="10">
        <f t="shared" si="191"/>
        <v>0.32116789999999995</v>
      </c>
      <c r="Q2375" s="21">
        <f t="shared" si="192"/>
        <v>0.47889047938567059</v>
      </c>
    </row>
    <row r="2376" spans="7:17" x14ac:dyDescent="0.25">
      <c r="G2376" s="9"/>
      <c r="I2376" s="11">
        <f t="shared" si="190"/>
        <v>-46.035395000000001</v>
      </c>
      <c r="K2376" s="6">
        <f t="shared" si="189"/>
        <v>234.92002000000002</v>
      </c>
      <c r="L2376" s="9">
        <v>69.28201</v>
      </c>
      <c r="M2376" s="9">
        <v>0.22552</v>
      </c>
      <c r="N2376" s="10">
        <v>318.24930000000001</v>
      </c>
      <c r="P2376" s="10">
        <f t="shared" si="191"/>
        <v>0.31824930000000001</v>
      </c>
      <c r="Q2376" s="21">
        <f t="shared" si="192"/>
        <v>0.47453858197271304</v>
      </c>
    </row>
    <row r="2377" spans="7:17" x14ac:dyDescent="0.25">
      <c r="G2377" s="9"/>
      <c r="I2377" s="11">
        <f t="shared" si="190"/>
        <v>-46.035395000000001</v>
      </c>
      <c r="K2377" s="6">
        <f t="shared" si="189"/>
        <v>235.02001000000001</v>
      </c>
      <c r="L2377" s="9">
        <v>69.382000000000005</v>
      </c>
      <c r="M2377" s="9">
        <v>0.22484000000000001</v>
      </c>
      <c r="N2377" s="10">
        <v>315.37549999999999</v>
      </c>
      <c r="P2377" s="10">
        <f t="shared" si="191"/>
        <v>0.31537549999999998</v>
      </c>
      <c r="Q2377" s="21">
        <f t="shared" si="192"/>
        <v>0.47025348542458806</v>
      </c>
    </row>
    <row r="2378" spans="7:17" x14ac:dyDescent="0.25">
      <c r="G2378" s="9"/>
      <c r="I2378" s="11">
        <f t="shared" si="190"/>
        <v>-46.035395000000001</v>
      </c>
      <c r="K2378" s="6">
        <f t="shared" si="189"/>
        <v>235.12001000000001</v>
      </c>
      <c r="L2378" s="9">
        <v>69.481999999999999</v>
      </c>
      <c r="M2378" s="9">
        <v>0.22412000000000001</v>
      </c>
      <c r="N2378" s="10">
        <v>312.43430000000001</v>
      </c>
      <c r="P2378" s="10">
        <f t="shared" si="191"/>
        <v>0.3124343</v>
      </c>
      <c r="Q2378" s="21">
        <f t="shared" si="192"/>
        <v>0.46586788936106766</v>
      </c>
    </row>
    <row r="2379" spans="7:17" x14ac:dyDescent="0.25">
      <c r="G2379" s="9"/>
      <c r="I2379" s="11">
        <f t="shared" si="190"/>
        <v>-46.035395000000001</v>
      </c>
      <c r="K2379" s="6">
        <f t="shared" si="189"/>
        <v>235.22001</v>
      </c>
      <c r="L2379" s="9">
        <v>69.581999999999994</v>
      </c>
      <c r="M2379" s="9">
        <v>0.22339999999999999</v>
      </c>
      <c r="N2379" s="10">
        <v>309.7688</v>
      </c>
      <c r="P2379" s="10">
        <f t="shared" si="191"/>
        <v>0.30976880000000001</v>
      </c>
      <c r="Q2379" s="21">
        <f t="shared" si="192"/>
        <v>0.46189338701259974</v>
      </c>
    </row>
    <row r="2380" spans="7:17" x14ac:dyDescent="0.25">
      <c r="G2380" s="9"/>
      <c r="I2380" s="11">
        <f t="shared" si="190"/>
        <v>-46.035395000000001</v>
      </c>
      <c r="K2380" s="6">
        <f t="shared" ref="K2380:K2443" si="193">$K$1674+L2380</f>
        <v>235.32002</v>
      </c>
      <c r="L2380" s="9">
        <v>69.682010000000005</v>
      </c>
      <c r="M2380" s="9">
        <v>0.22267999999999999</v>
      </c>
      <c r="N2380" s="10">
        <v>306.87279999999998</v>
      </c>
      <c r="P2380" s="10">
        <f t="shared" si="191"/>
        <v>0.3068728</v>
      </c>
      <c r="Q2380" s="21">
        <f t="shared" si="192"/>
        <v>0.45757518825020499</v>
      </c>
    </row>
    <row r="2381" spans="7:17" x14ac:dyDescent="0.25">
      <c r="G2381" s="9"/>
      <c r="I2381" s="11">
        <f t="shared" si="190"/>
        <v>-46.035395000000001</v>
      </c>
      <c r="K2381" s="6">
        <f t="shared" si="193"/>
        <v>235.42002000000002</v>
      </c>
      <c r="L2381" s="9">
        <v>69.78201</v>
      </c>
      <c r="M2381" s="9">
        <v>0.222</v>
      </c>
      <c r="N2381" s="10">
        <v>304.23289999999997</v>
      </c>
      <c r="P2381" s="10">
        <f t="shared" si="191"/>
        <v>0.30423289999999997</v>
      </c>
      <c r="Q2381" s="21">
        <f t="shared" si="192"/>
        <v>0.45363885782449859</v>
      </c>
    </row>
    <row r="2382" spans="7:17" x14ac:dyDescent="0.25">
      <c r="G2382" s="9"/>
      <c r="I2382" s="11">
        <f t="shared" si="190"/>
        <v>-46.035395000000001</v>
      </c>
      <c r="K2382" s="6">
        <f t="shared" si="193"/>
        <v>235.52001000000001</v>
      </c>
      <c r="L2382" s="9">
        <v>69.882000000000005</v>
      </c>
      <c r="M2382" s="9">
        <v>0.22128</v>
      </c>
      <c r="N2382" s="10">
        <v>301.54849999999999</v>
      </c>
      <c r="P2382" s="10">
        <f t="shared" si="191"/>
        <v>0.3015485</v>
      </c>
      <c r="Q2382" s="21">
        <f t="shared" si="192"/>
        <v>0.44963617386117943</v>
      </c>
    </row>
    <row r="2383" spans="7:17" x14ac:dyDescent="0.25">
      <c r="G2383" s="9"/>
      <c r="I2383" s="11">
        <f t="shared" si="190"/>
        <v>-46.035395000000001</v>
      </c>
      <c r="K2383" s="6">
        <f t="shared" si="193"/>
        <v>235.62001000000001</v>
      </c>
      <c r="L2383" s="9">
        <v>69.981999999999999</v>
      </c>
      <c r="M2383" s="9">
        <v>0.22056000000000001</v>
      </c>
      <c r="N2383" s="10">
        <v>298.88889999999998</v>
      </c>
      <c r="P2383" s="10">
        <f t="shared" si="191"/>
        <v>0.29888889999999996</v>
      </c>
      <c r="Q2383" s="21">
        <f t="shared" si="192"/>
        <v>0.44567046894803547</v>
      </c>
    </row>
    <row r="2384" spans="7:17" x14ac:dyDescent="0.25">
      <c r="G2384" s="9"/>
      <c r="I2384" s="11">
        <f t="shared" si="190"/>
        <v>-46.035395000000001</v>
      </c>
      <c r="K2384" s="6">
        <f t="shared" si="193"/>
        <v>235.72001</v>
      </c>
      <c r="L2384" s="9">
        <v>70.081999999999994</v>
      </c>
      <c r="M2384" s="9">
        <v>0.21984000000000001</v>
      </c>
      <c r="N2384" s="10">
        <v>296.12029999999999</v>
      </c>
      <c r="P2384" s="10">
        <f t="shared" si="191"/>
        <v>0.2961203</v>
      </c>
      <c r="Q2384" s="21">
        <f t="shared" si="192"/>
        <v>0.44154223514500857</v>
      </c>
    </row>
    <row r="2385" spans="7:17" x14ac:dyDescent="0.25">
      <c r="G2385" s="9"/>
      <c r="I2385" s="11">
        <f t="shared" si="190"/>
        <v>-46.035395000000001</v>
      </c>
      <c r="K2385" s="6">
        <f t="shared" si="193"/>
        <v>235.82002</v>
      </c>
      <c r="L2385" s="9">
        <v>70.182010000000005</v>
      </c>
      <c r="M2385" s="9">
        <v>0.21920000000000001</v>
      </c>
      <c r="N2385" s="10">
        <v>293.58409999999998</v>
      </c>
      <c r="P2385" s="10">
        <f t="shared" si="191"/>
        <v>0.29358409999999996</v>
      </c>
      <c r="Q2385" s="21">
        <f t="shared" si="192"/>
        <v>0.43776053082830091</v>
      </c>
    </row>
    <row r="2386" spans="7:17" x14ac:dyDescent="0.25">
      <c r="G2386" s="9"/>
      <c r="I2386" s="11">
        <f t="shared" si="190"/>
        <v>-46.035395000000001</v>
      </c>
      <c r="K2386" s="6">
        <f t="shared" si="193"/>
        <v>235.92002000000002</v>
      </c>
      <c r="L2386" s="9">
        <v>70.28201</v>
      </c>
      <c r="M2386" s="9">
        <v>0.21848000000000001</v>
      </c>
      <c r="N2386" s="10">
        <v>290.91059999999999</v>
      </c>
      <c r="P2386" s="10">
        <f t="shared" si="191"/>
        <v>0.29091059999999996</v>
      </c>
      <c r="Q2386" s="21">
        <f t="shared" si="192"/>
        <v>0.43377409975397002</v>
      </c>
    </row>
    <row r="2387" spans="7:17" x14ac:dyDescent="0.25">
      <c r="G2387" s="9"/>
      <c r="I2387" s="11">
        <f t="shared" si="190"/>
        <v>-46.035395000000001</v>
      </c>
      <c r="K2387" s="6">
        <f t="shared" si="193"/>
        <v>236.02001000000001</v>
      </c>
      <c r="L2387" s="9">
        <v>70.382000000000005</v>
      </c>
      <c r="M2387" s="9">
        <v>0.21776000000000001</v>
      </c>
      <c r="N2387" s="10">
        <v>288.18619999999999</v>
      </c>
      <c r="P2387" s="10">
        <f t="shared" si="191"/>
        <v>0.2881862</v>
      </c>
      <c r="Q2387" s="21">
        <f t="shared" si="192"/>
        <v>0.42971177216133599</v>
      </c>
    </row>
    <row r="2388" spans="7:17" x14ac:dyDescent="0.25">
      <c r="G2388" s="9"/>
      <c r="I2388" s="11">
        <f t="shared" si="190"/>
        <v>-46.035395000000001</v>
      </c>
      <c r="K2388" s="6">
        <f t="shared" si="193"/>
        <v>236.12001000000001</v>
      </c>
      <c r="L2388" s="9">
        <v>70.481999999999999</v>
      </c>
      <c r="M2388" s="9">
        <v>0.21704000000000001</v>
      </c>
      <c r="N2388" s="10">
        <v>285.51690000000002</v>
      </c>
      <c r="P2388" s="10">
        <f t="shared" si="191"/>
        <v>0.28551690000000002</v>
      </c>
      <c r="Q2388" s="21">
        <f t="shared" si="192"/>
        <v>0.42573160366808327</v>
      </c>
    </row>
    <row r="2389" spans="7:17" x14ac:dyDescent="0.25">
      <c r="G2389" s="9"/>
      <c r="I2389" s="11">
        <f t="shared" si="190"/>
        <v>-46.035395000000001</v>
      </c>
      <c r="K2389" s="6">
        <f t="shared" si="193"/>
        <v>236.22001</v>
      </c>
      <c r="L2389" s="9">
        <v>70.581999999999994</v>
      </c>
      <c r="M2389" s="9">
        <v>0.21640000000000001</v>
      </c>
      <c r="N2389" s="10">
        <v>283.16320000000002</v>
      </c>
      <c r="P2389" s="10">
        <f t="shared" si="191"/>
        <v>0.2831632</v>
      </c>
      <c r="Q2389" s="21">
        <f t="shared" si="192"/>
        <v>0.42222202341012455</v>
      </c>
    </row>
    <row r="2390" spans="7:17" x14ac:dyDescent="0.25">
      <c r="G2390" s="9"/>
      <c r="I2390" s="11">
        <f t="shared" si="190"/>
        <v>-46.035395000000001</v>
      </c>
      <c r="K2390" s="6">
        <f t="shared" si="193"/>
        <v>236.32002</v>
      </c>
      <c r="L2390" s="9">
        <v>70.682010000000005</v>
      </c>
      <c r="M2390" s="9">
        <v>0.21572</v>
      </c>
      <c r="N2390" s="10">
        <v>280.5564</v>
      </c>
      <c r="P2390" s="10">
        <f t="shared" si="191"/>
        <v>0.28055639999999998</v>
      </c>
      <c r="Q2390" s="21">
        <f t="shared" si="192"/>
        <v>0.41833504808767613</v>
      </c>
    </row>
    <row r="2391" spans="7:17" x14ac:dyDescent="0.25">
      <c r="G2391" s="9"/>
      <c r="I2391" s="11">
        <f t="shared" si="190"/>
        <v>-46.035395000000001</v>
      </c>
      <c r="K2391" s="6">
        <f t="shared" si="193"/>
        <v>236.42002000000002</v>
      </c>
      <c r="L2391" s="9">
        <v>70.78201</v>
      </c>
      <c r="M2391" s="9">
        <v>0.215</v>
      </c>
      <c r="N2391" s="10">
        <v>278.12549999999999</v>
      </c>
      <c r="P2391" s="10">
        <f t="shared" si="191"/>
        <v>0.27812549999999997</v>
      </c>
      <c r="Q2391" s="21">
        <f t="shared" si="192"/>
        <v>0.4147103556251398</v>
      </c>
    </row>
    <row r="2392" spans="7:17" x14ac:dyDescent="0.25">
      <c r="G2392" s="9"/>
      <c r="I2392" s="11">
        <f t="shared" si="190"/>
        <v>-46.035395000000001</v>
      </c>
      <c r="K2392" s="6">
        <f t="shared" si="193"/>
        <v>236.52001000000001</v>
      </c>
      <c r="L2392" s="9">
        <v>70.882000000000005</v>
      </c>
      <c r="M2392" s="9">
        <v>0.21432000000000001</v>
      </c>
      <c r="N2392" s="10">
        <v>275.60300000000001</v>
      </c>
      <c r="P2392" s="10">
        <f t="shared" si="191"/>
        <v>0.27560299999999999</v>
      </c>
      <c r="Q2392" s="21">
        <f t="shared" si="192"/>
        <v>0.4109490792514725</v>
      </c>
    </row>
    <row r="2393" spans="7:17" x14ac:dyDescent="0.25">
      <c r="G2393" s="9"/>
      <c r="I2393" s="11">
        <f t="shared" si="190"/>
        <v>-46.035395000000001</v>
      </c>
      <c r="K2393" s="6">
        <f t="shared" si="193"/>
        <v>236.62001000000001</v>
      </c>
      <c r="L2393" s="9">
        <v>70.981999999999999</v>
      </c>
      <c r="M2393" s="9">
        <v>0.21360000000000001</v>
      </c>
      <c r="N2393" s="10">
        <v>273.03629999999998</v>
      </c>
      <c r="P2393" s="10">
        <f t="shared" si="191"/>
        <v>0.27303630000000001</v>
      </c>
      <c r="Q2393" s="21">
        <f t="shared" si="192"/>
        <v>0.40712189666741222</v>
      </c>
    </row>
    <row r="2394" spans="7:17" x14ac:dyDescent="0.25">
      <c r="G2394" s="9"/>
      <c r="I2394" s="11">
        <f t="shared" si="190"/>
        <v>-46.035395000000001</v>
      </c>
      <c r="K2394" s="6">
        <f t="shared" si="193"/>
        <v>236.72001</v>
      </c>
      <c r="L2394" s="9">
        <v>71.081999999999994</v>
      </c>
      <c r="M2394" s="9">
        <v>0.21292</v>
      </c>
      <c r="N2394" s="10">
        <v>270.4513</v>
      </c>
      <c r="P2394" s="10">
        <f t="shared" si="191"/>
        <v>0.27045130000000001</v>
      </c>
      <c r="Q2394" s="21">
        <f t="shared" si="192"/>
        <v>0.40326742712294045</v>
      </c>
    </row>
    <row r="2395" spans="7:17" x14ac:dyDescent="0.25">
      <c r="G2395" s="9"/>
      <c r="I2395" s="11">
        <f t="shared" si="190"/>
        <v>-46.035395000000001</v>
      </c>
      <c r="K2395" s="6">
        <f t="shared" si="193"/>
        <v>236.82002</v>
      </c>
      <c r="L2395" s="9">
        <v>71.182010000000005</v>
      </c>
      <c r="M2395" s="9">
        <v>0.21224000000000001</v>
      </c>
      <c r="N2395" s="10">
        <v>268.07889999999998</v>
      </c>
      <c r="P2395" s="10">
        <f t="shared" si="191"/>
        <v>0.26807889999999995</v>
      </c>
      <c r="Q2395" s="21">
        <f t="shared" si="192"/>
        <v>0.39972996346827705</v>
      </c>
    </row>
    <row r="2396" spans="7:17" x14ac:dyDescent="0.25">
      <c r="G2396" s="9"/>
      <c r="I2396" s="11">
        <f t="shared" si="190"/>
        <v>-46.035395000000001</v>
      </c>
      <c r="K2396" s="6">
        <f t="shared" si="193"/>
        <v>236.92002000000002</v>
      </c>
      <c r="L2396" s="9">
        <v>71.28201</v>
      </c>
      <c r="M2396" s="9">
        <v>0.21156</v>
      </c>
      <c r="N2396" s="10">
        <v>265.70920000000001</v>
      </c>
      <c r="P2396" s="10">
        <f t="shared" si="191"/>
        <v>0.26570920000000003</v>
      </c>
      <c r="Q2396" s="21">
        <f t="shared" si="192"/>
        <v>0.39619652575859243</v>
      </c>
    </row>
    <row r="2397" spans="7:17" x14ac:dyDescent="0.25">
      <c r="G2397" s="9"/>
      <c r="I2397" s="11">
        <f t="shared" si="190"/>
        <v>-46.035395000000001</v>
      </c>
      <c r="K2397" s="6">
        <f t="shared" si="193"/>
        <v>237.02001000000001</v>
      </c>
      <c r="L2397" s="9">
        <v>71.382000000000005</v>
      </c>
      <c r="M2397" s="9">
        <v>0.21084</v>
      </c>
      <c r="N2397" s="10">
        <v>263.08339999999998</v>
      </c>
      <c r="P2397" s="10">
        <f t="shared" si="191"/>
        <v>0.26308339999999997</v>
      </c>
      <c r="Q2397" s="21">
        <f t="shared" si="192"/>
        <v>0.39228121971221946</v>
      </c>
    </row>
    <row r="2398" spans="7:17" x14ac:dyDescent="0.25">
      <c r="G2398" s="9"/>
      <c r="I2398" s="11">
        <f t="shared" si="190"/>
        <v>-46.035395000000001</v>
      </c>
      <c r="K2398" s="6">
        <f t="shared" si="193"/>
        <v>237.12001000000001</v>
      </c>
      <c r="L2398" s="9">
        <v>71.481999999999999</v>
      </c>
      <c r="M2398" s="9">
        <v>0.21012</v>
      </c>
      <c r="N2398" s="10">
        <v>260.60919999999999</v>
      </c>
      <c r="P2398" s="10">
        <f t="shared" si="191"/>
        <v>0.26060919999999999</v>
      </c>
      <c r="Q2398" s="21">
        <f t="shared" si="192"/>
        <v>0.38859196302094984</v>
      </c>
    </row>
    <row r="2399" spans="7:17" x14ac:dyDescent="0.25">
      <c r="G2399" s="9"/>
      <c r="I2399" s="11">
        <f t="shared" si="190"/>
        <v>-46.035395000000001</v>
      </c>
      <c r="K2399" s="6">
        <f t="shared" si="193"/>
        <v>237.22001</v>
      </c>
      <c r="L2399" s="9">
        <v>71.581999999999994</v>
      </c>
      <c r="M2399" s="9">
        <v>0.20943999999999999</v>
      </c>
      <c r="N2399" s="10">
        <v>257.99509999999998</v>
      </c>
      <c r="P2399" s="10">
        <f t="shared" si="191"/>
        <v>0.25799509999999998</v>
      </c>
      <c r="Q2399" s="21">
        <f t="shared" si="192"/>
        <v>0.38469410273615146</v>
      </c>
    </row>
    <row r="2400" spans="7:17" x14ac:dyDescent="0.25">
      <c r="G2400" s="9"/>
      <c r="I2400" s="11">
        <f t="shared" si="190"/>
        <v>-46.035395000000001</v>
      </c>
      <c r="K2400" s="6">
        <f t="shared" si="193"/>
        <v>237.32002</v>
      </c>
      <c r="L2400" s="9">
        <v>71.682010000000005</v>
      </c>
      <c r="M2400" s="9">
        <v>0.20871999999999999</v>
      </c>
      <c r="N2400" s="10">
        <v>255.60210000000001</v>
      </c>
      <c r="P2400" s="10">
        <f t="shared" si="191"/>
        <v>0.2556021</v>
      </c>
      <c r="Q2400" s="21">
        <f t="shared" si="192"/>
        <v>0.38112592261239098</v>
      </c>
    </row>
    <row r="2401" spans="7:17" x14ac:dyDescent="0.25">
      <c r="G2401" s="9"/>
      <c r="I2401" s="11">
        <f t="shared" si="190"/>
        <v>-46.035395000000001</v>
      </c>
      <c r="K2401" s="6">
        <f t="shared" si="193"/>
        <v>237.42002000000002</v>
      </c>
      <c r="L2401" s="9">
        <v>71.78201</v>
      </c>
      <c r="M2401" s="9">
        <v>0.20807999999999999</v>
      </c>
      <c r="N2401" s="10">
        <v>253.17779999999999</v>
      </c>
      <c r="P2401" s="10">
        <f t="shared" si="191"/>
        <v>0.25317780000000001</v>
      </c>
      <c r="Q2401" s="21">
        <f t="shared" si="192"/>
        <v>0.37751107134869155</v>
      </c>
    </row>
    <row r="2402" spans="7:17" x14ac:dyDescent="0.25">
      <c r="G2402" s="9"/>
      <c r="I2402" s="11">
        <f t="shared" si="190"/>
        <v>-46.035395000000001</v>
      </c>
      <c r="K2402" s="6">
        <f t="shared" si="193"/>
        <v>237.52001000000001</v>
      </c>
      <c r="L2402" s="9">
        <v>71.882000000000005</v>
      </c>
      <c r="M2402" s="9">
        <v>0.2074</v>
      </c>
      <c r="N2402" s="10">
        <v>250.923</v>
      </c>
      <c r="P2402" s="10">
        <f t="shared" si="191"/>
        <v>0.25092300000000001</v>
      </c>
      <c r="Q2402" s="21">
        <f t="shared" si="192"/>
        <v>0.37414895996421382</v>
      </c>
    </row>
    <row r="2403" spans="7:17" x14ac:dyDescent="0.25">
      <c r="G2403" s="9"/>
      <c r="I2403" s="11">
        <f t="shared" si="190"/>
        <v>-46.035395000000001</v>
      </c>
      <c r="K2403" s="6">
        <f t="shared" si="193"/>
        <v>237.62001000000001</v>
      </c>
      <c r="L2403" s="9">
        <v>71.981999999999999</v>
      </c>
      <c r="M2403" s="9">
        <v>0.20668</v>
      </c>
      <c r="N2403" s="10">
        <v>248.32740000000001</v>
      </c>
      <c r="P2403" s="10">
        <f t="shared" si="191"/>
        <v>0.2483274</v>
      </c>
      <c r="Q2403" s="21">
        <f t="shared" si="192"/>
        <v>0.37027868485797366</v>
      </c>
    </row>
    <row r="2404" spans="7:17" x14ac:dyDescent="0.25">
      <c r="G2404" s="9"/>
      <c r="I2404" s="11">
        <f t="shared" si="190"/>
        <v>-46.035395000000001</v>
      </c>
      <c r="K2404" s="6">
        <f t="shared" si="193"/>
        <v>237.72001</v>
      </c>
      <c r="L2404" s="9">
        <v>72.081999999999994</v>
      </c>
      <c r="M2404" s="9">
        <v>0.20596</v>
      </c>
      <c r="N2404" s="10">
        <v>245.81120000000001</v>
      </c>
      <c r="P2404" s="10">
        <f t="shared" si="191"/>
        <v>0.24581120000000001</v>
      </c>
      <c r="Q2404" s="21">
        <f t="shared" si="192"/>
        <v>0.36652680235592339</v>
      </c>
    </row>
    <row r="2405" spans="7:17" x14ac:dyDescent="0.25">
      <c r="G2405" s="9"/>
      <c r="I2405" s="11">
        <f t="shared" si="190"/>
        <v>-46.035395000000001</v>
      </c>
      <c r="K2405" s="6">
        <f t="shared" si="193"/>
        <v>237.82002</v>
      </c>
      <c r="L2405" s="9">
        <v>72.182010000000005</v>
      </c>
      <c r="M2405" s="9">
        <v>0.20524000000000001</v>
      </c>
      <c r="N2405" s="10">
        <v>243.2458</v>
      </c>
      <c r="P2405" s="10">
        <f t="shared" si="191"/>
        <v>0.24324580000000001</v>
      </c>
      <c r="Q2405" s="21">
        <f t="shared" si="192"/>
        <v>0.36270155818981586</v>
      </c>
    </row>
    <row r="2406" spans="7:17" x14ac:dyDescent="0.25">
      <c r="G2406" s="9"/>
      <c r="I2406" s="11">
        <f t="shared" si="190"/>
        <v>-46.035395000000001</v>
      </c>
      <c r="K2406" s="6">
        <f t="shared" si="193"/>
        <v>237.92002000000002</v>
      </c>
      <c r="L2406" s="9">
        <v>72.28201</v>
      </c>
      <c r="M2406" s="9">
        <v>0.20452000000000001</v>
      </c>
      <c r="N2406" s="10">
        <v>240.63069999999999</v>
      </c>
      <c r="P2406" s="10">
        <f t="shared" si="191"/>
        <v>0.2406307</v>
      </c>
      <c r="Q2406" s="21">
        <f t="shared" si="192"/>
        <v>0.35880220681428465</v>
      </c>
    </row>
    <row r="2407" spans="7:17" x14ac:dyDescent="0.25">
      <c r="G2407" s="9"/>
      <c r="I2407" s="11">
        <f t="shared" si="190"/>
        <v>-46.035395000000001</v>
      </c>
      <c r="K2407" s="6">
        <f t="shared" si="193"/>
        <v>238.02001000000001</v>
      </c>
      <c r="L2407" s="9">
        <v>72.382000000000005</v>
      </c>
      <c r="M2407" s="9">
        <v>0.20383999999999999</v>
      </c>
      <c r="N2407" s="10">
        <v>238.18219999999999</v>
      </c>
      <c r="P2407" s="10">
        <f t="shared" si="191"/>
        <v>0.23818219999999998</v>
      </c>
      <c r="Q2407" s="21">
        <f t="shared" si="192"/>
        <v>0.35515127115484979</v>
      </c>
    </row>
    <row r="2408" spans="7:17" x14ac:dyDescent="0.25">
      <c r="G2408" s="9"/>
      <c r="I2408" s="11">
        <f t="shared" si="190"/>
        <v>-46.035395000000001</v>
      </c>
      <c r="K2408" s="6">
        <f t="shared" si="193"/>
        <v>238.12001000000001</v>
      </c>
      <c r="L2408" s="9">
        <v>72.481999999999999</v>
      </c>
      <c r="M2408" s="9">
        <v>0.20311999999999999</v>
      </c>
      <c r="N2408" s="10">
        <v>235.8143</v>
      </c>
      <c r="P2408" s="10">
        <f t="shared" si="191"/>
        <v>0.2358143</v>
      </c>
      <c r="Q2408" s="21">
        <f t="shared" si="192"/>
        <v>0.35162051740848432</v>
      </c>
    </row>
    <row r="2409" spans="7:17" x14ac:dyDescent="0.25">
      <c r="G2409" s="9"/>
      <c r="I2409" s="11">
        <f t="shared" si="190"/>
        <v>-46.035395000000001</v>
      </c>
      <c r="K2409" s="6">
        <f t="shared" si="193"/>
        <v>238.22001</v>
      </c>
      <c r="L2409" s="9">
        <v>72.581999999999994</v>
      </c>
      <c r="M2409" s="9">
        <v>0.2024</v>
      </c>
      <c r="N2409" s="10">
        <v>233.38910000000001</v>
      </c>
      <c r="P2409" s="10">
        <f t="shared" si="191"/>
        <v>0.23338910000000002</v>
      </c>
      <c r="Q2409" s="21">
        <f t="shared" si="192"/>
        <v>0.34800432416312538</v>
      </c>
    </row>
    <row r="2410" spans="7:17" x14ac:dyDescent="0.25">
      <c r="G2410" s="9"/>
      <c r="I2410" s="11">
        <f t="shared" si="190"/>
        <v>-46.035395000000001</v>
      </c>
      <c r="K2410" s="6">
        <f t="shared" si="193"/>
        <v>238.32002</v>
      </c>
      <c r="L2410" s="9">
        <v>72.682010000000005</v>
      </c>
      <c r="M2410" s="9">
        <v>0.2016</v>
      </c>
      <c r="N2410" s="10">
        <v>230.69149999999999</v>
      </c>
      <c r="P2410" s="10">
        <f t="shared" si="191"/>
        <v>0.23069149999999999</v>
      </c>
      <c r="Q2410" s="21">
        <f t="shared" si="192"/>
        <v>0.34398195780213225</v>
      </c>
    </row>
    <row r="2411" spans="7:17" x14ac:dyDescent="0.25">
      <c r="G2411" s="9"/>
      <c r="I2411" s="11">
        <f t="shared" si="190"/>
        <v>-46.035395000000001</v>
      </c>
      <c r="K2411" s="6">
        <f t="shared" si="193"/>
        <v>238.42002000000002</v>
      </c>
      <c r="L2411" s="9">
        <v>72.78201</v>
      </c>
      <c r="M2411" s="9">
        <v>0.20088</v>
      </c>
      <c r="N2411" s="10">
        <v>228.26849999999999</v>
      </c>
      <c r="P2411" s="10">
        <f t="shared" si="191"/>
        <v>0.22826849999999999</v>
      </c>
      <c r="Q2411" s="21">
        <f t="shared" si="192"/>
        <v>0.34036904495638559</v>
      </c>
    </row>
    <row r="2412" spans="7:17" x14ac:dyDescent="0.25">
      <c r="G2412" s="9"/>
      <c r="I2412" s="11">
        <f t="shared" si="190"/>
        <v>-46.035395000000001</v>
      </c>
      <c r="K2412" s="6">
        <f t="shared" si="193"/>
        <v>238.52001000000001</v>
      </c>
      <c r="L2412" s="9">
        <v>72.882000000000005</v>
      </c>
      <c r="M2412" s="9">
        <v>0.20016</v>
      </c>
      <c r="N2412" s="10">
        <v>225.7338</v>
      </c>
      <c r="P2412" s="10">
        <f t="shared" si="191"/>
        <v>0.22573380000000001</v>
      </c>
      <c r="Q2412" s="21">
        <f t="shared" si="192"/>
        <v>0.33658957727577726</v>
      </c>
    </row>
    <row r="2413" spans="7:17" x14ac:dyDescent="0.25">
      <c r="G2413" s="9"/>
      <c r="I2413" s="11">
        <f t="shared" si="190"/>
        <v>-46.035395000000001</v>
      </c>
      <c r="K2413" s="6">
        <f t="shared" si="193"/>
        <v>238.62001000000001</v>
      </c>
      <c r="L2413" s="9">
        <v>72.981999999999999</v>
      </c>
      <c r="M2413" s="9">
        <v>0.19944000000000001</v>
      </c>
      <c r="N2413" s="10">
        <v>223.50460000000001</v>
      </c>
      <c r="P2413" s="10">
        <f t="shared" si="191"/>
        <v>0.2235046</v>
      </c>
      <c r="Q2413" s="21">
        <f t="shared" si="192"/>
        <v>0.33326563781406099</v>
      </c>
    </row>
    <row r="2414" spans="7:17" x14ac:dyDescent="0.25">
      <c r="G2414" s="9"/>
      <c r="I2414" s="11">
        <f t="shared" si="190"/>
        <v>-46.035395000000001</v>
      </c>
      <c r="K2414" s="6">
        <f t="shared" si="193"/>
        <v>238.72001</v>
      </c>
      <c r="L2414" s="9">
        <v>73.081999999999994</v>
      </c>
      <c r="M2414" s="9">
        <v>0.19875999999999999</v>
      </c>
      <c r="N2414" s="10">
        <v>221.2071</v>
      </c>
      <c r="P2414" s="10">
        <f t="shared" si="191"/>
        <v>0.22120709999999999</v>
      </c>
      <c r="Q2414" s="21">
        <f t="shared" si="192"/>
        <v>0.32983985685528966</v>
      </c>
    </row>
    <row r="2415" spans="7:17" x14ac:dyDescent="0.25">
      <c r="G2415" s="9"/>
      <c r="I2415" s="11">
        <f t="shared" si="190"/>
        <v>-46.035395000000001</v>
      </c>
      <c r="K2415" s="6">
        <f t="shared" si="193"/>
        <v>238.82002</v>
      </c>
      <c r="L2415" s="9">
        <v>73.182010000000005</v>
      </c>
      <c r="M2415" s="9">
        <v>0.19808000000000001</v>
      </c>
      <c r="N2415" s="10">
        <v>219.1208</v>
      </c>
      <c r="P2415" s="10">
        <f t="shared" si="191"/>
        <v>0.2191208</v>
      </c>
      <c r="Q2415" s="21">
        <f t="shared" si="192"/>
        <v>0.32672899425930069</v>
      </c>
    </row>
    <row r="2416" spans="7:17" x14ac:dyDescent="0.25">
      <c r="G2416" s="9"/>
      <c r="I2416" s="11">
        <f t="shared" si="190"/>
        <v>-46.035395000000001</v>
      </c>
      <c r="K2416" s="6">
        <f t="shared" si="193"/>
        <v>238.92002000000002</v>
      </c>
      <c r="L2416" s="9">
        <v>73.28201</v>
      </c>
      <c r="M2416" s="9">
        <v>0.19744</v>
      </c>
      <c r="N2416" s="10">
        <v>217.00370000000001</v>
      </c>
      <c r="P2416" s="10">
        <f t="shared" si="191"/>
        <v>0.21700370000000002</v>
      </c>
      <c r="Q2416" s="21">
        <f t="shared" si="192"/>
        <v>0.32357220606873932</v>
      </c>
    </row>
    <row r="2417" spans="7:17" x14ac:dyDescent="0.25">
      <c r="G2417" s="9"/>
      <c r="I2417" s="11">
        <f t="shared" si="190"/>
        <v>-46.035395000000001</v>
      </c>
      <c r="K2417" s="6">
        <f t="shared" si="193"/>
        <v>239.02001000000001</v>
      </c>
      <c r="L2417" s="9">
        <v>73.382000000000005</v>
      </c>
      <c r="M2417" s="9">
        <v>0.19675999999999999</v>
      </c>
      <c r="N2417" s="10">
        <v>214.85130000000001</v>
      </c>
      <c r="P2417" s="10">
        <f t="shared" si="191"/>
        <v>0.21485130000000002</v>
      </c>
      <c r="Q2417" s="21">
        <f t="shared" si="192"/>
        <v>0.32036278237530758</v>
      </c>
    </row>
    <row r="2418" spans="7:17" x14ac:dyDescent="0.25">
      <c r="G2418" s="9"/>
      <c r="I2418" s="11">
        <f t="shared" si="190"/>
        <v>-46.035395000000001</v>
      </c>
      <c r="K2418" s="6">
        <f t="shared" si="193"/>
        <v>239.12001000000001</v>
      </c>
      <c r="L2418" s="9">
        <v>73.481999999999999</v>
      </c>
      <c r="M2418" s="9">
        <v>0.19608</v>
      </c>
      <c r="N2418" s="10">
        <v>212.68700000000001</v>
      </c>
      <c r="P2418" s="10">
        <f t="shared" si="191"/>
        <v>0.21268700000000001</v>
      </c>
      <c r="Q2418" s="21">
        <f t="shared" si="192"/>
        <v>0.31713561470215468</v>
      </c>
    </row>
    <row r="2419" spans="7:17" x14ac:dyDescent="0.25">
      <c r="G2419" s="9"/>
      <c r="I2419" s="11">
        <f t="shared" si="190"/>
        <v>-46.035395000000001</v>
      </c>
      <c r="K2419" s="6">
        <f t="shared" si="193"/>
        <v>239.22001</v>
      </c>
      <c r="L2419" s="9">
        <v>73.581999999999994</v>
      </c>
      <c r="M2419" s="9">
        <v>0.19539999999999999</v>
      </c>
      <c r="N2419" s="10">
        <v>210.43899999999999</v>
      </c>
      <c r="P2419" s="10">
        <f t="shared" si="191"/>
        <v>0.21043899999999999</v>
      </c>
      <c r="Q2419" s="21">
        <f t="shared" si="192"/>
        <v>0.31378364273466042</v>
      </c>
    </row>
    <row r="2420" spans="7:17" x14ac:dyDescent="0.25">
      <c r="G2420" s="9"/>
      <c r="I2420" s="11">
        <f t="shared" si="190"/>
        <v>-46.035395000000001</v>
      </c>
      <c r="K2420" s="6">
        <f t="shared" si="193"/>
        <v>239.32002</v>
      </c>
      <c r="L2420" s="9">
        <v>73.682010000000005</v>
      </c>
      <c r="M2420" s="9">
        <v>0.19467999999999999</v>
      </c>
      <c r="N2420" s="10">
        <v>208.33799999999999</v>
      </c>
      <c r="P2420" s="10">
        <f t="shared" si="191"/>
        <v>0.208338</v>
      </c>
      <c r="Q2420" s="21">
        <f t="shared" si="192"/>
        <v>0.31065086110489826</v>
      </c>
    </row>
    <row r="2421" spans="7:17" x14ac:dyDescent="0.25">
      <c r="G2421" s="9"/>
      <c r="I2421" s="11">
        <f t="shared" si="190"/>
        <v>-46.035395000000001</v>
      </c>
      <c r="K2421" s="6">
        <f t="shared" si="193"/>
        <v>239.42002000000002</v>
      </c>
      <c r="L2421" s="9">
        <v>73.78201</v>
      </c>
      <c r="M2421" s="9">
        <v>0.19395999999999999</v>
      </c>
      <c r="N2421" s="10">
        <v>205.9408</v>
      </c>
      <c r="P2421" s="10">
        <f t="shared" si="191"/>
        <v>0.20594080000000001</v>
      </c>
      <c r="Q2421" s="21">
        <f t="shared" si="192"/>
        <v>0.30707641840005967</v>
      </c>
    </row>
    <row r="2422" spans="7:17" x14ac:dyDescent="0.25">
      <c r="G2422" s="9"/>
      <c r="I2422" s="11">
        <f t="shared" si="190"/>
        <v>-46.035395000000001</v>
      </c>
      <c r="K2422" s="6">
        <f t="shared" si="193"/>
        <v>239.52001000000001</v>
      </c>
      <c r="L2422" s="9">
        <v>73.882000000000005</v>
      </c>
      <c r="M2422" s="9">
        <v>0.19328000000000001</v>
      </c>
      <c r="N2422" s="10">
        <v>203.9419</v>
      </c>
      <c r="P2422" s="10">
        <f t="shared" si="191"/>
        <v>0.20394190000000001</v>
      </c>
      <c r="Q2422" s="21">
        <f t="shared" si="192"/>
        <v>0.30409587713412362</v>
      </c>
    </row>
    <row r="2423" spans="7:17" x14ac:dyDescent="0.25">
      <c r="G2423" s="9"/>
      <c r="I2423" s="11">
        <f t="shared" si="190"/>
        <v>-46.035395000000001</v>
      </c>
      <c r="K2423" s="6">
        <f t="shared" si="193"/>
        <v>239.62001000000001</v>
      </c>
      <c r="L2423" s="9">
        <v>73.981999999999999</v>
      </c>
      <c r="M2423" s="9">
        <v>0.19256000000000001</v>
      </c>
      <c r="N2423" s="10">
        <v>201.77520000000001</v>
      </c>
      <c r="P2423" s="10">
        <f t="shared" si="191"/>
        <v>0.20177520000000002</v>
      </c>
      <c r="Q2423" s="21">
        <f t="shared" si="192"/>
        <v>0.30086513084321181</v>
      </c>
    </row>
    <row r="2424" spans="7:17" x14ac:dyDescent="0.25">
      <c r="G2424" s="9"/>
      <c r="I2424" s="11">
        <f t="shared" si="190"/>
        <v>-46.035395000000001</v>
      </c>
      <c r="K2424" s="6">
        <f t="shared" si="193"/>
        <v>239.72001</v>
      </c>
      <c r="L2424" s="9">
        <v>74.081999999999994</v>
      </c>
      <c r="M2424" s="9">
        <v>0.19188</v>
      </c>
      <c r="N2424" s="10">
        <v>199.71510000000001</v>
      </c>
      <c r="P2424" s="10">
        <f t="shared" si="191"/>
        <v>0.19971510000000001</v>
      </c>
      <c r="Q2424" s="21">
        <f t="shared" si="192"/>
        <v>0.29779333482442411</v>
      </c>
    </row>
    <row r="2425" spans="7:17" x14ac:dyDescent="0.25">
      <c r="G2425" s="9"/>
      <c r="I2425" s="11">
        <f t="shared" si="190"/>
        <v>-46.035395000000001</v>
      </c>
      <c r="K2425" s="6">
        <f t="shared" si="193"/>
        <v>239.82002</v>
      </c>
      <c r="L2425" s="9">
        <v>74.182010000000005</v>
      </c>
      <c r="M2425" s="9">
        <v>0.19112000000000001</v>
      </c>
      <c r="N2425" s="10">
        <v>197.3536</v>
      </c>
      <c r="P2425" s="10">
        <f t="shared" si="191"/>
        <v>0.19735359999999999</v>
      </c>
      <c r="Q2425" s="21">
        <f t="shared" si="192"/>
        <v>0.29427212405874897</v>
      </c>
    </row>
    <row r="2426" spans="7:17" x14ac:dyDescent="0.25">
      <c r="G2426" s="9"/>
      <c r="I2426" s="11">
        <f t="shared" si="190"/>
        <v>-46.035395000000001</v>
      </c>
      <c r="K2426" s="6">
        <f t="shared" si="193"/>
        <v>239.92002000000002</v>
      </c>
      <c r="L2426" s="9">
        <v>74.28201</v>
      </c>
      <c r="M2426" s="9">
        <v>0.19044</v>
      </c>
      <c r="N2426" s="10">
        <v>195.34829999999999</v>
      </c>
      <c r="P2426" s="10">
        <f t="shared" si="191"/>
        <v>0.1953483</v>
      </c>
      <c r="Q2426" s="21">
        <f t="shared" si="192"/>
        <v>0.29128203981212258</v>
      </c>
    </row>
    <row r="2427" spans="7:17" x14ac:dyDescent="0.25">
      <c r="G2427" s="9"/>
      <c r="I2427" s="11">
        <f t="shared" si="190"/>
        <v>-46.035395000000001</v>
      </c>
      <c r="K2427" s="6">
        <f t="shared" si="193"/>
        <v>240.02001000000001</v>
      </c>
      <c r="L2427" s="9">
        <v>74.382000000000005</v>
      </c>
      <c r="M2427" s="9">
        <v>0.1898</v>
      </c>
      <c r="N2427" s="10">
        <v>193.23949999999999</v>
      </c>
      <c r="P2427" s="10">
        <f t="shared" si="191"/>
        <v>0.19323949999999998</v>
      </c>
      <c r="Q2427" s="21">
        <f t="shared" si="192"/>
        <v>0.28813762767464401</v>
      </c>
    </row>
    <row r="2428" spans="7:17" x14ac:dyDescent="0.25">
      <c r="G2428" s="9"/>
      <c r="I2428" s="11">
        <f t="shared" si="190"/>
        <v>-46.035395000000001</v>
      </c>
      <c r="K2428" s="6">
        <f t="shared" si="193"/>
        <v>240.12001000000001</v>
      </c>
      <c r="L2428" s="9">
        <v>74.481999999999999</v>
      </c>
      <c r="M2428" s="9">
        <v>0.18912000000000001</v>
      </c>
      <c r="N2428" s="10">
        <v>191.41630000000001</v>
      </c>
      <c r="P2428" s="10">
        <f t="shared" si="191"/>
        <v>0.19141630000000001</v>
      </c>
      <c r="Q2428" s="21">
        <f t="shared" si="192"/>
        <v>0.28541907105047343</v>
      </c>
    </row>
    <row r="2429" spans="7:17" x14ac:dyDescent="0.25">
      <c r="G2429" s="9"/>
      <c r="I2429" s="11">
        <f t="shared" si="190"/>
        <v>-46.035395000000001</v>
      </c>
      <c r="K2429" s="6">
        <f t="shared" si="193"/>
        <v>240.22001</v>
      </c>
      <c r="L2429" s="9">
        <v>74.581999999999994</v>
      </c>
      <c r="M2429" s="9">
        <v>0.18844</v>
      </c>
      <c r="N2429" s="10">
        <v>189.30199999999999</v>
      </c>
      <c r="P2429" s="10">
        <f t="shared" si="191"/>
        <v>0.189302</v>
      </c>
      <c r="Q2429" s="21">
        <f t="shared" si="192"/>
        <v>0.28226645791396404</v>
      </c>
    </row>
    <row r="2430" spans="7:17" x14ac:dyDescent="0.25">
      <c r="G2430" s="9"/>
      <c r="I2430" s="11">
        <f t="shared" si="190"/>
        <v>-46.035395000000001</v>
      </c>
      <c r="K2430" s="6">
        <f t="shared" si="193"/>
        <v>240.32002</v>
      </c>
      <c r="L2430" s="9">
        <v>74.682010000000005</v>
      </c>
      <c r="M2430" s="9">
        <v>0.18776000000000001</v>
      </c>
      <c r="N2430" s="10">
        <v>187.239</v>
      </c>
      <c r="P2430" s="10">
        <f t="shared" si="191"/>
        <v>0.18723900000000002</v>
      </c>
      <c r="Q2430" s="21">
        <f t="shared" si="192"/>
        <v>0.27919033773205099</v>
      </c>
    </row>
    <row r="2431" spans="7:17" x14ac:dyDescent="0.25">
      <c r="G2431" s="9"/>
      <c r="I2431" s="11">
        <f t="shared" si="190"/>
        <v>-46.035395000000001</v>
      </c>
      <c r="K2431" s="6">
        <f t="shared" si="193"/>
        <v>240.42002000000002</v>
      </c>
      <c r="L2431" s="9">
        <v>74.78201</v>
      </c>
      <c r="M2431" s="9">
        <v>0.187</v>
      </c>
      <c r="N2431" s="10">
        <v>184.87979999999999</v>
      </c>
      <c r="P2431" s="10">
        <f t="shared" si="191"/>
        <v>0.18487979999999998</v>
      </c>
      <c r="Q2431" s="21">
        <f t="shared" si="192"/>
        <v>0.2756725564750615</v>
      </c>
    </row>
    <row r="2432" spans="7:17" x14ac:dyDescent="0.25">
      <c r="G2432" s="9"/>
      <c r="I2432" s="11">
        <f t="shared" si="190"/>
        <v>-46.035395000000001</v>
      </c>
      <c r="K2432" s="6">
        <f t="shared" si="193"/>
        <v>240.52001000000001</v>
      </c>
      <c r="L2432" s="9">
        <v>74.882000000000005</v>
      </c>
      <c r="M2432" s="9">
        <v>0.18632000000000001</v>
      </c>
      <c r="N2432" s="10">
        <v>182.85560000000001</v>
      </c>
      <c r="P2432" s="10">
        <f t="shared" si="191"/>
        <v>0.18285560000000001</v>
      </c>
      <c r="Q2432" s="21">
        <f t="shared" si="192"/>
        <v>0.27265429061358387</v>
      </c>
    </row>
    <row r="2433" spans="7:17" x14ac:dyDescent="0.25">
      <c r="G2433" s="9"/>
      <c r="I2433" s="11">
        <f t="shared" si="190"/>
        <v>-46.035395000000001</v>
      </c>
      <c r="K2433" s="6">
        <f t="shared" si="193"/>
        <v>240.62001000000001</v>
      </c>
      <c r="L2433" s="9">
        <v>74.981999999999999</v>
      </c>
      <c r="M2433" s="9">
        <v>0.18564</v>
      </c>
      <c r="N2433" s="10">
        <v>180.82040000000001</v>
      </c>
      <c r="P2433" s="10">
        <f t="shared" si="191"/>
        <v>0.18082040000000002</v>
      </c>
      <c r="Q2433" s="21">
        <f t="shared" si="192"/>
        <v>0.26961962275404461</v>
      </c>
    </row>
    <row r="2434" spans="7:17" x14ac:dyDescent="0.25">
      <c r="G2434" s="9"/>
      <c r="I2434" s="11">
        <f t="shared" si="190"/>
        <v>-46.035395000000001</v>
      </c>
      <c r="K2434" s="6">
        <f t="shared" si="193"/>
        <v>240.72001</v>
      </c>
      <c r="L2434" s="9">
        <v>75.081999999999994</v>
      </c>
      <c r="M2434" s="9">
        <v>0.18496000000000001</v>
      </c>
      <c r="N2434" s="10">
        <v>178.744</v>
      </c>
      <c r="P2434" s="10">
        <f t="shared" si="191"/>
        <v>0.17874399999999999</v>
      </c>
      <c r="Q2434" s="21">
        <f t="shared" si="192"/>
        <v>0.26652352195631107</v>
      </c>
    </row>
    <row r="2435" spans="7:17" x14ac:dyDescent="0.25">
      <c r="G2435" s="9"/>
      <c r="I2435" s="11">
        <f t="shared" si="190"/>
        <v>-46.035395000000001</v>
      </c>
      <c r="K2435" s="6">
        <f t="shared" si="193"/>
        <v>240.82002</v>
      </c>
      <c r="L2435" s="9">
        <v>75.182010000000005</v>
      </c>
      <c r="M2435" s="9">
        <v>0.1842</v>
      </c>
      <c r="N2435" s="10">
        <v>176.60589999999999</v>
      </c>
      <c r="P2435" s="10">
        <f t="shared" si="191"/>
        <v>0.17660589999999998</v>
      </c>
      <c r="Q2435" s="21">
        <f t="shared" si="192"/>
        <v>0.26333542086035933</v>
      </c>
    </row>
    <row r="2436" spans="7:17" x14ac:dyDescent="0.25">
      <c r="G2436" s="9"/>
      <c r="I2436" s="11">
        <f t="shared" ref="I2436:I2499" si="194">E2436-$E$3</f>
        <v>-46.035395000000001</v>
      </c>
      <c r="K2436" s="6">
        <f t="shared" si="193"/>
        <v>240.92002000000002</v>
      </c>
      <c r="L2436" s="9">
        <v>75.28201</v>
      </c>
      <c r="M2436" s="9">
        <v>0.18343999999999999</v>
      </c>
      <c r="N2436" s="10">
        <v>174.27330000000001</v>
      </c>
      <c r="P2436" s="10">
        <f t="shared" ref="P2436:P2499" si="195">N2436/1000</f>
        <v>0.17427330000000002</v>
      </c>
      <c r="Q2436" s="21">
        <f t="shared" ref="Q2436:Q2499" si="196">N2436/($T$5*$T$7)</f>
        <v>0.25985730261686424</v>
      </c>
    </row>
    <row r="2437" spans="7:17" x14ac:dyDescent="0.25">
      <c r="G2437" s="9"/>
      <c r="I2437" s="11">
        <f t="shared" si="194"/>
        <v>-46.035395000000001</v>
      </c>
      <c r="K2437" s="6">
        <f t="shared" si="193"/>
        <v>241.02001000000001</v>
      </c>
      <c r="L2437" s="9">
        <v>75.382000000000005</v>
      </c>
      <c r="M2437" s="9">
        <v>0.18271999999999999</v>
      </c>
      <c r="N2437" s="10">
        <v>172.36279999999999</v>
      </c>
      <c r="P2437" s="10">
        <f t="shared" si="195"/>
        <v>0.17236279999999998</v>
      </c>
      <c r="Q2437" s="21">
        <f t="shared" si="196"/>
        <v>0.25700857377171399</v>
      </c>
    </row>
    <row r="2438" spans="7:17" x14ac:dyDescent="0.25">
      <c r="G2438" s="9"/>
      <c r="I2438" s="11">
        <f t="shared" si="194"/>
        <v>-46.035395000000001</v>
      </c>
      <c r="K2438" s="6">
        <f t="shared" si="193"/>
        <v>241.12001000000001</v>
      </c>
      <c r="L2438" s="9">
        <v>75.481999999999999</v>
      </c>
      <c r="M2438" s="9">
        <v>0.182</v>
      </c>
      <c r="N2438" s="10">
        <v>170.1472</v>
      </c>
      <c r="P2438" s="10">
        <f t="shared" si="195"/>
        <v>0.1701472</v>
      </c>
      <c r="Q2438" s="21">
        <f t="shared" si="196"/>
        <v>0.25370491314396482</v>
      </c>
    </row>
    <row r="2439" spans="7:17" x14ac:dyDescent="0.25">
      <c r="G2439" s="9"/>
      <c r="I2439" s="11">
        <f t="shared" si="194"/>
        <v>-46.035395000000001</v>
      </c>
      <c r="K2439" s="6">
        <f t="shared" si="193"/>
        <v>241.22001</v>
      </c>
      <c r="L2439" s="9">
        <v>75.581999999999994</v>
      </c>
      <c r="M2439" s="9">
        <v>0.18132000000000001</v>
      </c>
      <c r="N2439" s="10">
        <v>168.39689999999999</v>
      </c>
      <c r="P2439" s="10">
        <f t="shared" si="195"/>
        <v>0.16839689999999999</v>
      </c>
      <c r="Q2439" s="21">
        <f t="shared" si="196"/>
        <v>0.25109505703422053</v>
      </c>
    </row>
    <row r="2440" spans="7:17" x14ac:dyDescent="0.25">
      <c r="G2440" s="9"/>
      <c r="I2440" s="11">
        <f t="shared" si="194"/>
        <v>-46.035395000000001</v>
      </c>
      <c r="K2440" s="6">
        <f t="shared" si="193"/>
        <v>241.32002</v>
      </c>
      <c r="L2440" s="9">
        <v>75.682010000000005</v>
      </c>
      <c r="M2440" s="9">
        <v>0.18064</v>
      </c>
      <c r="N2440" s="10">
        <v>166.3329</v>
      </c>
      <c r="P2440" s="10">
        <f t="shared" si="195"/>
        <v>0.16633290000000001</v>
      </c>
      <c r="Q2440" s="21">
        <f t="shared" si="196"/>
        <v>0.24801744576157458</v>
      </c>
    </row>
    <row r="2441" spans="7:17" x14ac:dyDescent="0.25">
      <c r="G2441" s="9"/>
      <c r="I2441" s="11">
        <f t="shared" si="194"/>
        <v>-46.035395000000001</v>
      </c>
      <c r="K2441" s="6">
        <f t="shared" si="193"/>
        <v>241.42002000000002</v>
      </c>
      <c r="L2441" s="9">
        <v>75.78201</v>
      </c>
      <c r="M2441" s="9">
        <v>0.17996000000000001</v>
      </c>
      <c r="N2441" s="10">
        <v>164.52070000000001</v>
      </c>
      <c r="P2441" s="10">
        <f t="shared" si="195"/>
        <v>0.16452069999999999</v>
      </c>
      <c r="Q2441" s="21">
        <f t="shared" si="196"/>
        <v>0.2453152911354656</v>
      </c>
    </row>
    <row r="2442" spans="7:17" x14ac:dyDescent="0.25">
      <c r="G2442" s="9"/>
      <c r="I2442" s="11">
        <f t="shared" si="194"/>
        <v>-46.035395000000001</v>
      </c>
      <c r="K2442" s="6">
        <f t="shared" si="193"/>
        <v>241.52001000000001</v>
      </c>
      <c r="L2442" s="9">
        <v>75.882000000000005</v>
      </c>
      <c r="M2442" s="9">
        <v>0.17924000000000001</v>
      </c>
      <c r="N2442" s="10">
        <v>162.39240000000001</v>
      </c>
      <c r="P2442" s="10">
        <f t="shared" si="195"/>
        <v>0.16239240000000002</v>
      </c>
      <c r="Q2442" s="21">
        <f t="shared" si="196"/>
        <v>0.24214180272869607</v>
      </c>
    </row>
    <row r="2443" spans="7:17" x14ac:dyDescent="0.25">
      <c r="G2443" s="9"/>
      <c r="I2443" s="11">
        <f t="shared" si="194"/>
        <v>-46.035395000000001</v>
      </c>
      <c r="K2443" s="6">
        <f t="shared" si="193"/>
        <v>241.62001000000001</v>
      </c>
      <c r="L2443" s="9">
        <v>75.981999999999999</v>
      </c>
      <c r="M2443" s="9">
        <v>0.17856</v>
      </c>
      <c r="N2443" s="10">
        <v>160.79060000000001</v>
      </c>
      <c r="P2443" s="10">
        <f t="shared" si="195"/>
        <v>0.16079060000000001</v>
      </c>
      <c r="Q2443" s="21">
        <f t="shared" si="196"/>
        <v>0.23975337359278315</v>
      </c>
    </row>
    <row r="2444" spans="7:17" x14ac:dyDescent="0.25">
      <c r="G2444" s="9"/>
      <c r="I2444" s="11">
        <f t="shared" si="194"/>
        <v>-46.035395000000001</v>
      </c>
      <c r="K2444" s="6">
        <f t="shared" ref="K2444:K2507" si="197">$K$1674+L2444</f>
        <v>241.72001</v>
      </c>
      <c r="L2444" s="9">
        <v>76.081999999999994</v>
      </c>
      <c r="M2444" s="9">
        <v>0.17784</v>
      </c>
      <c r="N2444" s="10">
        <v>158.6405</v>
      </c>
      <c r="P2444" s="10">
        <f t="shared" si="195"/>
        <v>0.15864049999999999</v>
      </c>
      <c r="Q2444" s="21">
        <f t="shared" si="196"/>
        <v>0.236547379408037</v>
      </c>
    </row>
    <row r="2445" spans="7:17" x14ac:dyDescent="0.25">
      <c r="G2445" s="9"/>
      <c r="I2445" s="11">
        <f t="shared" si="194"/>
        <v>-46.035395000000001</v>
      </c>
      <c r="K2445" s="6">
        <f t="shared" si="197"/>
        <v>241.82002</v>
      </c>
      <c r="L2445" s="9">
        <v>76.182010000000005</v>
      </c>
      <c r="M2445" s="9">
        <v>0.17712</v>
      </c>
      <c r="N2445" s="10">
        <v>156.98480000000001</v>
      </c>
      <c r="P2445" s="10">
        <f t="shared" si="195"/>
        <v>0.15698480000000001</v>
      </c>
      <c r="Q2445" s="21">
        <f t="shared" si="196"/>
        <v>0.23407858048162233</v>
      </c>
    </row>
    <row r="2446" spans="7:17" x14ac:dyDescent="0.25">
      <c r="G2446" s="9"/>
      <c r="I2446" s="11">
        <f t="shared" si="194"/>
        <v>-46.035395000000001</v>
      </c>
      <c r="K2446" s="6">
        <f t="shared" si="197"/>
        <v>241.92002000000002</v>
      </c>
      <c r="L2446" s="9">
        <v>76.28201</v>
      </c>
      <c r="M2446" s="9">
        <v>0.17644000000000001</v>
      </c>
      <c r="N2446" s="10">
        <v>154.9641</v>
      </c>
      <c r="P2446" s="10">
        <f t="shared" si="195"/>
        <v>0.15496409999999999</v>
      </c>
      <c r="Q2446" s="21">
        <f t="shared" si="196"/>
        <v>0.23106553343770969</v>
      </c>
    </row>
    <row r="2447" spans="7:17" x14ac:dyDescent="0.25">
      <c r="G2447" s="9"/>
      <c r="I2447" s="11">
        <f t="shared" si="194"/>
        <v>-46.035395000000001</v>
      </c>
      <c r="K2447" s="6">
        <f t="shared" si="197"/>
        <v>242.02001000000001</v>
      </c>
      <c r="L2447" s="9">
        <v>76.382000000000005</v>
      </c>
      <c r="M2447" s="9">
        <v>0.17576</v>
      </c>
      <c r="N2447" s="10">
        <v>153.4134</v>
      </c>
      <c r="P2447" s="10">
        <f t="shared" si="195"/>
        <v>0.15341340000000001</v>
      </c>
      <c r="Q2447" s="21">
        <f t="shared" si="196"/>
        <v>0.22875329903824648</v>
      </c>
    </row>
    <row r="2448" spans="7:17" x14ac:dyDescent="0.25">
      <c r="G2448" s="9"/>
      <c r="I2448" s="11">
        <f t="shared" si="194"/>
        <v>-46.035395000000001</v>
      </c>
      <c r="K2448" s="6">
        <f t="shared" si="197"/>
        <v>242.12001000000001</v>
      </c>
      <c r="L2448" s="9">
        <v>76.481999999999999</v>
      </c>
      <c r="M2448" s="9">
        <v>0.17504</v>
      </c>
      <c r="N2448" s="10">
        <v>151.42070000000001</v>
      </c>
      <c r="P2448" s="10">
        <f t="shared" si="195"/>
        <v>0.15142070000000002</v>
      </c>
      <c r="Q2448" s="21">
        <f t="shared" si="196"/>
        <v>0.22578200253485428</v>
      </c>
    </row>
    <row r="2449" spans="7:17" x14ac:dyDescent="0.25">
      <c r="G2449" s="9"/>
      <c r="I2449" s="11">
        <f t="shared" si="194"/>
        <v>-46.035395000000001</v>
      </c>
      <c r="K2449" s="6">
        <f t="shared" si="197"/>
        <v>242.22001</v>
      </c>
      <c r="L2449" s="9">
        <v>76.581999999999994</v>
      </c>
      <c r="M2449" s="9">
        <v>0.17435999999999999</v>
      </c>
      <c r="N2449" s="10">
        <v>149.73009999999999</v>
      </c>
      <c r="P2449" s="10">
        <f t="shared" si="195"/>
        <v>0.1497301</v>
      </c>
      <c r="Q2449" s="21">
        <f t="shared" si="196"/>
        <v>0.22326116454186237</v>
      </c>
    </row>
    <row r="2450" spans="7:17" x14ac:dyDescent="0.25">
      <c r="G2450" s="9"/>
      <c r="I2450" s="11">
        <f t="shared" si="194"/>
        <v>-46.035395000000001</v>
      </c>
      <c r="K2450" s="6">
        <f t="shared" si="197"/>
        <v>242.32002</v>
      </c>
      <c r="L2450" s="9">
        <v>76.682010000000005</v>
      </c>
      <c r="M2450" s="9">
        <v>0.17368</v>
      </c>
      <c r="N2450" s="10">
        <v>147.9452</v>
      </c>
      <c r="P2450" s="10">
        <f t="shared" si="195"/>
        <v>0.1479452</v>
      </c>
      <c r="Q2450" s="21">
        <f t="shared" si="196"/>
        <v>0.22059971669276077</v>
      </c>
    </row>
    <row r="2451" spans="7:17" x14ac:dyDescent="0.25">
      <c r="G2451" s="9"/>
      <c r="I2451" s="11">
        <f t="shared" si="194"/>
        <v>-46.035395000000001</v>
      </c>
      <c r="K2451" s="6">
        <f t="shared" si="197"/>
        <v>242.42002000000002</v>
      </c>
      <c r="L2451" s="9">
        <v>76.78201</v>
      </c>
      <c r="M2451" s="9">
        <v>0.17299999999999999</v>
      </c>
      <c r="N2451" s="10">
        <v>146.3612</v>
      </c>
      <c r="P2451" s="10">
        <f t="shared" si="195"/>
        <v>0.1463612</v>
      </c>
      <c r="Q2451" s="21">
        <f t="shared" si="196"/>
        <v>0.21823782897189295</v>
      </c>
    </row>
    <row r="2452" spans="7:17" x14ac:dyDescent="0.25">
      <c r="G2452" s="9"/>
      <c r="I2452" s="11">
        <f t="shared" si="194"/>
        <v>-46.035395000000001</v>
      </c>
      <c r="K2452" s="6">
        <f t="shared" si="197"/>
        <v>242.52001000000001</v>
      </c>
      <c r="L2452" s="9">
        <v>76.882000000000005</v>
      </c>
      <c r="M2452" s="9">
        <v>0.17232</v>
      </c>
      <c r="N2452" s="10">
        <v>144.59899999999999</v>
      </c>
      <c r="P2452" s="10">
        <f t="shared" si="195"/>
        <v>0.14459899999999998</v>
      </c>
      <c r="Q2452" s="21">
        <f t="shared" si="196"/>
        <v>0.21561022888242748</v>
      </c>
    </row>
    <row r="2453" spans="7:17" x14ac:dyDescent="0.25">
      <c r="G2453" s="9"/>
      <c r="I2453" s="11">
        <f t="shared" si="194"/>
        <v>-46.035395000000001</v>
      </c>
      <c r="K2453" s="6">
        <f t="shared" si="197"/>
        <v>242.62001000000001</v>
      </c>
      <c r="L2453" s="9">
        <v>76.981999999999999</v>
      </c>
      <c r="M2453" s="9">
        <v>0.17163999999999999</v>
      </c>
      <c r="N2453" s="10">
        <v>142.97120000000001</v>
      </c>
      <c r="P2453" s="10">
        <f t="shared" si="195"/>
        <v>0.14297120000000002</v>
      </c>
      <c r="Q2453" s="21">
        <f t="shared" si="196"/>
        <v>0.21318303138745995</v>
      </c>
    </row>
    <row r="2454" spans="7:17" x14ac:dyDescent="0.25">
      <c r="G2454" s="9"/>
      <c r="I2454" s="11">
        <f t="shared" si="194"/>
        <v>-46.035395000000001</v>
      </c>
      <c r="K2454" s="6">
        <f t="shared" si="197"/>
        <v>242.72001</v>
      </c>
      <c r="L2454" s="9">
        <v>77.081999999999994</v>
      </c>
      <c r="M2454" s="9">
        <v>0.17091999999999999</v>
      </c>
      <c r="N2454" s="10">
        <v>141.21350000000001</v>
      </c>
      <c r="P2454" s="10">
        <f t="shared" si="195"/>
        <v>0.14121350000000002</v>
      </c>
      <c r="Q2454" s="21">
        <f t="shared" si="196"/>
        <v>0.21056214120629244</v>
      </c>
    </row>
    <row r="2455" spans="7:17" x14ac:dyDescent="0.25">
      <c r="G2455" s="9"/>
      <c r="I2455" s="11">
        <f t="shared" si="194"/>
        <v>-46.035395000000001</v>
      </c>
      <c r="K2455" s="6">
        <f t="shared" si="197"/>
        <v>242.82002</v>
      </c>
      <c r="L2455" s="9">
        <v>77.182010000000005</v>
      </c>
      <c r="M2455" s="9">
        <v>0.17024</v>
      </c>
      <c r="N2455" s="10">
        <v>139.62370000000001</v>
      </c>
      <c r="P2455" s="10">
        <f t="shared" si="195"/>
        <v>0.13962370000000002</v>
      </c>
      <c r="Q2455" s="21">
        <f t="shared" si="196"/>
        <v>0.20819160515917395</v>
      </c>
    </row>
    <row r="2456" spans="7:17" x14ac:dyDescent="0.25">
      <c r="G2456" s="9"/>
      <c r="I2456" s="11">
        <f t="shared" si="194"/>
        <v>-46.035395000000001</v>
      </c>
      <c r="K2456" s="6">
        <f t="shared" si="197"/>
        <v>242.92002000000002</v>
      </c>
      <c r="L2456" s="9">
        <v>77.28201</v>
      </c>
      <c r="M2456" s="9">
        <v>0.16952</v>
      </c>
      <c r="N2456" s="10">
        <v>137.81970000000001</v>
      </c>
      <c r="P2456" s="10">
        <f t="shared" si="195"/>
        <v>0.13781970000000002</v>
      </c>
      <c r="Q2456" s="21">
        <f t="shared" si="196"/>
        <v>0.20550167747707451</v>
      </c>
    </row>
    <row r="2457" spans="7:17" x14ac:dyDescent="0.25">
      <c r="G2457" s="9"/>
      <c r="I2457" s="11">
        <f t="shared" si="194"/>
        <v>-46.035395000000001</v>
      </c>
      <c r="K2457" s="6">
        <f t="shared" si="197"/>
        <v>243.02001000000001</v>
      </c>
      <c r="L2457" s="9">
        <v>77.382000000000005</v>
      </c>
      <c r="M2457" s="9">
        <v>0.16883999999999999</v>
      </c>
      <c r="N2457" s="10">
        <v>135.79060000000001</v>
      </c>
      <c r="P2457" s="10">
        <f t="shared" si="195"/>
        <v>0.13579060000000001</v>
      </c>
      <c r="Q2457" s="21">
        <f t="shared" si="196"/>
        <v>0.20247610527100576</v>
      </c>
    </row>
    <row r="2458" spans="7:17" x14ac:dyDescent="0.25">
      <c r="G2458" s="9"/>
      <c r="I2458" s="11">
        <f t="shared" si="194"/>
        <v>-46.035395000000001</v>
      </c>
      <c r="K2458" s="6">
        <f t="shared" si="197"/>
        <v>243.12001000000001</v>
      </c>
      <c r="L2458" s="9">
        <v>77.481999999999999</v>
      </c>
      <c r="M2458" s="9">
        <v>0.16816</v>
      </c>
      <c r="N2458" s="10">
        <v>134.26130000000001</v>
      </c>
      <c r="P2458" s="10">
        <f t="shared" si="195"/>
        <v>0.1342613</v>
      </c>
      <c r="Q2458" s="21">
        <f t="shared" si="196"/>
        <v>0.20019578021322598</v>
      </c>
    </row>
    <row r="2459" spans="7:17" x14ac:dyDescent="0.25">
      <c r="G2459" s="9"/>
      <c r="I2459" s="11">
        <f t="shared" si="194"/>
        <v>-46.035395000000001</v>
      </c>
      <c r="K2459" s="6">
        <f t="shared" si="197"/>
        <v>243.22001</v>
      </c>
      <c r="L2459" s="9">
        <v>77.581999999999994</v>
      </c>
      <c r="M2459" s="9">
        <v>0.16744000000000001</v>
      </c>
      <c r="N2459" s="10">
        <v>132.6268</v>
      </c>
      <c r="P2459" s="10">
        <f t="shared" si="195"/>
        <v>0.13262679999999999</v>
      </c>
      <c r="Q2459" s="21">
        <f t="shared" si="196"/>
        <v>0.19775859241034818</v>
      </c>
    </row>
    <row r="2460" spans="7:17" x14ac:dyDescent="0.25">
      <c r="G2460" s="9"/>
      <c r="I2460" s="11">
        <f t="shared" si="194"/>
        <v>-46.035395000000001</v>
      </c>
      <c r="K2460" s="6">
        <f t="shared" si="197"/>
        <v>243.32002</v>
      </c>
      <c r="L2460" s="9">
        <v>77.682010000000005</v>
      </c>
      <c r="M2460" s="9">
        <v>0.16675999999999999</v>
      </c>
      <c r="N2460" s="10">
        <v>130.97130000000001</v>
      </c>
      <c r="P2460" s="10">
        <f t="shared" si="195"/>
        <v>0.13097130000000001</v>
      </c>
      <c r="Q2460" s="21">
        <f t="shared" si="196"/>
        <v>0.19529009170208009</v>
      </c>
    </row>
    <row r="2461" spans="7:17" x14ac:dyDescent="0.25">
      <c r="G2461" s="9"/>
      <c r="I2461" s="11">
        <f t="shared" si="194"/>
        <v>-46.035395000000001</v>
      </c>
      <c r="K2461" s="6">
        <f t="shared" si="197"/>
        <v>243.42002000000002</v>
      </c>
      <c r="L2461" s="9">
        <v>77.78201</v>
      </c>
      <c r="M2461" s="9">
        <v>0.16603999999999999</v>
      </c>
      <c r="N2461" s="10">
        <v>129.11269999999999</v>
      </c>
      <c r="P2461" s="10">
        <f t="shared" si="195"/>
        <v>0.1291127</v>
      </c>
      <c r="Q2461" s="21">
        <f t="shared" si="196"/>
        <v>0.19251875046596584</v>
      </c>
    </row>
    <row r="2462" spans="7:17" x14ac:dyDescent="0.25">
      <c r="G2462" s="9"/>
      <c r="I2462" s="11">
        <f t="shared" si="194"/>
        <v>-46.035395000000001</v>
      </c>
      <c r="K2462" s="6">
        <f t="shared" si="197"/>
        <v>243.52001000000001</v>
      </c>
      <c r="L2462" s="9">
        <v>77.882000000000005</v>
      </c>
      <c r="M2462" s="9">
        <v>0.16531999999999999</v>
      </c>
      <c r="N2462" s="10">
        <v>127.3729</v>
      </c>
      <c r="P2462" s="10">
        <f t="shared" si="195"/>
        <v>0.12737290000000001</v>
      </c>
      <c r="Q2462" s="21">
        <f t="shared" si="196"/>
        <v>0.18992455080891674</v>
      </c>
    </row>
    <row r="2463" spans="7:17" x14ac:dyDescent="0.25">
      <c r="G2463" s="9"/>
      <c r="I2463" s="11">
        <f t="shared" si="194"/>
        <v>-46.035395000000001</v>
      </c>
      <c r="K2463" s="6">
        <f t="shared" si="197"/>
        <v>243.62001000000001</v>
      </c>
      <c r="L2463" s="9">
        <v>77.981999999999999</v>
      </c>
      <c r="M2463" s="9">
        <v>0.1646</v>
      </c>
      <c r="N2463" s="10">
        <v>125.6262</v>
      </c>
      <c r="P2463" s="10">
        <f t="shared" si="195"/>
        <v>0.12562619999999999</v>
      </c>
      <c r="Q2463" s="21">
        <f t="shared" si="196"/>
        <v>0.18732006262581077</v>
      </c>
    </row>
    <row r="2464" spans="7:17" x14ac:dyDescent="0.25">
      <c r="G2464" s="9"/>
      <c r="I2464" s="11">
        <f t="shared" si="194"/>
        <v>-46.035395000000001</v>
      </c>
      <c r="K2464" s="6">
        <f t="shared" si="197"/>
        <v>243.72001</v>
      </c>
      <c r="L2464" s="9">
        <v>78.081999999999994</v>
      </c>
      <c r="M2464" s="9">
        <v>0.16388</v>
      </c>
      <c r="N2464" s="10">
        <v>123.7769</v>
      </c>
      <c r="P2464" s="10">
        <f t="shared" si="195"/>
        <v>0.1237769</v>
      </c>
      <c r="Q2464" s="21">
        <f t="shared" si="196"/>
        <v>0.18456258853351226</v>
      </c>
    </row>
    <row r="2465" spans="7:17" x14ac:dyDescent="0.25">
      <c r="G2465" s="9"/>
      <c r="I2465" s="11">
        <f t="shared" si="194"/>
        <v>-46.035395000000001</v>
      </c>
      <c r="K2465" s="6">
        <f t="shared" si="197"/>
        <v>243.82002</v>
      </c>
      <c r="L2465" s="9">
        <v>78.182010000000005</v>
      </c>
      <c r="M2465" s="9">
        <v>0.16316</v>
      </c>
      <c r="N2465" s="10">
        <v>122.0047</v>
      </c>
      <c r="P2465" s="10">
        <f t="shared" si="195"/>
        <v>0.12200469999999999</v>
      </c>
      <c r="Q2465" s="21">
        <f t="shared" si="196"/>
        <v>0.18192007753671813</v>
      </c>
    </row>
    <row r="2466" spans="7:17" x14ac:dyDescent="0.25">
      <c r="G2466" s="9"/>
      <c r="I2466" s="11">
        <f t="shared" si="194"/>
        <v>-46.035395000000001</v>
      </c>
      <c r="K2466" s="6">
        <f t="shared" si="197"/>
        <v>243.92002000000002</v>
      </c>
      <c r="L2466" s="9">
        <v>78.28201</v>
      </c>
      <c r="M2466" s="9">
        <v>0.16239999999999999</v>
      </c>
      <c r="N2466" s="10">
        <v>120.3235</v>
      </c>
      <c r="P2466" s="10">
        <f t="shared" si="195"/>
        <v>0.1203235</v>
      </c>
      <c r="Q2466" s="21">
        <f t="shared" si="196"/>
        <v>0.17941325579661521</v>
      </c>
    </row>
    <row r="2467" spans="7:17" x14ac:dyDescent="0.25">
      <c r="G2467" s="9"/>
      <c r="I2467" s="11">
        <f t="shared" si="194"/>
        <v>-46.035395000000001</v>
      </c>
      <c r="K2467" s="6">
        <f t="shared" si="197"/>
        <v>244.02001000000001</v>
      </c>
      <c r="L2467" s="9">
        <v>78.382000000000005</v>
      </c>
      <c r="M2467" s="9">
        <v>0.16175999999999999</v>
      </c>
      <c r="N2467" s="10">
        <v>118.8565</v>
      </c>
      <c r="P2467" s="10">
        <f t="shared" si="195"/>
        <v>0.1188565</v>
      </c>
      <c r="Q2467" s="21">
        <f t="shared" si="196"/>
        <v>0.17722582569149334</v>
      </c>
    </row>
    <row r="2468" spans="7:17" x14ac:dyDescent="0.25">
      <c r="G2468" s="9"/>
      <c r="I2468" s="11">
        <f t="shared" si="194"/>
        <v>-46.035395000000001</v>
      </c>
      <c r="K2468" s="6">
        <f t="shared" si="197"/>
        <v>244.12001000000001</v>
      </c>
      <c r="L2468" s="9">
        <v>78.481999999999999</v>
      </c>
      <c r="M2468" s="9">
        <v>0.16103999999999999</v>
      </c>
      <c r="N2468" s="10">
        <v>117.2876</v>
      </c>
      <c r="P2468" s="10">
        <f t="shared" si="195"/>
        <v>0.11728759999999999</v>
      </c>
      <c r="Q2468" s="21">
        <f t="shared" si="196"/>
        <v>0.17488645344069187</v>
      </c>
    </row>
    <row r="2469" spans="7:17" x14ac:dyDescent="0.25">
      <c r="G2469" s="9"/>
      <c r="I2469" s="11">
        <f t="shared" si="194"/>
        <v>-46.035395000000001</v>
      </c>
      <c r="K2469" s="6">
        <f t="shared" si="197"/>
        <v>244.22001</v>
      </c>
      <c r="L2469" s="9">
        <v>78.581999999999994</v>
      </c>
      <c r="M2469" s="9">
        <v>0.16036</v>
      </c>
      <c r="N2469" s="10">
        <v>115.71559999999999</v>
      </c>
      <c r="P2469" s="10">
        <f t="shared" si="195"/>
        <v>0.1157156</v>
      </c>
      <c r="Q2469" s="21">
        <f t="shared" si="196"/>
        <v>0.17254245880861852</v>
      </c>
    </row>
    <row r="2470" spans="7:17" x14ac:dyDescent="0.25">
      <c r="G2470" s="9"/>
      <c r="I2470" s="11">
        <f t="shared" si="194"/>
        <v>-46.035395000000001</v>
      </c>
      <c r="K2470" s="6">
        <f t="shared" si="197"/>
        <v>244.32002</v>
      </c>
      <c r="L2470" s="9">
        <v>78.682010000000005</v>
      </c>
      <c r="M2470" s="9">
        <v>0.15964</v>
      </c>
      <c r="N2470" s="10">
        <v>114.0844</v>
      </c>
      <c r="P2470" s="10">
        <f t="shared" si="195"/>
        <v>0.1140844</v>
      </c>
      <c r="Q2470" s="21">
        <f t="shared" si="196"/>
        <v>0.17011019160515919</v>
      </c>
    </row>
    <row r="2471" spans="7:17" x14ac:dyDescent="0.25">
      <c r="G2471" s="9"/>
      <c r="I2471" s="11">
        <f t="shared" si="194"/>
        <v>-46.035395000000001</v>
      </c>
      <c r="K2471" s="6">
        <f t="shared" si="197"/>
        <v>244.42002000000002</v>
      </c>
      <c r="L2471" s="9">
        <v>78.78201</v>
      </c>
      <c r="M2471" s="9">
        <v>0.15892000000000001</v>
      </c>
      <c r="N2471" s="10">
        <v>112.52200000000001</v>
      </c>
      <c r="P2471" s="10">
        <f t="shared" si="195"/>
        <v>0.11252200000000001</v>
      </c>
      <c r="Q2471" s="21">
        <f t="shared" si="196"/>
        <v>0.1677805114441214</v>
      </c>
    </row>
    <row r="2472" spans="7:17" x14ac:dyDescent="0.25">
      <c r="G2472" s="9"/>
      <c r="I2472" s="11">
        <f t="shared" si="194"/>
        <v>-46.035395000000001</v>
      </c>
      <c r="K2472" s="6">
        <f t="shared" si="197"/>
        <v>244.52001000000001</v>
      </c>
      <c r="L2472" s="9">
        <v>78.882000000000005</v>
      </c>
      <c r="M2472" s="9">
        <v>0.15823999999999999</v>
      </c>
      <c r="N2472" s="10">
        <v>111.1087</v>
      </c>
      <c r="P2472" s="10">
        <f t="shared" si="195"/>
        <v>0.1111087</v>
      </c>
      <c r="Q2472" s="21">
        <f t="shared" si="196"/>
        <v>0.16567315291135465</v>
      </c>
    </row>
    <row r="2473" spans="7:17" x14ac:dyDescent="0.25">
      <c r="G2473" s="9"/>
      <c r="I2473" s="11">
        <f t="shared" si="194"/>
        <v>-46.035395000000001</v>
      </c>
      <c r="K2473" s="6">
        <f t="shared" si="197"/>
        <v>244.62001000000001</v>
      </c>
      <c r="L2473" s="9">
        <v>78.981999999999999</v>
      </c>
      <c r="M2473" s="9">
        <v>0.15756000000000001</v>
      </c>
      <c r="N2473" s="10">
        <v>109.62479999999999</v>
      </c>
      <c r="P2473" s="10">
        <f t="shared" si="195"/>
        <v>0.10962479999999999</v>
      </c>
      <c r="Q2473" s="21">
        <f t="shared" si="196"/>
        <v>0.16346052337284722</v>
      </c>
    </row>
    <row r="2474" spans="7:17" x14ac:dyDescent="0.25">
      <c r="G2474" s="9"/>
      <c r="I2474" s="11">
        <f t="shared" si="194"/>
        <v>-46.035395000000001</v>
      </c>
      <c r="K2474" s="6">
        <f t="shared" si="197"/>
        <v>244.72001</v>
      </c>
      <c r="L2474" s="9">
        <v>79.081999999999994</v>
      </c>
      <c r="M2474" s="9">
        <v>0.15684000000000001</v>
      </c>
      <c r="N2474" s="10">
        <v>108.152</v>
      </c>
      <c r="P2474" s="10">
        <f t="shared" si="195"/>
        <v>0.108152</v>
      </c>
      <c r="Q2474" s="21">
        <f t="shared" si="196"/>
        <v>0.16126444494147468</v>
      </c>
    </row>
    <row r="2475" spans="7:17" x14ac:dyDescent="0.25">
      <c r="G2475" s="9"/>
      <c r="I2475" s="11">
        <f t="shared" si="194"/>
        <v>-46.035395000000001</v>
      </c>
      <c r="K2475" s="6">
        <f t="shared" si="197"/>
        <v>244.82002</v>
      </c>
      <c r="L2475" s="9">
        <v>79.182010000000005</v>
      </c>
      <c r="M2475" s="9">
        <v>0.15615999999999999</v>
      </c>
      <c r="N2475" s="10">
        <v>106.7063</v>
      </c>
      <c r="P2475" s="10">
        <f t="shared" si="195"/>
        <v>0.1067063</v>
      </c>
      <c r="Q2475" s="21">
        <f t="shared" si="196"/>
        <v>0.15910877506896295</v>
      </c>
    </row>
    <row r="2476" spans="7:17" x14ac:dyDescent="0.25">
      <c r="G2476" s="9"/>
      <c r="I2476" s="11">
        <f t="shared" si="194"/>
        <v>-46.035395000000001</v>
      </c>
      <c r="K2476" s="6">
        <f t="shared" si="197"/>
        <v>244.92002000000002</v>
      </c>
      <c r="L2476" s="9">
        <v>79.28201</v>
      </c>
      <c r="M2476" s="9">
        <v>0.15543999999999999</v>
      </c>
      <c r="N2476" s="10">
        <v>105.2012</v>
      </c>
      <c r="P2476" s="10">
        <f t="shared" si="195"/>
        <v>0.10520119999999999</v>
      </c>
      <c r="Q2476" s="21">
        <f t="shared" si="196"/>
        <v>0.15686453440691867</v>
      </c>
    </row>
    <row r="2477" spans="7:17" x14ac:dyDescent="0.25">
      <c r="G2477" s="9"/>
      <c r="I2477" s="11">
        <f t="shared" si="194"/>
        <v>-46.035395000000001</v>
      </c>
      <c r="K2477" s="6">
        <f t="shared" si="197"/>
        <v>245.02001000000001</v>
      </c>
      <c r="L2477" s="9">
        <v>79.382000000000005</v>
      </c>
      <c r="M2477" s="9">
        <v>0.15476000000000001</v>
      </c>
      <c r="N2477" s="10">
        <v>103.8092</v>
      </c>
      <c r="P2477" s="10">
        <f t="shared" si="195"/>
        <v>0.1038092</v>
      </c>
      <c r="Q2477" s="21">
        <f t="shared" si="196"/>
        <v>0.15478893610676212</v>
      </c>
    </row>
    <row r="2478" spans="7:17" x14ac:dyDescent="0.25">
      <c r="G2478" s="9"/>
      <c r="I2478" s="11">
        <f t="shared" si="194"/>
        <v>-46.035395000000001</v>
      </c>
      <c r="K2478" s="6">
        <f t="shared" si="197"/>
        <v>245.12001000000001</v>
      </c>
      <c r="L2478" s="9">
        <v>79.481999999999999</v>
      </c>
      <c r="M2478" s="9">
        <v>0.15407999999999999</v>
      </c>
      <c r="N2478" s="10">
        <v>102.37869999999999</v>
      </c>
      <c r="P2478" s="10">
        <f t="shared" si="195"/>
        <v>0.10237869999999999</v>
      </c>
      <c r="Q2478" s="21">
        <f t="shared" si="196"/>
        <v>0.15265593081338999</v>
      </c>
    </row>
    <row r="2479" spans="7:17" x14ac:dyDescent="0.25">
      <c r="G2479" s="9"/>
      <c r="I2479" s="11">
        <f t="shared" si="194"/>
        <v>-46.035395000000001</v>
      </c>
      <c r="K2479" s="6">
        <f t="shared" si="197"/>
        <v>245.22001</v>
      </c>
      <c r="L2479" s="9">
        <v>79.581999999999994</v>
      </c>
      <c r="M2479" s="9">
        <v>0.15336</v>
      </c>
      <c r="N2479" s="10">
        <v>101.0468</v>
      </c>
      <c r="P2479" s="10">
        <f t="shared" si="195"/>
        <v>0.10104680000000001</v>
      </c>
      <c r="Q2479" s="21">
        <f t="shared" si="196"/>
        <v>0.15066994706627901</v>
      </c>
    </row>
    <row r="2480" spans="7:17" x14ac:dyDescent="0.25">
      <c r="G2480" s="9"/>
      <c r="I2480" s="11">
        <f t="shared" si="194"/>
        <v>-46.035395000000001</v>
      </c>
      <c r="K2480" s="6">
        <f t="shared" si="197"/>
        <v>245.32002</v>
      </c>
      <c r="L2480" s="9">
        <v>79.682010000000005</v>
      </c>
      <c r="M2480" s="9">
        <v>0.15268000000000001</v>
      </c>
      <c r="N2480" s="10">
        <v>99.603899999999996</v>
      </c>
      <c r="P2480" s="10">
        <f t="shared" si="195"/>
        <v>9.9603899999999995E-2</v>
      </c>
      <c r="Q2480" s="21">
        <f t="shared" si="196"/>
        <v>0.14851845224781929</v>
      </c>
    </row>
    <row r="2481" spans="7:17" x14ac:dyDescent="0.25">
      <c r="G2481" s="9"/>
      <c r="I2481" s="11">
        <f t="shared" si="194"/>
        <v>-46.035395000000001</v>
      </c>
      <c r="K2481" s="6">
        <f t="shared" si="197"/>
        <v>245.42002000000002</v>
      </c>
      <c r="L2481" s="9">
        <v>79.78201</v>
      </c>
      <c r="M2481" s="9">
        <v>0.152</v>
      </c>
      <c r="N2481" s="10">
        <v>98.297179999999997</v>
      </c>
      <c r="P2481" s="10">
        <f t="shared" si="195"/>
        <v>9.8297179999999998E-2</v>
      </c>
      <c r="Q2481" s="21">
        <f t="shared" si="196"/>
        <v>0.14657001416536197</v>
      </c>
    </row>
    <row r="2482" spans="7:17" x14ac:dyDescent="0.25">
      <c r="G2482" s="9"/>
      <c r="I2482" s="11">
        <f t="shared" si="194"/>
        <v>-46.035395000000001</v>
      </c>
      <c r="K2482" s="6">
        <f t="shared" si="197"/>
        <v>245.52001000000001</v>
      </c>
      <c r="L2482" s="9">
        <v>79.882000000000005</v>
      </c>
      <c r="M2482" s="9">
        <v>0.15128</v>
      </c>
      <c r="N2482" s="10">
        <v>96.934200000000004</v>
      </c>
      <c r="P2482" s="10">
        <f t="shared" si="195"/>
        <v>9.6934199999999998E-2</v>
      </c>
      <c r="Q2482" s="21">
        <f t="shared" si="196"/>
        <v>0.14453768731827332</v>
      </c>
    </row>
    <row r="2483" spans="7:17" x14ac:dyDescent="0.25">
      <c r="G2483" s="9"/>
      <c r="I2483" s="11">
        <f t="shared" si="194"/>
        <v>-46.035395000000001</v>
      </c>
      <c r="K2483" s="6">
        <f t="shared" si="197"/>
        <v>245.62001000000001</v>
      </c>
      <c r="L2483" s="9">
        <v>79.981999999999999</v>
      </c>
      <c r="M2483" s="9">
        <v>0.15060000000000001</v>
      </c>
      <c r="N2483" s="10">
        <v>95.734020000000001</v>
      </c>
      <c r="P2483" s="10">
        <f t="shared" si="195"/>
        <v>9.5734020000000003E-2</v>
      </c>
      <c r="Q2483" s="21">
        <f t="shared" si="196"/>
        <v>0.1427481100424961</v>
      </c>
    </row>
    <row r="2484" spans="7:17" x14ac:dyDescent="0.25">
      <c r="G2484" s="9"/>
      <c r="I2484" s="11">
        <f t="shared" si="194"/>
        <v>-46.035395000000001</v>
      </c>
      <c r="K2484" s="6">
        <f t="shared" si="197"/>
        <v>245.72001</v>
      </c>
      <c r="L2484" s="9">
        <v>80.081999999999994</v>
      </c>
      <c r="M2484" s="9">
        <v>0.14992</v>
      </c>
      <c r="N2484" s="10">
        <v>94.310879999999997</v>
      </c>
      <c r="P2484" s="10">
        <f t="shared" si="195"/>
        <v>9.431088E-2</v>
      </c>
      <c r="Q2484" s="21">
        <f t="shared" si="196"/>
        <v>0.14062607917691791</v>
      </c>
    </row>
    <row r="2485" spans="7:17" x14ac:dyDescent="0.25">
      <c r="G2485" s="9"/>
      <c r="I2485" s="11">
        <f t="shared" si="194"/>
        <v>-46.035395000000001</v>
      </c>
      <c r="K2485" s="6">
        <f t="shared" si="197"/>
        <v>245.82002</v>
      </c>
      <c r="L2485" s="9">
        <v>80.182010000000005</v>
      </c>
      <c r="M2485" s="9">
        <v>0.1492</v>
      </c>
      <c r="N2485" s="10">
        <v>92.854680000000002</v>
      </c>
      <c r="P2485" s="10">
        <f t="shared" si="195"/>
        <v>9.2854679999999995E-2</v>
      </c>
      <c r="Q2485" s="21">
        <f t="shared" si="196"/>
        <v>0.13845475285171102</v>
      </c>
    </row>
    <row r="2486" spans="7:17" x14ac:dyDescent="0.25">
      <c r="G2486" s="9"/>
      <c r="I2486" s="11">
        <f t="shared" si="194"/>
        <v>-46.035395000000001</v>
      </c>
      <c r="K2486" s="6">
        <f t="shared" si="197"/>
        <v>245.92002000000002</v>
      </c>
      <c r="L2486" s="9">
        <v>80.28201</v>
      </c>
      <c r="M2486" s="9">
        <v>0.14848</v>
      </c>
      <c r="N2486" s="10">
        <v>91.548580000000001</v>
      </c>
      <c r="P2486" s="10">
        <f t="shared" si="195"/>
        <v>9.1548580000000004E-2</v>
      </c>
      <c r="Q2486" s="21">
        <f t="shared" si="196"/>
        <v>0.13650723924550809</v>
      </c>
    </row>
    <row r="2487" spans="7:17" x14ac:dyDescent="0.25">
      <c r="G2487" s="9"/>
      <c r="I2487" s="11">
        <f t="shared" si="194"/>
        <v>-46.035395000000001</v>
      </c>
      <c r="K2487" s="6">
        <f t="shared" si="197"/>
        <v>246.02001000000001</v>
      </c>
      <c r="L2487" s="9">
        <v>80.382000000000005</v>
      </c>
      <c r="M2487" s="9">
        <v>0.14779999999999999</v>
      </c>
      <c r="N2487" s="10">
        <v>90.096289999999996</v>
      </c>
      <c r="P2487" s="10">
        <f t="shared" si="195"/>
        <v>9.0096289999999996E-2</v>
      </c>
      <c r="Q2487" s="21">
        <f t="shared" si="196"/>
        <v>0.13434174308506672</v>
      </c>
    </row>
    <row r="2488" spans="7:17" x14ac:dyDescent="0.25">
      <c r="G2488" s="9"/>
      <c r="I2488" s="11">
        <f t="shared" si="194"/>
        <v>-46.035395000000001</v>
      </c>
      <c r="K2488" s="6">
        <f t="shared" si="197"/>
        <v>246.12001000000001</v>
      </c>
      <c r="L2488" s="9">
        <v>80.481999999999999</v>
      </c>
      <c r="M2488" s="9">
        <v>0.14712</v>
      </c>
      <c r="N2488" s="10">
        <v>88.955500000000001</v>
      </c>
      <c r="P2488" s="10">
        <f t="shared" si="195"/>
        <v>8.8955500000000007E-2</v>
      </c>
      <c r="Q2488" s="21">
        <f t="shared" si="196"/>
        <v>0.13264072168791471</v>
      </c>
    </row>
    <row r="2489" spans="7:17" x14ac:dyDescent="0.25">
      <c r="G2489" s="9"/>
      <c r="I2489" s="11">
        <f t="shared" si="194"/>
        <v>-46.035395000000001</v>
      </c>
      <c r="K2489" s="6">
        <f t="shared" si="197"/>
        <v>246.22001</v>
      </c>
      <c r="L2489" s="9">
        <v>80.581999999999994</v>
      </c>
      <c r="M2489" s="9">
        <v>0.14643999999999999</v>
      </c>
      <c r="N2489" s="10">
        <v>87.50291</v>
      </c>
      <c r="P2489" s="10">
        <f t="shared" si="195"/>
        <v>8.7502910000000003E-2</v>
      </c>
      <c r="Q2489" s="21">
        <f t="shared" si="196"/>
        <v>0.13047477820025349</v>
      </c>
    </row>
    <row r="2490" spans="7:17" x14ac:dyDescent="0.25">
      <c r="G2490" s="9"/>
      <c r="I2490" s="11">
        <f t="shared" si="194"/>
        <v>-46.035395000000001</v>
      </c>
      <c r="K2490" s="6">
        <f t="shared" si="197"/>
        <v>246.32002</v>
      </c>
      <c r="L2490" s="9">
        <v>80.682010000000005</v>
      </c>
      <c r="M2490" s="9">
        <v>0.14576</v>
      </c>
      <c r="N2490" s="10">
        <v>86.362260000000006</v>
      </c>
      <c r="P2490" s="10">
        <f t="shared" si="195"/>
        <v>8.636226000000001E-2</v>
      </c>
      <c r="Q2490" s="21">
        <f t="shared" si="196"/>
        <v>0.12877396555580409</v>
      </c>
    </row>
    <row r="2491" spans="7:17" x14ac:dyDescent="0.25">
      <c r="G2491" s="9"/>
      <c r="I2491" s="11">
        <f t="shared" si="194"/>
        <v>-46.035395000000001</v>
      </c>
      <c r="K2491" s="6">
        <f t="shared" si="197"/>
        <v>246.42002000000002</v>
      </c>
      <c r="L2491" s="9">
        <v>80.78201</v>
      </c>
      <c r="M2491" s="9">
        <v>0.14504</v>
      </c>
      <c r="N2491" s="10">
        <v>84.961370000000002</v>
      </c>
      <c r="P2491" s="10">
        <f t="shared" si="195"/>
        <v>8.4961370000000008E-2</v>
      </c>
      <c r="Q2491" s="21">
        <f t="shared" si="196"/>
        <v>0.1266851114590323</v>
      </c>
    </row>
    <row r="2492" spans="7:17" x14ac:dyDescent="0.25">
      <c r="G2492" s="9"/>
      <c r="I2492" s="11">
        <f t="shared" si="194"/>
        <v>-46.035395000000001</v>
      </c>
      <c r="K2492" s="6">
        <f t="shared" si="197"/>
        <v>246.52001000000001</v>
      </c>
      <c r="L2492" s="9">
        <v>80.882000000000005</v>
      </c>
      <c r="M2492" s="9">
        <v>0.14432</v>
      </c>
      <c r="N2492" s="10">
        <v>83.534620000000004</v>
      </c>
      <c r="P2492" s="10">
        <f t="shared" si="195"/>
        <v>8.3534620000000004E-2</v>
      </c>
      <c r="Q2492" s="21">
        <f t="shared" si="196"/>
        <v>0.12455769775590846</v>
      </c>
    </row>
    <row r="2493" spans="7:17" x14ac:dyDescent="0.25">
      <c r="G2493" s="9"/>
      <c r="I2493" s="11">
        <f t="shared" si="194"/>
        <v>-46.035395000000001</v>
      </c>
      <c r="K2493" s="6">
        <f t="shared" si="197"/>
        <v>246.62001000000001</v>
      </c>
      <c r="L2493" s="9">
        <v>80.981999999999999</v>
      </c>
      <c r="M2493" s="9">
        <v>0.14360000000000001</v>
      </c>
      <c r="N2493" s="10">
        <v>82.252499999999998</v>
      </c>
      <c r="P2493" s="10">
        <f t="shared" si="195"/>
        <v>8.2252499999999992E-2</v>
      </c>
      <c r="Q2493" s="21">
        <f t="shared" si="196"/>
        <v>0.12264594050547976</v>
      </c>
    </row>
    <row r="2494" spans="7:17" x14ac:dyDescent="0.25">
      <c r="G2494" s="9"/>
      <c r="I2494" s="11">
        <f t="shared" si="194"/>
        <v>-46.035395000000001</v>
      </c>
      <c r="K2494" s="6">
        <f t="shared" si="197"/>
        <v>246.72001</v>
      </c>
      <c r="L2494" s="9">
        <v>81.081999999999994</v>
      </c>
      <c r="M2494" s="9">
        <v>0.14291999999999999</v>
      </c>
      <c r="N2494" s="10">
        <v>81.085220000000007</v>
      </c>
      <c r="P2494" s="10">
        <f t="shared" si="195"/>
        <v>8.1085220000000013E-2</v>
      </c>
      <c r="Q2494" s="21">
        <f t="shared" si="196"/>
        <v>0.12090542011481401</v>
      </c>
    </row>
    <row r="2495" spans="7:17" x14ac:dyDescent="0.25">
      <c r="G2495" s="9"/>
      <c r="I2495" s="11">
        <f t="shared" si="194"/>
        <v>-46.035395000000001</v>
      </c>
      <c r="K2495" s="6">
        <f t="shared" si="197"/>
        <v>246.82002</v>
      </c>
      <c r="L2495" s="9">
        <v>81.182010000000005</v>
      </c>
      <c r="M2495" s="9">
        <v>0.14224000000000001</v>
      </c>
      <c r="N2495" s="10">
        <v>79.792599999999993</v>
      </c>
      <c r="P2495" s="10">
        <f t="shared" si="195"/>
        <v>7.9792599999999991E-2</v>
      </c>
      <c r="Q2495" s="21">
        <f t="shared" si="196"/>
        <v>0.11897800641169015</v>
      </c>
    </row>
    <row r="2496" spans="7:17" x14ac:dyDescent="0.25">
      <c r="G2496" s="9"/>
      <c r="I2496" s="11">
        <f t="shared" si="194"/>
        <v>-46.035395000000001</v>
      </c>
      <c r="K2496" s="6">
        <f t="shared" si="197"/>
        <v>246.92002000000002</v>
      </c>
      <c r="L2496" s="9">
        <v>81.28201</v>
      </c>
      <c r="M2496" s="9">
        <v>0.14152000000000001</v>
      </c>
      <c r="N2496" s="10">
        <v>78.598370000000003</v>
      </c>
      <c r="P2496" s="10">
        <f t="shared" si="195"/>
        <v>7.8598370000000001E-2</v>
      </c>
      <c r="Q2496" s="21">
        <f t="shared" si="196"/>
        <v>0.11719730112577351</v>
      </c>
    </row>
    <row r="2497" spans="7:17" x14ac:dyDescent="0.25">
      <c r="G2497" s="9"/>
      <c r="I2497" s="11">
        <f t="shared" si="194"/>
        <v>-46.035395000000001</v>
      </c>
      <c r="K2497" s="6">
        <f t="shared" si="197"/>
        <v>247.02001000000001</v>
      </c>
      <c r="L2497" s="9">
        <v>81.382000000000005</v>
      </c>
      <c r="M2497" s="9">
        <v>0.14080000000000001</v>
      </c>
      <c r="N2497" s="10">
        <v>77.249809999999997</v>
      </c>
      <c r="P2497" s="10">
        <f t="shared" si="195"/>
        <v>7.7249810000000002E-2</v>
      </c>
      <c r="Q2497" s="21">
        <f t="shared" si="196"/>
        <v>0.11518647580705285</v>
      </c>
    </row>
    <row r="2498" spans="7:17" x14ac:dyDescent="0.25">
      <c r="G2498" s="9"/>
      <c r="I2498" s="11">
        <f t="shared" si="194"/>
        <v>-46.035395000000001</v>
      </c>
      <c r="K2498" s="6">
        <f t="shared" si="197"/>
        <v>247.12001000000001</v>
      </c>
      <c r="L2498" s="9">
        <v>81.481999999999999</v>
      </c>
      <c r="M2498" s="9">
        <v>0.14011999999999999</v>
      </c>
      <c r="N2498" s="10">
        <v>76.126410000000007</v>
      </c>
      <c r="P2498" s="10">
        <f t="shared" si="195"/>
        <v>7.6126410000000005E-2</v>
      </c>
      <c r="Q2498" s="21">
        <f t="shared" si="196"/>
        <v>0.11351138447774549</v>
      </c>
    </row>
    <row r="2499" spans="7:17" x14ac:dyDescent="0.25">
      <c r="G2499" s="9"/>
      <c r="I2499" s="11">
        <f t="shared" si="194"/>
        <v>-46.035395000000001</v>
      </c>
      <c r="K2499" s="6">
        <f t="shared" si="197"/>
        <v>247.22001</v>
      </c>
      <c r="L2499" s="9">
        <v>81.581999999999994</v>
      </c>
      <c r="M2499" s="9">
        <v>0.13944000000000001</v>
      </c>
      <c r="N2499" s="10">
        <v>74.788499999999999</v>
      </c>
      <c r="P2499" s="10">
        <f t="shared" si="195"/>
        <v>7.4788499999999994E-2</v>
      </c>
      <c r="Q2499" s="21">
        <f t="shared" si="196"/>
        <v>0.11151643927532991</v>
      </c>
    </row>
    <row r="2500" spans="7:17" x14ac:dyDescent="0.25">
      <c r="G2500" s="9"/>
      <c r="I2500" s="11">
        <f t="shared" ref="I2500:I2563" si="198">E2500-$E$3</f>
        <v>-46.035395000000001</v>
      </c>
      <c r="K2500" s="6">
        <f t="shared" si="197"/>
        <v>247.32002</v>
      </c>
      <c r="L2500" s="9">
        <v>81.682010000000005</v>
      </c>
      <c r="M2500" s="9">
        <v>0.13872000000000001</v>
      </c>
      <c r="N2500" s="10">
        <v>73.707239999999999</v>
      </c>
      <c r="P2500" s="10">
        <f t="shared" ref="P2500:P2563" si="199">N2500/1000</f>
        <v>7.3707239999999993E-2</v>
      </c>
      <c r="Q2500" s="21">
        <f t="shared" ref="Q2500:Q2563" si="200">N2500/($T$5*$T$7)</f>
        <v>0.1099041825095057</v>
      </c>
    </row>
    <row r="2501" spans="7:17" x14ac:dyDescent="0.25">
      <c r="G2501" s="9"/>
      <c r="I2501" s="11">
        <f t="shared" si="198"/>
        <v>-46.035395000000001</v>
      </c>
      <c r="K2501" s="6">
        <f t="shared" si="197"/>
        <v>247.42002000000002</v>
      </c>
      <c r="L2501" s="9">
        <v>81.78201</v>
      </c>
      <c r="M2501" s="9">
        <v>0.13800000000000001</v>
      </c>
      <c r="N2501" s="10">
        <v>72.233649999999997</v>
      </c>
      <c r="P2501" s="10">
        <f t="shared" si="199"/>
        <v>7.2233649999999996E-2</v>
      </c>
      <c r="Q2501" s="21">
        <f t="shared" si="200"/>
        <v>0.10770692611645419</v>
      </c>
    </row>
    <row r="2502" spans="7:17" x14ac:dyDescent="0.25">
      <c r="G2502" s="9"/>
      <c r="I2502" s="11">
        <f t="shared" si="198"/>
        <v>-46.035395000000001</v>
      </c>
      <c r="K2502" s="6">
        <f t="shared" si="197"/>
        <v>247.52001000000001</v>
      </c>
      <c r="L2502" s="9">
        <v>81.882000000000005</v>
      </c>
      <c r="M2502" s="9">
        <v>0.13728000000000001</v>
      </c>
      <c r="N2502" s="10">
        <v>71.153949999999995</v>
      </c>
      <c r="P2502" s="10">
        <f t="shared" si="199"/>
        <v>7.1153949999999994E-2</v>
      </c>
      <c r="Q2502" s="21">
        <f t="shared" si="200"/>
        <v>0.10609699545217326</v>
      </c>
    </row>
    <row r="2503" spans="7:17" x14ac:dyDescent="0.25">
      <c r="G2503" s="9"/>
      <c r="I2503" s="11">
        <f t="shared" si="198"/>
        <v>-46.035395000000001</v>
      </c>
      <c r="K2503" s="6">
        <f t="shared" si="197"/>
        <v>247.62001000000001</v>
      </c>
      <c r="L2503" s="9">
        <v>81.981999999999999</v>
      </c>
      <c r="M2503" s="9">
        <v>0.13655999999999999</v>
      </c>
      <c r="N2503" s="10">
        <v>69.857100000000003</v>
      </c>
      <c r="P2503" s="10">
        <f t="shared" si="199"/>
        <v>6.9857100000000005E-2</v>
      </c>
      <c r="Q2503" s="21">
        <f t="shared" si="200"/>
        <v>0.10416327443524939</v>
      </c>
    </row>
    <row r="2504" spans="7:17" x14ac:dyDescent="0.25">
      <c r="G2504" s="9"/>
      <c r="I2504" s="11">
        <f t="shared" si="198"/>
        <v>-46.035395000000001</v>
      </c>
      <c r="K2504" s="6">
        <f t="shared" si="197"/>
        <v>247.72001</v>
      </c>
      <c r="L2504" s="9">
        <v>82.081999999999994</v>
      </c>
      <c r="M2504" s="9">
        <v>0.13583999999999999</v>
      </c>
      <c r="N2504" s="10">
        <v>68.714110000000005</v>
      </c>
      <c r="P2504" s="10">
        <f t="shared" si="199"/>
        <v>6.8714110000000009E-2</v>
      </c>
      <c r="Q2504" s="21">
        <f t="shared" si="200"/>
        <v>0.10245897263848507</v>
      </c>
    </row>
    <row r="2505" spans="7:17" x14ac:dyDescent="0.25">
      <c r="G2505" s="9"/>
      <c r="I2505" s="11">
        <f t="shared" si="198"/>
        <v>-46.035395000000001</v>
      </c>
      <c r="K2505" s="6">
        <f t="shared" si="197"/>
        <v>247.82002</v>
      </c>
      <c r="L2505" s="9">
        <v>82.182010000000005</v>
      </c>
      <c r="M2505" s="9">
        <v>0.13511999999999999</v>
      </c>
      <c r="N2505" s="10">
        <v>67.499669999999995</v>
      </c>
      <c r="P2505" s="10">
        <f t="shared" si="199"/>
        <v>6.7499669999999998E-2</v>
      </c>
      <c r="Q2505" s="21">
        <f t="shared" si="200"/>
        <v>0.10064813240885707</v>
      </c>
    </row>
    <row r="2506" spans="7:17" x14ac:dyDescent="0.25">
      <c r="G2506" s="9"/>
      <c r="I2506" s="11">
        <f t="shared" si="198"/>
        <v>-46.035395000000001</v>
      </c>
      <c r="K2506" s="6">
        <f t="shared" si="197"/>
        <v>247.92002000000002</v>
      </c>
      <c r="L2506" s="9">
        <v>82.28201</v>
      </c>
      <c r="M2506" s="9">
        <v>0.13444</v>
      </c>
      <c r="N2506" s="10">
        <v>66.563180000000003</v>
      </c>
      <c r="P2506" s="10">
        <f t="shared" si="199"/>
        <v>6.656318E-2</v>
      </c>
      <c r="Q2506" s="21">
        <f t="shared" si="200"/>
        <v>9.9251740848430636E-2</v>
      </c>
    </row>
    <row r="2507" spans="7:17" x14ac:dyDescent="0.25">
      <c r="G2507" s="9"/>
      <c r="I2507" s="11">
        <f t="shared" si="198"/>
        <v>-46.035395000000001</v>
      </c>
      <c r="K2507" s="6">
        <f t="shared" si="197"/>
        <v>248.02001000000001</v>
      </c>
      <c r="L2507" s="9">
        <v>82.382000000000005</v>
      </c>
      <c r="M2507" s="9">
        <v>0.13375999999999999</v>
      </c>
      <c r="N2507" s="10">
        <v>65.306910000000002</v>
      </c>
      <c r="P2507" s="10">
        <f t="shared" si="199"/>
        <v>6.5306909999999996E-2</v>
      </c>
      <c r="Q2507" s="21">
        <f t="shared" si="200"/>
        <v>9.7378528293446662E-2</v>
      </c>
    </row>
    <row r="2508" spans="7:17" x14ac:dyDescent="0.25">
      <c r="G2508" s="9"/>
      <c r="I2508" s="11">
        <f t="shared" si="198"/>
        <v>-46.035395000000001</v>
      </c>
      <c r="K2508" s="6">
        <f t="shared" ref="K2508:K2571" si="201">$K$1674+L2508</f>
        <v>248.12001000000001</v>
      </c>
      <c r="L2508" s="9">
        <v>82.481999999999999</v>
      </c>
      <c r="M2508" s="9">
        <v>0.13303999999999999</v>
      </c>
      <c r="N2508" s="10">
        <v>64.282989999999998</v>
      </c>
      <c r="P2508" s="10">
        <f t="shared" si="199"/>
        <v>6.4282989999999998E-2</v>
      </c>
      <c r="Q2508" s="21">
        <f t="shared" si="200"/>
        <v>9.5851770670245279E-2</v>
      </c>
    </row>
    <row r="2509" spans="7:17" x14ac:dyDescent="0.25">
      <c r="G2509" s="9"/>
      <c r="I2509" s="11">
        <f t="shared" si="198"/>
        <v>-46.035395000000001</v>
      </c>
      <c r="K2509" s="6">
        <f t="shared" si="201"/>
        <v>248.22001</v>
      </c>
      <c r="L2509" s="9">
        <v>82.581999999999994</v>
      </c>
      <c r="M2509" s="9">
        <v>0.13236000000000001</v>
      </c>
      <c r="N2509" s="10">
        <v>63.14141</v>
      </c>
      <c r="P2509" s="10">
        <f t="shared" si="199"/>
        <v>6.3141409999999995E-2</v>
      </c>
      <c r="Q2509" s="21">
        <f t="shared" si="200"/>
        <v>9.4149571311414298E-2</v>
      </c>
    </row>
    <row r="2510" spans="7:17" x14ac:dyDescent="0.25">
      <c r="G2510" s="9"/>
      <c r="I2510" s="11">
        <f t="shared" si="198"/>
        <v>-46.035395000000001</v>
      </c>
      <c r="K2510" s="6">
        <f t="shared" si="201"/>
        <v>248.32002</v>
      </c>
      <c r="L2510" s="9">
        <v>82.682010000000005</v>
      </c>
      <c r="M2510" s="9">
        <v>0.13167999999999999</v>
      </c>
      <c r="N2510" s="10">
        <v>62.071120000000001</v>
      </c>
      <c r="P2510" s="10">
        <f t="shared" si="199"/>
        <v>6.207112E-2</v>
      </c>
      <c r="Q2510" s="21">
        <f t="shared" si="200"/>
        <v>9.2553671810929702E-2</v>
      </c>
    </row>
    <row r="2511" spans="7:17" x14ac:dyDescent="0.25">
      <c r="G2511" s="9"/>
      <c r="I2511" s="11">
        <f t="shared" si="198"/>
        <v>-46.035395000000001</v>
      </c>
      <c r="K2511" s="6">
        <f t="shared" si="201"/>
        <v>248.42002000000002</v>
      </c>
      <c r="L2511" s="9">
        <v>82.78201</v>
      </c>
      <c r="M2511" s="9">
        <v>0.13100000000000001</v>
      </c>
      <c r="N2511" s="10">
        <v>60.922960000000003</v>
      </c>
      <c r="P2511" s="10">
        <f t="shared" si="199"/>
        <v>6.0922960000000005E-2</v>
      </c>
      <c r="Q2511" s="21">
        <f t="shared" si="200"/>
        <v>9.0841661075076421E-2</v>
      </c>
    </row>
    <row r="2512" spans="7:17" x14ac:dyDescent="0.25">
      <c r="G2512" s="9"/>
      <c r="I2512" s="11">
        <f t="shared" si="198"/>
        <v>-46.035395000000001</v>
      </c>
      <c r="K2512" s="6">
        <f t="shared" si="201"/>
        <v>248.52001000000001</v>
      </c>
      <c r="L2512" s="9">
        <v>82.882000000000005</v>
      </c>
      <c r="M2512" s="9">
        <v>0.13028000000000001</v>
      </c>
      <c r="N2512" s="10">
        <v>59.892139999999998</v>
      </c>
      <c r="P2512" s="10">
        <f t="shared" si="199"/>
        <v>5.9892139999999996E-2</v>
      </c>
      <c r="Q2512" s="21">
        <f t="shared" si="200"/>
        <v>8.9304614925818232E-2</v>
      </c>
    </row>
    <row r="2513" spans="7:17" x14ac:dyDescent="0.25">
      <c r="G2513" s="9"/>
      <c r="I2513" s="11">
        <f t="shared" si="198"/>
        <v>-46.035395000000001</v>
      </c>
      <c r="K2513" s="6">
        <f t="shared" si="201"/>
        <v>248.62001000000001</v>
      </c>
      <c r="L2513" s="9">
        <v>82.981999999999999</v>
      </c>
      <c r="M2513" s="9">
        <v>0.12959999999999999</v>
      </c>
      <c r="N2513" s="10">
        <v>58.782049999999998</v>
      </c>
      <c r="P2513" s="10">
        <f t="shared" si="199"/>
        <v>5.8782049999999995E-2</v>
      </c>
      <c r="Q2513" s="21">
        <f t="shared" si="200"/>
        <v>8.7649370014165368E-2</v>
      </c>
    </row>
    <row r="2514" spans="7:17" x14ac:dyDescent="0.25">
      <c r="G2514" s="9"/>
      <c r="I2514" s="11">
        <f t="shared" si="198"/>
        <v>-46.035395000000001</v>
      </c>
      <c r="K2514" s="6">
        <f t="shared" si="201"/>
        <v>248.72001</v>
      </c>
      <c r="L2514" s="9">
        <v>83.081999999999994</v>
      </c>
      <c r="M2514" s="9">
        <v>0.12892000000000001</v>
      </c>
      <c r="N2514" s="10">
        <v>57.807810000000003</v>
      </c>
      <c r="P2514" s="10">
        <f t="shared" si="199"/>
        <v>5.7807810000000001E-2</v>
      </c>
      <c r="Q2514" s="21">
        <f t="shared" si="200"/>
        <v>8.6196689778573032E-2</v>
      </c>
    </row>
    <row r="2515" spans="7:17" x14ac:dyDescent="0.25">
      <c r="G2515" s="9"/>
      <c r="I2515" s="11">
        <f t="shared" si="198"/>
        <v>-46.035395000000001</v>
      </c>
      <c r="K2515" s="6">
        <f t="shared" si="201"/>
        <v>248.82002</v>
      </c>
      <c r="L2515" s="9">
        <v>83.182010000000005</v>
      </c>
      <c r="M2515" s="9">
        <v>0.12823999999999999</v>
      </c>
      <c r="N2515" s="10">
        <v>56.728740000000002</v>
      </c>
      <c r="P2515" s="10">
        <f t="shared" si="199"/>
        <v>5.672874E-2</v>
      </c>
      <c r="Q2515" s="21">
        <f t="shared" si="200"/>
        <v>8.4587698501453826E-2</v>
      </c>
    </row>
    <row r="2516" spans="7:17" x14ac:dyDescent="0.25">
      <c r="G2516" s="9"/>
      <c r="I2516" s="11">
        <f t="shared" si="198"/>
        <v>-46.035395000000001</v>
      </c>
      <c r="K2516" s="6">
        <f t="shared" si="201"/>
        <v>248.92002000000002</v>
      </c>
      <c r="L2516" s="9">
        <v>83.28201</v>
      </c>
      <c r="M2516" s="9">
        <v>0.12751999999999999</v>
      </c>
      <c r="N2516" s="10">
        <v>55.682110000000002</v>
      </c>
      <c r="P2516" s="10">
        <f t="shared" si="199"/>
        <v>5.568211E-2</v>
      </c>
      <c r="Q2516" s="21">
        <f t="shared" si="200"/>
        <v>8.3027078207708938E-2</v>
      </c>
    </row>
    <row r="2517" spans="7:17" x14ac:dyDescent="0.25">
      <c r="G2517" s="9"/>
      <c r="I2517" s="11">
        <f t="shared" si="198"/>
        <v>-46.035395000000001</v>
      </c>
      <c r="K2517" s="6">
        <f t="shared" si="201"/>
        <v>249.02001000000001</v>
      </c>
      <c r="L2517" s="9">
        <v>83.382000000000005</v>
      </c>
      <c r="M2517" s="9">
        <v>0.12684000000000001</v>
      </c>
      <c r="N2517" s="10">
        <v>54.59646</v>
      </c>
      <c r="P2517" s="10">
        <f t="shared" si="199"/>
        <v>5.4596459999999999E-2</v>
      </c>
      <c r="Q2517" s="21">
        <f t="shared" si="200"/>
        <v>8.1408275553567444E-2</v>
      </c>
    </row>
    <row r="2518" spans="7:17" x14ac:dyDescent="0.25">
      <c r="G2518" s="9"/>
      <c r="I2518" s="11">
        <f t="shared" si="198"/>
        <v>-46.035395000000001</v>
      </c>
      <c r="K2518" s="6">
        <f t="shared" si="201"/>
        <v>249.12001000000001</v>
      </c>
      <c r="L2518" s="9">
        <v>83.481999999999999</v>
      </c>
      <c r="M2518" s="9">
        <v>0.12612000000000001</v>
      </c>
      <c r="N2518" s="10">
        <v>53.415239999999997</v>
      </c>
      <c r="P2518" s="10">
        <f t="shared" si="199"/>
        <v>5.3415239999999996E-2</v>
      </c>
      <c r="Q2518" s="21">
        <f t="shared" si="200"/>
        <v>7.9646969358085434E-2</v>
      </c>
    </row>
    <row r="2519" spans="7:17" x14ac:dyDescent="0.25">
      <c r="G2519" s="9"/>
      <c r="I2519" s="11">
        <f t="shared" si="198"/>
        <v>-46.035395000000001</v>
      </c>
      <c r="K2519" s="6">
        <f t="shared" si="201"/>
        <v>249.22001</v>
      </c>
      <c r="L2519" s="9">
        <v>83.581999999999994</v>
      </c>
      <c r="M2519" s="9">
        <v>0.12540000000000001</v>
      </c>
      <c r="N2519" s="10">
        <v>52.463239999999999</v>
      </c>
      <c r="P2519" s="10">
        <f t="shared" si="199"/>
        <v>5.2463240000000001E-2</v>
      </c>
      <c r="Q2519" s="21">
        <f t="shared" si="200"/>
        <v>7.822745098039216E-2</v>
      </c>
    </row>
    <row r="2520" spans="7:17" x14ac:dyDescent="0.25">
      <c r="G2520" s="9"/>
      <c r="I2520" s="11">
        <f t="shared" si="198"/>
        <v>-46.035395000000001</v>
      </c>
      <c r="K2520" s="6">
        <f t="shared" si="201"/>
        <v>249.32002</v>
      </c>
      <c r="L2520" s="9">
        <v>83.682010000000005</v>
      </c>
      <c r="M2520" s="9">
        <v>0.12472</v>
      </c>
      <c r="N2520" s="10">
        <v>51.417389999999997</v>
      </c>
      <c r="P2520" s="10">
        <f t="shared" si="199"/>
        <v>5.141739E-2</v>
      </c>
      <c r="Q2520" s="21">
        <f t="shared" si="200"/>
        <v>7.6667993737418921E-2</v>
      </c>
    </row>
    <row r="2521" spans="7:17" x14ac:dyDescent="0.25">
      <c r="G2521" s="9"/>
      <c r="I2521" s="11">
        <f t="shared" si="198"/>
        <v>-46.035395000000001</v>
      </c>
      <c r="K2521" s="6">
        <f t="shared" si="201"/>
        <v>249.42002000000002</v>
      </c>
      <c r="L2521" s="9">
        <v>83.78201</v>
      </c>
      <c r="M2521" s="9">
        <v>0.12404</v>
      </c>
      <c r="N2521" s="10">
        <v>50.462730000000001</v>
      </c>
      <c r="P2521" s="10">
        <f t="shared" si="199"/>
        <v>5.0462729999999997E-2</v>
      </c>
      <c r="Q2521" s="21">
        <f t="shared" si="200"/>
        <v>7.5244509058376208E-2</v>
      </c>
    </row>
    <row r="2522" spans="7:17" x14ac:dyDescent="0.25">
      <c r="G2522" s="9"/>
      <c r="I2522" s="11">
        <f t="shared" si="198"/>
        <v>-46.035395000000001</v>
      </c>
      <c r="K2522" s="6">
        <f t="shared" si="201"/>
        <v>249.52001000000001</v>
      </c>
      <c r="L2522" s="9">
        <v>83.882000000000005</v>
      </c>
      <c r="M2522" s="9">
        <v>0.12336</v>
      </c>
      <c r="N2522" s="10">
        <v>49.473750000000003</v>
      </c>
      <c r="P2522" s="10">
        <f t="shared" si="199"/>
        <v>4.9473750000000004E-2</v>
      </c>
      <c r="Q2522" s="21">
        <f t="shared" si="200"/>
        <v>7.3769850145381358E-2</v>
      </c>
    </row>
    <row r="2523" spans="7:17" x14ac:dyDescent="0.25">
      <c r="G2523" s="9"/>
      <c r="I2523" s="11">
        <f t="shared" si="198"/>
        <v>-46.035395000000001</v>
      </c>
      <c r="K2523" s="6">
        <f t="shared" si="201"/>
        <v>249.62001000000001</v>
      </c>
      <c r="L2523" s="9">
        <v>83.981999999999999</v>
      </c>
      <c r="M2523" s="9">
        <v>0.12264</v>
      </c>
      <c r="N2523" s="10">
        <v>48.542909999999999</v>
      </c>
      <c r="P2523" s="10">
        <f t="shared" si="199"/>
        <v>4.8542910000000002E-2</v>
      </c>
      <c r="Q2523" s="21">
        <f t="shared" si="200"/>
        <v>7.2381883247595619E-2</v>
      </c>
    </row>
    <row r="2524" spans="7:17" x14ac:dyDescent="0.25">
      <c r="G2524" s="9"/>
      <c r="I2524" s="11">
        <f t="shared" si="198"/>
        <v>-46.035395000000001</v>
      </c>
      <c r="K2524" s="6">
        <f t="shared" si="201"/>
        <v>249.72001</v>
      </c>
      <c r="L2524" s="9">
        <v>84.081999999999994</v>
      </c>
      <c r="M2524" s="9">
        <v>0.12192</v>
      </c>
      <c r="N2524" s="10">
        <v>47.530900000000003</v>
      </c>
      <c r="P2524" s="10">
        <f t="shared" si="199"/>
        <v>4.7530900000000001E-2</v>
      </c>
      <c r="Q2524" s="21">
        <f t="shared" si="200"/>
        <v>7.0872884515022744E-2</v>
      </c>
    </row>
    <row r="2525" spans="7:17" x14ac:dyDescent="0.25">
      <c r="G2525" s="9"/>
      <c r="I2525" s="11">
        <f t="shared" si="198"/>
        <v>-46.035395000000001</v>
      </c>
      <c r="K2525" s="6">
        <f t="shared" si="201"/>
        <v>249.82002</v>
      </c>
      <c r="L2525" s="9">
        <v>84.182010000000005</v>
      </c>
      <c r="M2525" s="9">
        <v>0.12124</v>
      </c>
      <c r="N2525" s="10">
        <v>46.448540000000001</v>
      </c>
      <c r="P2525" s="10">
        <f t="shared" si="199"/>
        <v>4.6448540000000003E-2</v>
      </c>
      <c r="Q2525" s="21">
        <f t="shared" si="200"/>
        <v>6.9258987549392387E-2</v>
      </c>
    </row>
    <row r="2526" spans="7:17" x14ac:dyDescent="0.25">
      <c r="G2526" s="9"/>
      <c r="I2526" s="11">
        <f t="shared" si="198"/>
        <v>-46.035395000000001</v>
      </c>
      <c r="K2526" s="6">
        <f t="shared" si="201"/>
        <v>249.92002000000002</v>
      </c>
      <c r="L2526" s="9">
        <v>84.28201</v>
      </c>
      <c r="M2526" s="9">
        <v>0.12056</v>
      </c>
      <c r="N2526" s="10">
        <v>45.525219999999997</v>
      </c>
      <c r="P2526" s="10">
        <f t="shared" si="199"/>
        <v>4.5525219999999998E-2</v>
      </c>
      <c r="Q2526" s="21">
        <f t="shared" si="200"/>
        <v>6.7882233653917837E-2</v>
      </c>
    </row>
    <row r="2527" spans="7:17" x14ac:dyDescent="0.25">
      <c r="G2527" s="9"/>
      <c r="I2527" s="11">
        <f t="shared" si="198"/>
        <v>-46.035395000000001</v>
      </c>
      <c r="K2527" s="6">
        <f t="shared" si="201"/>
        <v>250.02001000000001</v>
      </c>
      <c r="L2527" s="9">
        <v>84.382000000000005</v>
      </c>
      <c r="M2527" s="9">
        <v>0.11984</v>
      </c>
      <c r="N2527" s="10">
        <v>44.581519999999998</v>
      </c>
      <c r="P2527" s="10">
        <f t="shared" si="199"/>
        <v>4.4581519999999999E-2</v>
      </c>
      <c r="Q2527" s="21">
        <f t="shared" si="200"/>
        <v>6.6475091329307387E-2</v>
      </c>
    </row>
    <row r="2528" spans="7:17" x14ac:dyDescent="0.25">
      <c r="G2528" s="9"/>
      <c r="I2528" s="11">
        <f t="shared" si="198"/>
        <v>-46.035395000000001</v>
      </c>
      <c r="K2528" s="6">
        <f t="shared" si="201"/>
        <v>250.12001000000001</v>
      </c>
      <c r="L2528" s="9">
        <v>84.481999999999999</v>
      </c>
      <c r="M2528" s="9">
        <v>0.11912</v>
      </c>
      <c r="N2528" s="10">
        <v>43.558709999999998</v>
      </c>
      <c r="P2528" s="10">
        <f t="shared" si="199"/>
        <v>4.355871E-2</v>
      </c>
      <c r="Q2528" s="21">
        <f t="shared" si="200"/>
        <v>6.4949988816819501E-2</v>
      </c>
    </row>
    <row r="2529" spans="7:17" x14ac:dyDescent="0.25">
      <c r="G2529" s="9"/>
      <c r="I2529" s="11">
        <f t="shared" si="198"/>
        <v>-46.035395000000001</v>
      </c>
      <c r="K2529" s="6">
        <f t="shared" si="201"/>
        <v>250.22001</v>
      </c>
      <c r="L2529" s="9">
        <v>84.581999999999994</v>
      </c>
      <c r="M2529" s="9">
        <v>0.11840000000000001</v>
      </c>
      <c r="N2529" s="10">
        <v>42.610309999999998</v>
      </c>
      <c r="P2529" s="10">
        <f t="shared" si="199"/>
        <v>4.2610309999999998E-2</v>
      </c>
      <c r="Q2529" s="21">
        <f t="shared" si="200"/>
        <v>6.3535838365764555E-2</v>
      </c>
    </row>
    <row r="2530" spans="7:17" x14ac:dyDescent="0.25">
      <c r="G2530" s="9"/>
      <c r="I2530" s="11">
        <f t="shared" si="198"/>
        <v>-46.035395000000001</v>
      </c>
      <c r="K2530" s="6">
        <f t="shared" si="201"/>
        <v>250.32002</v>
      </c>
      <c r="L2530" s="9">
        <v>84.682010000000005</v>
      </c>
      <c r="M2530" s="9">
        <v>0.11768000000000001</v>
      </c>
      <c r="N2530" s="10">
        <v>41.72428</v>
      </c>
      <c r="P2530" s="10">
        <f t="shared" si="199"/>
        <v>4.1724280000000002E-2</v>
      </c>
      <c r="Q2530" s="21">
        <f t="shared" si="200"/>
        <v>6.2214687243718786E-2</v>
      </c>
    </row>
    <row r="2531" spans="7:17" x14ac:dyDescent="0.25">
      <c r="G2531" s="9"/>
      <c r="I2531" s="11">
        <f t="shared" si="198"/>
        <v>-46.035395000000001</v>
      </c>
      <c r="K2531" s="6">
        <f t="shared" si="201"/>
        <v>250.42002000000002</v>
      </c>
      <c r="L2531" s="9">
        <v>84.78201</v>
      </c>
      <c r="M2531" s="9">
        <v>0.11700000000000001</v>
      </c>
      <c r="N2531" s="10">
        <v>40.808320000000002</v>
      </c>
      <c r="P2531" s="10">
        <f t="shared" si="199"/>
        <v>4.0808320000000002E-2</v>
      </c>
      <c r="Q2531" s="21">
        <f t="shared" si="200"/>
        <v>6.0848907776038179E-2</v>
      </c>
    </row>
    <row r="2532" spans="7:17" x14ac:dyDescent="0.25">
      <c r="G2532" s="9"/>
      <c r="I2532" s="11">
        <f t="shared" si="198"/>
        <v>-46.035395000000001</v>
      </c>
      <c r="K2532" s="6">
        <f t="shared" si="201"/>
        <v>250.52001000000001</v>
      </c>
      <c r="L2532" s="9">
        <v>84.882000000000005</v>
      </c>
      <c r="M2532" s="9">
        <v>0.11632000000000001</v>
      </c>
      <c r="N2532" s="10">
        <v>39.994349999999997</v>
      </c>
      <c r="P2532" s="10">
        <f t="shared" si="199"/>
        <v>3.9994349999999998E-2</v>
      </c>
      <c r="Q2532" s="21">
        <f t="shared" si="200"/>
        <v>5.9635204652203087E-2</v>
      </c>
    </row>
    <row r="2533" spans="7:17" x14ac:dyDescent="0.25">
      <c r="G2533" s="9"/>
      <c r="I2533" s="11">
        <f t="shared" si="198"/>
        <v>-46.035395000000001</v>
      </c>
      <c r="K2533" s="6">
        <f t="shared" si="201"/>
        <v>250.62001000000001</v>
      </c>
      <c r="L2533" s="9">
        <v>84.981999999999999</v>
      </c>
      <c r="M2533" s="9">
        <v>0.11559999999999999</v>
      </c>
      <c r="N2533" s="10">
        <v>39.07479</v>
      </c>
      <c r="P2533" s="10">
        <f t="shared" si="199"/>
        <v>3.9074789999999998E-2</v>
      </c>
      <c r="Q2533" s="21">
        <f t="shared" si="200"/>
        <v>5.8264057257884146E-2</v>
      </c>
    </row>
    <row r="2534" spans="7:17" x14ac:dyDescent="0.25">
      <c r="G2534" s="9"/>
      <c r="I2534" s="11">
        <f t="shared" si="198"/>
        <v>-46.035395000000001</v>
      </c>
      <c r="K2534" s="6">
        <f t="shared" si="201"/>
        <v>250.72001</v>
      </c>
      <c r="L2534" s="9">
        <v>85.081999999999994</v>
      </c>
      <c r="M2534" s="9">
        <v>0.11488</v>
      </c>
      <c r="N2534" s="10">
        <v>38.276649999999997</v>
      </c>
      <c r="P2534" s="10">
        <f t="shared" si="199"/>
        <v>3.8276649999999995E-2</v>
      </c>
      <c r="Q2534" s="21">
        <f t="shared" si="200"/>
        <v>5.7073958100350403E-2</v>
      </c>
    </row>
    <row r="2535" spans="7:17" x14ac:dyDescent="0.25">
      <c r="G2535" s="9"/>
      <c r="I2535" s="11">
        <f t="shared" si="198"/>
        <v>-46.035395000000001</v>
      </c>
      <c r="K2535" s="6">
        <f t="shared" si="201"/>
        <v>250.82002</v>
      </c>
      <c r="L2535" s="9">
        <v>85.182010000000005</v>
      </c>
      <c r="M2535" s="9">
        <v>0.11416</v>
      </c>
      <c r="N2535" s="10">
        <v>37.367899999999999</v>
      </c>
      <c r="P2535" s="10">
        <f t="shared" si="199"/>
        <v>3.7367899999999996E-2</v>
      </c>
      <c r="Q2535" s="21">
        <f t="shared" si="200"/>
        <v>5.57189293968538E-2</v>
      </c>
    </row>
    <row r="2536" spans="7:17" x14ac:dyDescent="0.25">
      <c r="G2536" s="9"/>
      <c r="I2536" s="11">
        <f t="shared" si="198"/>
        <v>-46.035395000000001</v>
      </c>
      <c r="K2536" s="6">
        <f t="shared" si="201"/>
        <v>250.92002000000002</v>
      </c>
      <c r="L2536" s="9">
        <v>85.28201</v>
      </c>
      <c r="M2536" s="9">
        <v>0.11344</v>
      </c>
      <c r="N2536" s="10">
        <v>36.49362</v>
      </c>
      <c r="P2536" s="10">
        <f t="shared" si="199"/>
        <v>3.6493619999999997E-2</v>
      </c>
      <c r="Q2536" s="21">
        <f t="shared" si="200"/>
        <v>5.4415298590919259E-2</v>
      </c>
    </row>
    <row r="2537" spans="7:17" x14ac:dyDescent="0.25">
      <c r="G2537" s="9"/>
      <c r="I2537" s="11">
        <f t="shared" si="198"/>
        <v>-46.035395000000001</v>
      </c>
      <c r="K2537" s="6">
        <f t="shared" si="201"/>
        <v>251.02001000000001</v>
      </c>
      <c r="L2537" s="9">
        <v>85.382000000000005</v>
      </c>
      <c r="M2537" s="9">
        <v>0.11268</v>
      </c>
      <c r="N2537" s="10">
        <v>35.654589999999999</v>
      </c>
      <c r="P2537" s="10">
        <f t="shared" si="199"/>
        <v>3.565459E-2</v>
      </c>
      <c r="Q2537" s="21">
        <f t="shared" si="200"/>
        <v>5.3164228733318421E-2</v>
      </c>
    </row>
    <row r="2538" spans="7:17" x14ac:dyDescent="0.25">
      <c r="G2538" s="9"/>
      <c r="I2538" s="11">
        <f t="shared" si="198"/>
        <v>-46.035395000000001</v>
      </c>
      <c r="K2538" s="6">
        <f t="shared" si="201"/>
        <v>251.12001000000001</v>
      </c>
      <c r="L2538" s="9">
        <v>85.481999999999999</v>
      </c>
      <c r="M2538" s="9">
        <v>0.11192000000000001</v>
      </c>
      <c r="N2538" s="10">
        <v>34.69303</v>
      </c>
      <c r="P2538" s="10">
        <f t="shared" si="199"/>
        <v>3.469303E-2</v>
      </c>
      <c r="Q2538" s="21">
        <f t="shared" si="200"/>
        <v>5.1730455528218894E-2</v>
      </c>
    </row>
    <row r="2539" spans="7:17" x14ac:dyDescent="0.25">
      <c r="G2539" s="9"/>
      <c r="I2539" s="11">
        <f t="shared" si="198"/>
        <v>-46.035395000000001</v>
      </c>
      <c r="K2539" s="6">
        <f t="shared" si="201"/>
        <v>251.22001</v>
      </c>
      <c r="L2539" s="9">
        <v>85.581999999999994</v>
      </c>
      <c r="M2539" s="9">
        <v>0.11124000000000001</v>
      </c>
      <c r="N2539" s="10">
        <v>33.899749999999997</v>
      </c>
      <c r="P2539" s="10">
        <f t="shared" si="199"/>
        <v>3.3899749999999999E-2</v>
      </c>
      <c r="Q2539" s="21">
        <f t="shared" si="200"/>
        <v>5.0547603071646907E-2</v>
      </c>
    </row>
    <row r="2540" spans="7:17" x14ac:dyDescent="0.25">
      <c r="G2540" s="9"/>
      <c r="I2540" s="11">
        <f t="shared" si="198"/>
        <v>-46.035395000000001</v>
      </c>
      <c r="K2540" s="6">
        <f t="shared" si="201"/>
        <v>251.32002</v>
      </c>
      <c r="L2540" s="9">
        <v>85.682010000000005</v>
      </c>
      <c r="M2540" s="9">
        <v>0.11056000000000001</v>
      </c>
      <c r="N2540" s="10">
        <v>33.197189999999999</v>
      </c>
      <c r="P2540" s="10">
        <f t="shared" si="199"/>
        <v>3.3197190000000001E-2</v>
      </c>
      <c r="Q2540" s="21">
        <f t="shared" si="200"/>
        <v>4.9500022366360995E-2</v>
      </c>
    </row>
    <row r="2541" spans="7:17" x14ac:dyDescent="0.25">
      <c r="G2541" s="9"/>
      <c r="I2541" s="11">
        <f t="shared" si="198"/>
        <v>-46.035395000000001</v>
      </c>
      <c r="K2541" s="6">
        <f t="shared" si="201"/>
        <v>251.42002000000002</v>
      </c>
      <c r="L2541" s="9">
        <v>85.78201</v>
      </c>
      <c r="M2541" s="9">
        <v>0.10988000000000001</v>
      </c>
      <c r="N2541" s="10">
        <v>32.377589999999998</v>
      </c>
      <c r="P2541" s="10">
        <f t="shared" si="199"/>
        <v>3.2377589999999998E-2</v>
      </c>
      <c r="Q2541" s="21">
        <f t="shared" si="200"/>
        <v>4.827792440169984E-2</v>
      </c>
    </row>
    <row r="2542" spans="7:17" x14ac:dyDescent="0.25">
      <c r="G2542" s="9"/>
      <c r="I2542" s="11">
        <f t="shared" si="198"/>
        <v>-46.035395000000001</v>
      </c>
      <c r="K2542" s="6">
        <f t="shared" si="201"/>
        <v>251.52001000000001</v>
      </c>
      <c r="L2542" s="9">
        <v>85.882000000000005</v>
      </c>
      <c r="M2542" s="9">
        <v>0.10920000000000001</v>
      </c>
      <c r="N2542" s="10">
        <v>31.641649999999998</v>
      </c>
      <c r="P2542" s="10">
        <f t="shared" si="199"/>
        <v>3.164165E-2</v>
      </c>
      <c r="Q2542" s="21">
        <f t="shared" si="200"/>
        <v>4.7180571087750686E-2</v>
      </c>
    </row>
    <row r="2543" spans="7:17" x14ac:dyDescent="0.25">
      <c r="G2543" s="9"/>
      <c r="I2543" s="11">
        <f t="shared" si="198"/>
        <v>-46.035395000000001</v>
      </c>
      <c r="K2543" s="6">
        <f t="shared" si="201"/>
        <v>251.62001000000001</v>
      </c>
      <c r="L2543" s="9">
        <v>85.981999999999999</v>
      </c>
      <c r="M2543" s="9">
        <v>0.10856</v>
      </c>
      <c r="N2543" s="10">
        <v>30.905090000000001</v>
      </c>
      <c r="P2543" s="10">
        <f t="shared" si="199"/>
        <v>3.090509E-2</v>
      </c>
      <c r="Q2543" s="21">
        <f t="shared" si="200"/>
        <v>4.6082293297547157E-2</v>
      </c>
    </row>
    <row r="2544" spans="7:17" x14ac:dyDescent="0.25">
      <c r="G2544" s="9"/>
      <c r="I2544" s="11">
        <f t="shared" si="198"/>
        <v>-46.035395000000001</v>
      </c>
      <c r="K2544" s="6">
        <f t="shared" si="201"/>
        <v>251.72001</v>
      </c>
      <c r="L2544" s="9">
        <v>86.081999999999994</v>
      </c>
      <c r="M2544" s="9">
        <v>0.10788</v>
      </c>
      <c r="N2544" s="10">
        <v>30.258310000000002</v>
      </c>
      <c r="P2544" s="10">
        <f t="shared" si="199"/>
        <v>3.025831E-2</v>
      </c>
      <c r="Q2544" s="21">
        <f t="shared" si="200"/>
        <v>4.5117885633340793E-2</v>
      </c>
    </row>
    <row r="2545" spans="7:17" x14ac:dyDescent="0.25">
      <c r="G2545" s="9"/>
      <c r="I2545" s="11">
        <f t="shared" si="198"/>
        <v>-46.035395000000001</v>
      </c>
      <c r="K2545" s="6">
        <f t="shared" si="201"/>
        <v>251.82002</v>
      </c>
      <c r="L2545" s="9">
        <v>86.182010000000005</v>
      </c>
      <c r="M2545" s="9">
        <v>0.10716000000000001</v>
      </c>
      <c r="N2545" s="10">
        <v>29.50123</v>
      </c>
      <c r="P2545" s="10">
        <f t="shared" si="199"/>
        <v>2.950123E-2</v>
      </c>
      <c r="Q2545" s="21">
        <f t="shared" si="200"/>
        <v>4.398901066129874E-2</v>
      </c>
    </row>
    <row r="2546" spans="7:17" x14ac:dyDescent="0.25">
      <c r="G2546" s="9"/>
      <c r="I2546" s="11">
        <f t="shared" si="198"/>
        <v>-46.035395000000001</v>
      </c>
      <c r="K2546" s="6">
        <f t="shared" si="201"/>
        <v>251.92002000000002</v>
      </c>
      <c r="L2546" s="9">
        <v>86.28201</v>
      </c>
      <c r="M2546" s="9">
        <v>0.10648000000000001</v>
      </c>
      <c r="N2546" s="10">
        <v>28.718129999999999</v>
      </c>
      <c r="P2546" s="10">
        <f t="shared" si="199"/>
        <v>2.8718129999999998E-2</v>
      </c>
      <c r="Q2546" s="21">
        <f t="shared" si="200"/>
        <v>4.2821337508387382E-2</v>
      </c>
    </row>
    <row r="2547" spans="7:17" x14ac:dyDescent="0.25">
      <c r="G2547" s="9"/>
      <c r="I2547" s="11">
        <f t="shared" si="198"/>
        <v>-46.035395000000001</v>
      </c>
      <c r="K2547" s="6">
        <f t="shared" si="201"/>
        <v>252.02001000000001</v>
      </c>
      <c r="L2547" s="9">
        <v>86.382000000000005</v>
      </c>
      <c r="M2547" s="9">
        <v>0.10584</v>
      </c>
      <c r="N2547" s="10">
        <v>28.064139999999998</v>
      </c>
      <c r="P2547" s="10">
        <f t="shared" si="199"/>
        <v>2.8064139999999998E-2</v>
      </c>
      <c r="Q2547" s="21">
        <f t="shared" si="200"/>
        <v>4.184617907999702E-2</v>
      </c>
    </row>
    <row r="2548" spans="7:17" x14ac:dyDescent="0.25">
      <c r="G2548" s="9"/>
      <c r="I2548" s="11">
        <f t="shared" si="198"/>
        <v>-46.035395000000001</v>
      </c>
      <c r="K2548" s="6">
        <f t="shared" si="201"/>
        <v>252.12001000000001</v>
      </c>
      <c r="L2548" s="9">
        <v>86.481999999999999</v>
      </c>
      <c r="M2548" s="9">
        <v>0.10512000000000001</v>
      </c>
      <c r="N2548" s="10">
        <v>27.347010000000001</v>
      </c>
      <c r="P2548" s="10">
        <f t="shared" si="199"/>
        <v>2.7347010000000001E-2</v>
      </c>
      <c r="Q2548" s="21">
        <f t="shared" si="200"/>
        <v>4.0776873182733174E-2</v>
      </c>
    </row>
    <row r="2549" spans="7:17" x14ac:dyDescent="0.25">
      <c r="G2549" s="9"/>
      <c r="I2549" s="11">
        <f t="shared" si="198"/>
        <v>-46.035395000000001</v>
      </c>
      <c r="K2549" s="6">
        <f t="shared" si="201"/>
        <v>252.22001</v>
      </c>
      <c r="L2549" s="9">
        <v>86.581999999999994</v>
      </c>
      <c r="M2549" s="9">
        <v>0.10440000000000001</v>
      </c>
      <c r="N2549" s="10">
        <v>26.595410000000001</v>
      </c>
      <c r="P2549" s="10">
        <f t="shared" si="199"/>
        <v>2.659541E-2</v>
      </c>
      <c r="Q2549" s="21">
        <f t="shared" si="200"/>
        <v>3.965616938790726E-2</v>
      </c>
    </row>
    <row r="2550" spans="7:17" x14ac:dyDescent="0.25">
      <c r="G2550" s="9"/>
      <c r="I2550" s="11">
        <f t="shared" si="198"/>
        <v>-46.035395000000001</v>
      </c>
      <c r="K2550" s="6">
        <f t="shared" si="201"/>
        <v>252.32002</v>
      </c>
      <c r="L2550" s="9">
        <v>86.682010000000005</v>
      </c>
      <c r="M2550" s="9">
        <v>0.10372000000000001</v>
      </c>
      <c r="N2550" s="10">
        <v>25.95176</v>
      </c>
      <c r="P2550" s="10">
        <f t="shared" si="199"/>
        <v>2.5951760000000001E-2</v>
      </c>
      <c r="Q2550" s="21">
        <f t="shared" si="200"/>
        <v>3.8696428837694773E-2</v>
      </c>
    </row>
    <row r="2551" spans="7:17" x14ac:dyDescent="0.25">
      <c r="G2551" s="9"/>
      <c r="I2551" s="11">
        <f t="shared" si="198"/>
        <v>-46.035395000000001</v>
      </c>
      <c r="K2551" s="6">
        <f t="shared" si="201"/>
        <v>252.42002000000002</v>
      </c>
      <c r="L2551" s="9">
        <v>86.78201</v>
      </c>
      <c r="M2551" s="9">
        <v>0.10304000000000001</v>
      </c>
      <c r="N2551" s="10">
        <v>25.204070000000002</v>
      </c>
      <c r="P2551" s="10">
        <f t="shared" si="199"/>
        <v>2.5204070000000002E-2</v>
      </c>
      <c r="Q2551" s="21">
        <f t="shared" si="200"/>
        <v>3.7581555207634391E-2</v>
      </c>
    </row>
    <row r="2552" spans="7:17" x14ac:dyDescent="0.25">
      <c r="G2552" s="9"/>
      <c r="I2552" s="11">
        <f t="shared" si="198"/>
        <v>-46.035395000000001</v>
      </c>
      <c r="K2552" s="6">
        <f t="shared" si="201"/>
        <v>252.52001000000001</v>
      </c>
      <c r="L2552" s="9">
        <v>86.882000000000005</v>
      </c>
      <c r="M2552" s="9">
        <v>0.10231999999999999</v>
      </c>
      <c r="N2552" s="10">
        <v>24.537389999999998</v>
      </c>
      <c r="P2552" s="10">
        <f t="shared" si="199"/>
        <v>2.4537389999999999E-2</v>
      </c>
      <c r="Q2552" s="21">
        <f t="shared" si="200"/>
        <v>3.6587474837843879E-2</v>
      </c>
    </row>
    <row r="2553" spans="7:17" x14ac:dyDescent="0.25">
      <c r="G2553" s="9"/>
      <c r="I2553" s="11">
        <f t="shared" si="198"/>
        <v>-46.035395000000001</v>
      </c>
      <c r="K2553" s="6">
        <f t="shared" si="201"/>
        <v>252.62001000000001</v>
      </c>
      <c r="L2553" s="9">
        <v>86.981999999999999</v>
      </c>
      <c r="M2553" s="9">
        <v>0.1016</v>
      </c>
      <c r="N2553" s="10">
        <v>23.861940000000001</v>
      </c>
      <c r="P2553" s="10">
        <f t="shared" si="199"/>
        <v>2.3861940000000002E-2</v>
      </c>
      <c r="Q2553" s="21">
        <f t="shared" si="200"/>
        <v>3.5580317602326106E-2</v>
      </c>
    </row>
    <row r="2554" spans="7:17" x14ac:dyDescent="0.25">
      <c r="G2554" s="9"/>
      <c r="I2554" s="11">
        <f t="shared" si="198"/>
        <v>-46.035395000000001</v>
      </c>
      <c r="K2554" s="6">
        <f t="shared" si="201"/>
        <v>252.72001</v>
      </c>
      <c r="L2554" s="9">
        <v>87.081999999999994</v>
      </c>
      <c r="M2554" s="9">
        <v>0.10088</v>
      </c>
      <c r="N2554" s="10">
        <v>23.179279999999999</v>
      </c>
      <c r="P2554" s="10">
        <f t="shared" si="199"/>
        <v>2.317928E-2</v>
      </c>
      <c r="Q2554" s="21">
        <f t="shared" si="200"/>
        <v>3.4562409602624321E-2</v>
      </c>
    </row>
    <row r="2555" spans="7:17" x14ac:dyDescent="0.25">
      <c r="G2555" s="9"/>
      <c r="I2555" s="11">
        <f t="shared" si="198"/>
        <v>-46.035395000000001</v>
      </c>
      <c r="K2555" s="6">
        <f t="shared" si="201"/>
        <v>252.82002</v>
      </c>
      <c r="L2555" s="9">
        <v>87.182010000000005</v>
      </c>
      <c r="M2555" s="9">
        <v>0.10016</v>
      </c>
      <c r="N2555" s="10">
        <v>22.398219999999998</v>
      </c>
      <c r="P2555" s="10">
        <f t="shared" si="199"/>
        <v>2.239822E-2</v>
      </c>
      <c r="Q2555" s="21">
        <f t="shared" si="200"/>
        <v>3.339777827480802E-2</v>
      </c>
    </row>
    <row r="2556" spans="7:17" x14ac:dyDescent="0.25">
      <c r="G2556" s="9"/>
      <c r="I2556" s="11">
        <f t="shared" si="198"/>
        <v>-46.035395000000001</v>
      </c>
      <c r="K2556" s="6">
        <f t="shared" si="201"/>
        <v>252.92002000000002</v>
      </c>
      <c r="L2556" s="9">
        <v>87.28201</v>
      </c>
      <c r="M2556" s="9">
        <v>9.9519999999999997E-2</v>
      </c>
      <c r="N2556" s="10">
        <v>21.779170000000001</v>
      </c>
      <c r="P2556" s="10">
        <f t="shared" si="199"/>
        <v>2.177917E-2</v>
      </c>
      <c r="Q2556" s="21">
        <f t="shared" si="200"/>
        <v>3.247471855662417E-2</v>
      </c>
    </row>
    <row r="2557" spans="7:17" x14ac:dyDescent="0.25">
      <c r="G2557" s="9"/>
      <c r="I2557" s="11">
        <f t="shared" si="198"/>
        <v>-46.035395000000001</v>
      </c>
      <c r="K2557" s="6">
        <f t="shared" si="201"/>
        <v>253.02001000000001</v>
      </c>
      <c r="L2557" s="9">
        <v>87.382000000000005</v>
      </c>
      <c r="M2557" s="9">
        <v>9.8760000000000001E-2</v>
      </c>
      <c r="N2557" s="10">
        <v>21.129719999999999</v>
      </c>
      <c r="P2557" s="10">
        <f t="shared" si="199"/>
        <v>2.1129719999999998E-2</v>
      </c>
      <c r="Q2557" s="21">
        <f t="shared" si="200"/>
        <v>3.1506329680161038E-2</v>
      </c>
    </row>
    <row r="2558" spans="7:17" x14ac:dyDescent="0.25">
      <c r="G2558" s="9"/>
      <c r="I2558" s="11">
        <f t="shared" si="198"/>
        <v>-46.035395000000001</v>
      </c>
      <c r="K2558" s="6">
        <f t="shared" si="201"/>
        <v>253.12001000000001</v>
      </c>
      <c r="L2558" s="9">
        <v>87.481999999999999</v>
      </c>
      <c r="M2558" s="9">
        <v>9.8080000000000001E-2</v>
      </c>
      <c r="N2558" s="10">
        <v>20.413219999999999</v>
      </c>
      <c r="P2558" s="10">
        <f t="shared" si="199"/>
        <v>2.0413219999999999E-2</v>
      </c>
      <c r="Q2558" s="21">
        <f t="shared" si="200"/>
        <v>3.0437963170058896E-2</v>
      </c>
    </row>
    <row r="2559" spans="7:17" x14ac:dyDescent="0.25">
      <c r="G2559" s="9"/>
      <c r="I2559" s="11">
        <f t="shared" si="198"/>
        <v>-46.035395000000001</v>
      </c>
      <c r="K2559" s="6">
        <f t="shared" si="201"/>
        <v>253.22001</v>
      </c>
      <c r="L2559" s="9">
        <v>87.581999999999994</v>
      </c>
      <c r="M2559" s="9">
        <v>9.74E-2</v>
      </c>
      <c r="N2559" s="10">
        <v>19.775680000000001</v>
      </c>
      <c r="P2559" s="10">
        <f t="shared" si="199"/>
        <v>1.977568E-2</v>
      </c>
      <c r="Q2559" s="21">
        <f t="shared" si="200"/>
        <v>2.9487333184224262E-2</v>
      </c>
    </row>
    <row r="2560" spans="7:17" x14ac:dyDescent="0.25">
      <c r="G2560" s="9"/>
      <c r="I2560" s="11">
        <f t="shared" si="198"/>
        <v>-46.035395000000001</v>
      </c>
      <c r="K2560" s="6">
        <f t="shared" si="201"/>
        <v>253.32002</v>
      </c>
      <c r="L2560" s="9">
        <v>87.682010000000005</v>
      </c>
      <c r="M2560" s="9">
        <v>9.672E-2</v>
      </c>
      <c r="N2560" s="10">
        <v>19.143000000000001</v>
      </c>
      <c r="P2560" s="10">
        <f t="shared" si="199"/>
        <v>1.9143E-2</v>
      </c>
      <c r="Q2560" s="21">
        <f t="shared" si="200"/>
        <v>2.8543949899351377E-2</v>
      </c>
    </row>
    <row r="2561" spans="7:17" x14ac:dyDescent="0.25">
      <c r="G2561" s="9"/>
      <c r="I2561" s="11">
        <f t="shared" si="198"/>
        <v>-46.035395000000001</v>
      </c>
      <c r="K2561" s="6">
        <f t="shared" si="201"/>
        <v>253.42002000000002</v>
      </c>
      <c r="L2561" s="9">
        <v>87.78201</v>
      </c>
      <c r="M2561" s="9">
        <v>9.6000000000000002E-2</v>
      </c>
      <c r="N2561" s="10">
        <v>18.534600000000001</v>
      </c>
      <c r="P2561" s="10">
        <f t="shared" si="199"/>
        <v>1.8534600000000002E-2</v>
      </c>
      <c r="Q2561" s="21">
        <f t="shared" si="200"/>
        <v>2.7636770297472604E-2</v>
      </c>
    </row>
    <row r="2562" spans="7:17" x14ac:dyDescent="0.25">
      <c r="G2562" s="9"/>
      <c r="I2562" s="11">
        <f t="shared" si="198"/>
        <v>-46.035395000000001</v>
      </c>
      <c r="K2562" s="6">
        <f t="shared" si="201"/>
        <v>253.52001000000001</v>
      </c>
      <c r="L2562" s="9">
        <v>87.882000000000005</v>
      </c>
      <c r="M2562" s="9">
        <v>9.5320000000000002E-2</v>
      </c>
      <c r="N2562" s="10">
        <v>17.96726</v>
      </c>
      <c r="P2562" s="10">
        <f t="shared" si="199"/>
        <v>1.7967259999999999E-2</v>
      </c>
      <c r="Q2562" s="21">
        <f t="shared" si="200"/>
        <v>2.6790814881085513E-2</v>
      </c>
    </row>
    <row r="2563" spans="7:17" x14ac:dyDescent="0.25">
      <c r="G2563" s="9"/>
      <c r="I2563" s="11">
        <f t="shared" si="198"/>
        <v>-46.035395000000001</v>
      </c>
      <c r="K2563" s="6">
        <f t="shared" si="201"/>
        <v>253.62001000000001</v>
      </c>
      <c r="L2563" s="9">
        <v>87.981999999999999</v>
      </c>
      <c r="M2563" s="9">
        <v>9.4600000000000004E-2</v>
      </c>
      <c r="N2563" s="10">
        <v>17.278960000000001</v>
      </c>
      <c r="P2563" s="10">
        <f t="shared" si="199"/>
        <v>1.7278960000000003E-2</v>
      </c>
      <c r="Q2563" s="21">
        <f t="shared" si="200"/>
        <v>2.5764497129650343E-2</v>
      </c>
    </row>
    <row r="2564" spans="7:17" x14ac:dyDescent="0.25">
      <c r="G2564" s="9"/>
      <c r="I2564" s="11">
        <f t="shared" ref="I2564:I2627" si="202">E2564-$E$3</f>
        <v>-46.035395000000001</v>
      </c>
      <c r="K2564" s="6">
        <f t="shared" si="201"/>
        <v>253.72001</v>
      </c>
      <c r="L2564" s="9">
        <v>88.081999999999994</v>
      </c>
      <c r="M2564" s="9">
        <v>9.3880000000000005E-2</v>
      </c>
      <c r="N2564" s="10">
        <v>16.708639999999999</v>
      </c>
      <c r="P2564" s="10">
        <f t="shared" ref="P2564:P2627" si="203">N2564/1000</f>
        <v>1.670864E-2</v>
      </c>
      <c r="Q2564" s="21">
        <f t="shared" ref="Q2564:Q2627" si="204">N2564/($T$5*$T$7)</f>
        <v>2.4914098262879297E-2</v>
      </c>
    </row>
    <row r="2565" spans="7:17" x14ac:dyDescent="0.25">
      <c r="G2565" s="9"/>
      <c r="I2565" s="11">
        <f t="shared" si="202"/>
        <v>-46.035395000000001</v>
      </c>
      <c r="K2565" s="6">
        <f t="shared" si="201"/>
        <v>253.82002</v>
      </c>
      <c r="L2565" s="9">
        <v>88.182010000000005</v>
      </c>
      <c r="M2565" s="9">
        <v>9.320001E-2</v>
      </c>
      <c r="N2565" s="10">
        <v>16.12171</v>
      </c>
      <c r="P2565" s="10">
        <f t="shared" si="203"/>
        <v>1.6121710000000001E-2</v>
      </c>
      <c r="Q2565" s="21">
        <f t="shared" si="204"/>
        <v>2.4038932379035264E-2</v>
      </c>
    </row>
    <row r="2566" spans="7:17" x14ac:dyDescent="0.25">
      <c r="G2566" s="9"/>
      <c r="I2566" s="11">
        <f t="shared" si="202"/>
        <v>-46.035395000000001</v>
      </c>
      <c r="K2566" s="6">
        <f t="shared" si="201"/>
        <v>253.92002000000002</v>
      </c>
      <c r="L2566" s="9">
        <v>88.28201</v>
      </c>
      <c r="M2566" s="9">
        <v>9.2519989999999996E-2</v>
      </c>
      <c r="N2566" s="10">
        <v>15.53368</v>
      </c>
      <c r="P2566" s="10">
        <f t="shared" si="203"/>
        <v>1.5533680000000001E-2</v>
      </c>
      <c r="Q2566" s="21">
        <f t="shared" si="204"/>
        <v>2.3162126295385076E-2</v>
      </c>
    </row>
    <row r="2567" spans="7:17" x14ac:dyDescent="0.25">
      <c r="G2567" s="9"/>
      <c r="I2567" s="11">
        <f t="shared" si="202"/>
        <v>-46.035395000000001</v>
      </c>
      <c r="K2567" s="6">
        <f t="shared" si="201"/>
        <v>254.02001000000001</v>
      </c>
      <c r="L2567" s="9">
        <v>88.382000000000005</v>
      </c>
      <c r="M2567" s="9">
        <v>9.1840000000000005E-2</v>
      </c>
      <c r="N2567" s="10">
        <v>14.964460000000001</v>
      </c>
      <c r="P2567" s="10">
        <f t="shared" si="203"/>
        <v>1.4964460000000001E-2</v>
      </c>
      <c r="Q2567" s="21">
        <f t="shared" si="204"/>
        <v>2.2313367628420192E-2</v>
      </c>
    </row>
    <row r="2568" spans="7:17" x14ac:dyDescent="0.25">
      <c r="G2568" s="9"/>
      <c r="I2568" s="11">
        <f t="shared" si="202"/>
        <v>-46.035395000000001</v>
      </c>
      <c r="K2568" s="6">
        <f t="shared" si="201"/>
        <v>254.12001000000001</v>
      </c>
      <c r="L2568" s="9">
        <v>88.481999999999999</v>
      </c>
      <c r="M2568" s="9">
        <v>9.1160000000000005E-2</v>
      </c>
      <c r="N2568" s="10">
        <v>14.38395</v>
      </c>
      <c r="P2568" s="10">
        <f t="shared" si="203"/>
        <v>1.4383950000000001E-2</v>
      </c>
      <c r="Q2568" s="21">
        <f t="shared" si="204"/>
        <v>2.1447774547081192E-2</v>
      </c>
    </row>
    <row r="2569" spans="7:17" x14ac:dyDescent="0.25">
      <c r="G2569" s="9"/>
      <c r="I2569" s="11">
        <f t="shared" si="202"/>
        <v>-46.035395000000001</v>
      </c>
      <c r="K2569" s="6">
        <f t="shared" si="201"/>
        <v>254.22001</v>
      </c>
      <c r="L2569" s="9">
        <v>88.581999999999994</v>
      </c>
      <c r="M2569" s="9">
        <v>9.0440000000000006E-2</v>
      </c>
      <c r="N2569" s="10">
        <v>13.82789</v>
      </c>
      <c r="P2569" s="10">
        <f t="shared" si="203"/>
        <v>1.3827890000000001E-2</v>
      </c>
      <c r="Q2569" s="21">
        <f t="shared" si="204"/>
        <v>2.0618638634160889E-2</v>
      </c>
    </row>
    <row r="2570" spans="7:17" x14ac:dyDescent="0.25">
      <c r="G2570" s="9"/>
      <c r="I2570" s="11">
        <f t="shared" si="202"/>
        <v>-46.035395000000001</v>
      </c>
      <c r="K2570" s="6">
        <f t="shared" si="201"/>
        <v>254.32002</v>
      </c>
      <c r="L2570" s="9">
        <v>88.682010000000005</v>
      </c>
      <c r="M2570" s="9">
        <v>8.9719999999999994E-2</v>
      </c>
      <c r="N2570" s="10">
        <v>13.26587</v>
      </c>
      <c r="P2570" s="10">
        <f t="shared" si="203"/>
        <v>1.3265869999999999E-2</v>
      </c>
      <c r="Q2570" s="21">
        <f t="shared" si="204"/>
        <v>1.9780615820472677E-2</v>
      </c>
    </row>
    <row r="2571" spans="7:17" x14ac:dyDescent="0.25">
      <c r="G2571" s="9"/>
      <c r="I2571" s="11">
        <f t="shared" si="202"/>
        <v>-46.035395000000001</v>
      </c>
      <c r="K2571" s="6">
        <f t="shared" si="201"/>
        <v>254.42002000000002</v>
      </c>
      <c r="L2571" s="9">
        <v>88.78201</v>
      </c>
      <c r="M2571" s="9">
        <v>8.8999999999999996E-2</v>
      </c>
      <c r="N2571" s="10">
        <v>12.705579999999999</v>
      </c>
      <c r="P2571" s="10">
        <f t="shared" si="203"/>
        <v>1.2705579999999999E-2</v>
      </c>
      <c r="Q2571" s="21">
        <f t="shared" si="204"/>
        <v>1.8945172593752328E-2</v>
      </c>
    </row>
    <row r="2572" spans="7:17" x14ac:dyDescent="0.25">
      <c r="G2572" s="9"/>
      <c r="I2572" s="11">
        <f t="shared" si="202"/>
        <v>-46.035395000000001</v>
      </c>
      <c r="K2572" s="6">
        <f t="shared" ref="K2572:K2602" si="205">$K$1674+L2572</f>
        <v>254.52001000000001</v>
      </c>
      <c r="L2572" s="9">
        <v>88.882000000000005</v>
      </c>
      <c r="M2572" s="9">
        <v>8.8319999999999996E-2</v>
      </c>
      <c r="N2572" s="10">
        <v>12.19041</v>
      </c>
      <c r="P2572" s="10">
        <f t="shared" si="203"/>
        <v>1.219041E-2</v>
      </c>
      <c r="Q2572" s="21">
        <f t="shared" si="204"/>
        <v>1.8177007380899127E-2</v>
      </c>
    </row>
    <row r="2573" spans="7:17" x14ac:dyDescent="0.25">
      <c r="G2573" s="9"/>
      <c r="I2573" s="11">
        <f t="shared" si="202"/>
        <v>-46.035395000000001</v>
      </c>
      <c r="K2573" s="6">
        <f t="shared" si="205"/>
        <v>254.62001000000001</v>
      </c>
      <c r="L2573" s="9">
        <v>88.981999999999999</v>
      </c>
      <c r="M2573" s="9">
        <v>8.7599999999999997E-2</v>
      </c>
      <c r="N2573" s="10">
        <v>11.73509</v>
      </c>
      <c r="P2573" s="10">
        <f t="shared" si="203"/>
        <v>1.173509E-2</v>
      </c>
      <c r="Q2573" s="21">
        <f t="shared" si="204"/>
        <v>1.7498083948408259E-2</v>
      </c>
    </row>
    <row r="2574" spans="7:17" x14ac:dyDescent="0.25">
      <c r="G2574" s="9"/>
      <c r="I2574" s="11">
        <f t="shared" si="202"/>
        <v>-46.035395000000001</v>
      </c>
      <c r="K2574" s="6">
        <f t="shared" si="205"/>
        <v>254.72001</v>
      </c>
      <c r="L2574" s="9">
        <v>89.081999999999994</v>
      </c>
      <c r="M2574" s="9">
        <v>8.6919999999999997E-2</v>
      </c>
      <c r="N2574" s="10">
        <v>11.19172</v>
      </c>
      <c r="P2574" s="10">
        <f t="shared" si="203"/>
        <v>1.119172E-2</v>
      </c>
      <c r="Q2574" s="21">
        <f t="shared" si="204"/>
        <v>1.6687869976888096E-2</v>
      </c>
    </row>
    <row r="2575" spans="7:17" x14ac:dyDescent="0.25">
      <c r="G2575" s="9"/>
      <c r="I2575" s="11">
        <f t="shared" si="202"/>
        <v>-46.035395000000001</v>
      </c>
      <c r="K2575" s="6">
        <f t="shared" si="205"/>
        <v>254.82002</v>
      </c>
      <c r="L2575" s="9">
        <v>89.182010000000005</v>
      </c>
      <c r="M2575" s="9">
        <v>8.6199999999999999E-2</v>
      </c>
      <c r="N2575" s="10">
        <v>10.678739999999999</v>
      </c>
      <c r="P2575" s="10">
        <f t="shared" si="203"/>
        <v>1.0678739999999999E-2</v>
      </c>
      <c r="Q2575" s="21">
        <f t="shared" si="204"/>
        <v>1.5922970252739879E-2</v>
      </c>
    </row>
    <row r="2576" spans="7:17" x14ac:dyDescent="0.25">
      <c r="G2576" s="9"/>
      <c r="I2576" s="11">
        <f t="shared" si="202"/>
        <v>-46.035395000000001</v>
      </c>
      <c r="K2576" s="6">
        <f t="shared" si="205"/>
        <v>254.92002000000002</v>
      </c>
      <c r="L2576" s="9">
        <v>89.28201</v>
      </c>
      <c r="M2576" s="9">
        <v>8.5520009999999994E-2</v>
      </c>
      <c r="N2576" s="10">
        <v>10.1631</v>
      </c>
      <c r="P2576" s="10">
        <f t="shared" si="203"/>
        <v>1.01631E-2</v>
      </c>
      <c r="Q2576" s="21">
        <f t="shared" si="204"/>
        <v>1.5154104227242228E-2</v>
      </c>
    </row>
    <row r="2577" spans="7:17" x14ac:dyDescent="0.25">
      <c r="G2577" s="9"/>
      <c r="I2577" s="11">
        <f t="shared" si="202"/>
        <v>-46.035395000000001</v>
      </c>
      <c r="K2577" s="6">
        <f t="shared" si="205"/>
        <v>255.02001000000001</v>
      </c>
      <c r="L2577" s="9">
        <v>89.382000000000005</v>
      </c>
      <c r="M2577" s="9">
        <v>8.48E-2</v>
      </c>
      <c r="N2577" s="10">
        <v>9.6839700000000004</v>
      </c>
      <c r="P2577" s="10">
        <f t="shared" si="203"/>
        <v>9.6839700000000001E-3</v>
      </c>
      <c r="Q2577" s="21">
        <f t="shared" si="204"/>
        <v>1.4439677924401701E-2</v>
      </c>
    </row>
    <row r="2578" spans="7:17" x14ac:dyDescent="0.25">
      <c r="G2578" s="9"/>
      <c r="I2578" s="11">
        <f t="shared" si="202"/>
        <v>-46.035395000000001</v>
      </c>
      <c r="K2578" s="6">
        <f t="shared" si="205"/>
        <v>255.12001000000001</v>
      </c>
      <c r="L2578" s="9">
        <v>89.481999999999999</v>
      </c>
      <c r="M2578" s="9">
        <v>8.412E-2</v>
      </c>
      <c r="N2578" s="10">
        <v>9.1709940000000003</v>
      </c>
      <c r="P2578" s="10">
        <f t="shared" si="203"/>
        <v>9.170994E-3</v>
      </c>
      <c r="Q2578" s="21">
        <f t="shared" si="204"/>
        <v>1.3674784164616418E-2</v>
      </c>
    </row>
    <row r="2579" spans="7:17" x14ac:dyDescent="0.25">
      <c r="G2579" s="9"/>
      <c r="I2579" s="11">
        <f t="shared" si="202"/>
        <v>-46.035395000000001</v>
      </c>
      <c r="K2579" s="6">
        <f t="shared" si="205"/>
        <v>255.22001</v>
      </c>
      <c r="L2579" s="9">
        <v>89.581999999999994</v>
      </c>
      <c r="M2579" s="9">
        <v>8.3400000000000002E-2</v>
      </c>
      <c r="N2579" s="10">
        <v>8.7106630000000003</v>
      </c>
      <c r="P2579" s="10">
        <f t="shared" si="203"/>
        <v>8.7106630000000004E-3</v>
      </c>
      <c r="Q2579" s="21">
        <f t="shared" si="204"/>
        <v>1.2988388876463133E-2</v>
      </c>
    </row>
    <row r="2580" spans="7:17" x14ac:dyDescent="0.25">
      <c r="G2580" s="9"/>
      <c r="I2580" s="11">
        <f t="shared" si="202"/>
        <v>-46.035395000000001</v>
      </c>
      <c r="K2580" s="6">
        <f t="shared" si="205"/>
        <v>255.32002</v>
      </c>
      <c r="L2580" s="9">
        <v>89.682010000000005</v>
      </c>
      <c r="M2580" s="9">
        <v>8.2720009999999997E-2</v>
      </c>
      <c r="N2580" s="10">
        <v>8.3244419999999995</v>
      </c>
      <c r="P2580" s="10">
        <f t="shared" si="203"/>
        <v>8.3244419999999996E-3</v>
      </c>
      <c r="Q2580" s="21">
        <f t="shared" si="204"/>
        <v>1.2412498322522924E-2</v>
      </c>
    </row>
    <row r="2581" spans="7:17" x14ac:dyDescent="0.25">
      <c r="G2581" s="9"/>
      <c r="I2581" s="11">
        <f t="shared" si="202"/>
        <v>-46.035395000000001</v>
      </c>
      <c r="K2581" s="6">
        <f t="shared" si="205"/>
        <v>255.42002000000002</v>
      </c>
      <c r="L2581" s="9">
        <v>89.78201</v>
      </c>
      <c r="M2581" s="9">
        <v>8.2000009999999998E-2</v>
      </c>
      <c r="N2581" s="10">
        <v>7.9357150000000001</v>
      </c>
      <c r="P2581" s="10">
        <f t="shared" si="203"/>
        <v>7.9357149999999994E-3</v>
      </c>
      <c r="Q2581" s="21">
        <f t="shared" si="204"/>
        <v>1.1832871095206143E-2</v>
      </c>
    </row>
    <row r="2582" spans="7:17" x14ac:dyDescent="0.25">
      <c r="G2582" s="9"/>
      <c r="I2582" s="11">
        <f t="shared" si="202"/>
        <v>-46.035395000000001</v>
      </c>
      <c r="K2582" s="6">
        <f t="shared" si="205"/>
        <v>255.52001000000001</v>
      </c>
      <c r="L2582" s="9">
        <v>89.882000000000005</v>
      </c>
      <c r="M2582" s="9">
        <v>8.1320000000000003E-2</v>
      </c>
      <c r="N2582" s="10">
        <v>7.5087570000000001</v>
      </c>
      <c r="P2582" s="10">
        <f t="shared" si="203"/>
        <v>7.5087570000000005E-3</v>
      </c>
      <c r="Q2582" s="21">
        <f t="shared" si="204"/>
        <v>1.1196237978080966E-2</v>
      </c>
    </row>
    <row r="2583" spans="7:17" x14ac:dyDescent="0.25">
      <c r="G2583" s="9"/>
      <c r="I2583" s="11">
        <f t="shared" si="202"/>
        <v>-46.035395000000001</v>
      </c>
      <c r="K2583" s="6">
        <f t="shared" si="205"/>
        <v>255.62001000000001</v>
      </c>
      <c r="L2583" s="9">
        <v>89.981999999999999</v>
      </c>
      <c r="M2583" s="9">
        <v>8.0640000000000003E-2</v>
      </c>
      <c r="N2583" s="10">
        <v>7.1444729999999996</v>
      </c>
      <c r="P2583" s="10">
        <f t="shared" si="203"/>
        <v>7.1444729999999993E-3</v>
      </c>
      <c r="Q2583" s="21">
        <f t="shared" si="204"/>
        <v>1.0653057481547752E-2</v>
      </c>
    </row>
    <row r="2584" spans="7:17" x14ac:dyDescent="0.25">
      <c r="G2584" s="9"/>
      <c r="I2584" s="11">
        <f t="shared" si="202"/>
        <v>-46.035395000000001</v>
      </c>
      <c r="K2584" s="6">
        <f t="shared" si="205"/>
        <v>255.72001</v>
      </c>
      <c r="L2584" s="9">
        <v>90.081999999999994</v>
      </c>
      <c r="M2584" s="9">
        <v>7.9880000000000007E-2</v>
      </c>
      <c r="N2584" s="10">
        <v>6.6883720000000002</v>
      </c>
      <c r="P2584" s="10">
        <f t="shared" si="203"/>
        <v>6.6883720000000006E-3</v>
      </c>
      <c r="Q2584" s="21">
        <f t="shared" si="204"/>
        <v>9.9729695071945137E-3</v>
      </c>
    </row>
    <row r="2585" spans="7:17" x14ac:dyDescent="0.25">
      <c r="G2585" s="9"/>
      <c r="I2585" s="11">
        <f t="shared" si="202"/>
        <v>-46.035395000000001</v>
      </c>
      <c r="K2585" s="6">
        <f t="shared" si="205"/>
        <v>255.82002</v>
      </c>
      <c r="L2585" s="9">
        <v>90.182010000000005</v>
      </c>
      <c r="M2585" s="9">
        <v>7.9200010000000001E-2</v>
      </c>
      <c r="N2585" s="10">
        <v>6.2664280000000003</v>
      </c>
      <c r="P2585" s="10">
        <f t="shared" si="203"/>
        <v>6.2664280000000001E-3</v>
      </c>
      <c r="Q2585" s="21">
        <f t="shared" si="204"/>
        <v>9.3438127190039518E-3</v>
      </c>
    </row>
    <row r="2586" spans="7:17" x14ac:dyDescent="0.25">
      <c r="G2586" s="9"/>
      <c r="I2586" s="11">
        <f t="shared" si="202"/>
        <v>-46.035395000000001</v>
      </c>
      <c r="K2586" s="6">
        <f t="shared" si="205"/>
        <v>255.92002000000002</v>
      </c>
      <c r="L2586" s="9">
        <v>90.28201</v>
      </c>
      <c r="M2586" s="9">
        <v>7.8520010000000001E-2</v>
      </c>
      <c r="N2586" s="10">
        <v>5.8733139999999997</v>
      </c>
      <c r="P2586" s="10">
        <f t="shared" si="203"/>
        <v>5.8733139999999993E-3</v>
      </c>
      <c r="Q2586" s="21">
        <f t="shared" si="204"/>
        <v>8.7576440766420627E-3</v>
      </c>
    </row>
    <row r="2587" spans="7:17" x14ac:dyDescent="0.25">
      <c r="G2587" s="9"/>
      <c r="I2587" s="11">
        <f t="shared" si="202"/>
        <v>-46.035395000000001</v>
      </c>
      <c r="K2587" s="6">
        <f t="shared" si="205"/>
        <v>256.02001000000001</v>
      </c>
      <c r="L2587" s="9">
        <v>90.382000000000005</v>
      </c>
      <c r="M2587" s="9">
        <v>7.7799999999999994E-2</v>
      </c>
      <c r="N2587" s="10">
        <v>5.4936749999999996</v>
      </c>
      <c r="P2587" s="10">
        <f t="shared" si="203"/>
        <v>5.4936749999999999E-3</v>
      </c>
      <c r="Q2587" s="21">
        <f t="shared" si="204"/>
        <v>8.1915678819056131E-3</v>
      </c>
    </row>
    <row r="2588" spans="7:17" x14ac:dyDescent="0.25">
      <c r="G2588" s="9"/>
      <c r="I2588" s="11">
        <f t="shared" si="202"/>
        <v>-46.035395000000001</v>
      </c>
      <c r="K2588" s="6">
        <f t="shared" si="205"/>
        <v>256.12000999999998</v>
      </c>
      <c r="L2588" s="9">
        <v>90.481999999999999</v>
      </c>
      <c r="M2588" s="9">
        <v>7.7160000000000006E-2</v>
      </c>
      <c r="N2588" s="10">
        <v>5.0933529999999996</v>
      </c>
      <c r="P2588" s="10">
        <f t="shared" si="203"/>
        <v>5.0933529999999992E-3</v>
      </c>
      <c r="Q2588" s="21">
        <f t="shared" si="204"/>
        <v>7.5946514575411907E-3</v>
      </c>
    </row>
    <row r="2589" spans="7:17" x14ac:dyDescent="0.25">
      <c r="G2589" s="9"/>
      <c r="I2589" s="11">
        <f t="shared" si="202"/>
        <v>-46.035395000000001</v>
      </c>
      <c r="K2589" s="6">
        <f t="shared" si="205"/>
        <v>256.22001</v>
      </c>
      <c r="L2589" s="9">
        <v>90.581999999999994</v>
      </c>
      <c r="M2589" s="9">
        <v>7.6439999999999994E-2</v>
      </c>
      <c r="N2589" s="10">
        <v>4.6690589999999998</v>
      </c>
      <c r="P2589" s="10">
        <f t="shared" si="203"/>
        <v>4.6690589999999997E-3</v>
      </c>
      <c r="Q2589" s="21">
        <f t="shared" si="204"/>
        <v>6.9619906061283831E-3</v>
      </c>
    </row>
    <row r="2590" spans="7:17" x14ac:dyDescent="0.25">
      <c r="G2590" s="9"/>
      <c r="I2590" s="11">
        <f t="shared" si="202"/>
        <v>-46.035395000000001</v>
      </c>
      <c r="K2590" s="6">
        <f t="shared" si="205"/>
        <v>256.32002</v>
      </c>
      <c r="L2590" s="9">
        <v>90.682010000000005</v>
      </c>
      <c r="M2590" s="9">
        <v>7.5719999999999996E-2</v>
      </c>
      <c r="N2590" s="10">
        <v>4.2275299999999998</v>
      </c>
      <c r="P2590" s="10">
        <f t="shared" si="203"/>
        <v>4.2275300000000002E-3</v>
      </c>
      <c r="Q2590" s="21">
        <f t="shared" si="204"/>
        <v>6.3036308059345406E-3</v>
      </c>
    </row>
    <row r="2591" spans="7:17" x14ac:dyDescent="0.25">
      <c r="G2591" s="9"/>
      <c r="I2591" s="11">
        <f t="shared" si="202"/>
        <v>-46.035395000000001</v>
      </c>
      <c r="K2591" s="6">
        <f t="shared" si="205"/>
        <v>256.42002000000002</v>
      </c>
      <c r="L2591" s="9">
        <v>90.78201</v>
      </c>
      <c r="M2591" s="9">
        <v>7.5040010000000004E-2</v>
      </c>
      <c r="N2591" s="10">
        <v>3.8561939999999999</v>
      </c>
      <c r="P2591" s="10">
        <f t="shared" si="203"/>
        <v>3.8561939999999999E-3</v>
      </c>
      <c r="Q2591" s="21">
        <f t="shared" si="204"/>
        <v>5.7499351375531202E-3</v>
      </c>
    </row>
    <row r="2592" spans="7:17" x14ac:dyDescent="0.25">
      <c r="G2592" s="9"/>
      <c r="I2592" s="11">
        <f t="shared" si="202"/>
        <v>-46.035395000000001</v>
      </c>
      <c r="K2592" s="6">
        <f t="shared" si="205"/>
        <v>256.52001000000001</v>
      </c>
      <c r="L2592" s="9">
        <v>90.882000000000005</v>
      </c>
      <c r="M2592" s="9">
        <v>7.4319999999999997E-2</v>
      </c>
      <c r="N2592" s="10">
        <v>3.422186</v>
      </c>
      <c r="P2592" s="10">
        <f t="shared" si="203"/>
        <v>3.4221859999999998E-3</v>
      </c>
      <c r="Q2592" s="21">
        <f t="shared" si="204"/>
        <v>5.102789830761202E-3</v>
      </c>
    </row>
    <row r="2593" spans="7:17" x14ac:dyDescent="0.25">
      <c r="G2593" s="9"/>
      <c r="I2593" s="11">
        <f t="shared" si="202"/>
        <v>-46.035395000000001</v>
      </c>
      <c r="K2593" s="6">
        <f t="shared" si="205"/>
        <v>256.62000999999998</v>
      </c>
      <c r="L2593" s="9">
        <v>90.981999999999999</v>
      </c>
      <c r="M2593" s="9">
        <v>7.3639999999999997E-2</v>
      </c>
      <c r="N2593" s="10">
        <v>3.048813</v>
      </c>
      <c r="P2593" s="10">
        <f t="shared" si="203"/>
        <v>3.048813E-3</v>
      </c>
      <c r="Q2593" s="21">
        <f t="shared" si="204"/>
        <v>4.5460568105569225E-3</v>
      </c>
    </row>
    <row r="2594" spans="7:17" x14ac:dyDescent="0.25">
      <c r="G2594" s="9"/>
      <c r="I2594" s="11">
        <f t="shared" si="202"/>
        <v>-46.035395000000001</v>
      </c>
      <c r="K2594" s="6">
        <f t="shared" si="205"/>
        <v>256.72001</v>
      </c>
      <c r="L2594" s="9">
        <v>91.081999999999994</v>
      </c>
      <c r="M2594" s="9">
        <v>7.2919999999999999E-2</v>
      </c>
      <c r="N2594" s="10">
        <v>2.643948</v>
      </c>
      <c r="P2594" s="10">
        <f t="shared" si="203"/>
        <v>2.6439480000000001E-3</v>
      </c>
      <c r="Q2594" s="21">
        <f t="shared" si="204"/>
        <v>3.9423663609930663E-3</v>
      </c>
    </row>
    <row r="2595" spans="7:17" x14ac:dyDescent="0.25">
      <c r="G2595" s="9"/>
      <c r="I2595" s="11">
        <f t="shared" si="202"/>
        <v>-46.035395000000001</v>
      </c>
      <c r="K2595" s="6">
        <f t="shared" si="205"/>
        <v>256.82002</v>
      </c>
      <c r="L2595" s="9">
        <v>91.182010000000005</v>
      </c>
      <c r="M2595" s="9">
        <v>7.2239999999999999E-2</v>
      </c>
      <c r="N2595" s="10">
        <v>2.2241970000000002</v>
      </c>
      <c r="P2595" s="10">
        <f t="shared" si="203"/>
        <v>2.2241970000000002E-3</v>
      </c>
      <c r="Q2595" s="21">
        <f t="shared" si="204"/>
        <v>3.3164795347796917E-3</v>
      </c>
    </row>
    <row r="2596" spans="7:17" x14ac:dyDescent="0.25">
      <c r="G2596" s="9"/>
      <c r="I2596" s="11">
        <f t="shared" si="202"/>
        <v>-46.035395000000001</v>
      </c>
      <c r="K2596" s="6">
        <f t="shared" si="205"/>
        <v>256.92002000000002</v>
      </c>
      <c r="L2596" s="9">
        <v>91.28201</v>
      </c>
      <c r="M2596" s="9">
        <v>7.152E-2</v>
      </c>
      <c r="N2596" s="10">
        <v>1.8284199999999999</v>
      </c>
      <c r="P2596" s="10">
        <f t="shared" si="203"/>
        <v>1.8284199999999999E-3</v>
      </c>
      <c r="Q2596" s="21">
        <f t="shared" si="204"/>
        <v>2.7263401177961681E-3</v>
      </c>
    </row>
    <row r="2597" spans="7:17" x14ac:dyDescent="0.25">
      <c r="G2597" s="9"/>
      <c r="I2597" s="11">
        <f t="shared" si="202"/>
        <v>-46.035395000000001</v>
      </c>
      <c r="K2597" s="6">
        <f t="shared" si="205"/>
        <v>257.02001000000001</v>
      </c>
      <c r="L2597" s="9">
        <v>91.382000000000005</v>
      </c>
      <c r="M2597" s="9">
        <v>7.0800000000000002E-2</v>
      </c>
      <c r="N2597" s="10">
        <v>1.4124300000000001</v>
      </c>
      <c r="P2597" s="10">
        <f t="shared" si="203"/>
        <v>1.4124300000000001E-3</v>
      </c>
      <c r="Q2597" s="21">
        <f t="shared" si="204"/>
        <v>2.106061283829121E-3</v>
      </c>
    </row>
    <row r="2598" spans="7:17" x14ac:dyDescent="0.25">
      <c r="G2598" s="9"/>
      <c r="I2598" s="11">
        <f t="shared" si="202"/>
        <v>-46.035395000000001</v>
      </c>
      <c r="K2598" s="6">
        <f t="shared" si="205"/>
        <v>257.12000999999998</v>
      </c>
      <c r="L2598" s="9">
        <v>91.481999999999999</v>
      </c>
      <c r="M2598" s="9">
        <v>7.0080000000000003E-2</v>
      </c>
      <c r="N2598" s="10">
        <v>0.94692860000000001</v>
      </c>
      <c r="P2598" s="10">
        <f t="shared" si="203"/>
        <v>9.4692859999999997E-4</v>
      </c>
      <c r="Q2598" s="21">
        <f t="shared" si="204"/>
        <v>1.4119564601506002E-3</v>
      </c>
    </row>
    <row r="2599" spans="7:17" x14ac:dyDescent="0.25">
      <c r="G2599" s="9"/>
      <c r="I2599" s="11">
        <f t="shared" si="202"/>
        <v>-46.035395000000001</v>
      </c>
      <c r="K2599" s="6">
        <f t="shared" si="205"/>
        <v>257.22001</v>
      </c>
      <c r="L2599" s="9">
        <v>91.581999999999994</v>
      </c>
      <c r="M2599" s="9">
        <v>6.9320000000000007E-2</v>
      </c>
      <c r="N2599" s="10">
        <v>0.54864329999999994</v>
      </c>
      <c r="P2599" s="10">
        <f t="shared" si="203"/>
        <v>5.4864329999999991E-4</v>
      </c>
      <c r="Q2599" s="21">
        <f t="shared" si="204"/>
        <v>8.1807694028181611E-4</v>
      </c>
    </row>
    <row r="2600" spans="7:17" x14ac:dyDescent="0.25">
      <c r="G2600" s="9"/>
      <c r="I2600" s="11">
        <f t="shared" si="202"/>
        <v>-46.035395000000001</v>
      </c>
      <c r="K2600" s="6">
        <f t="shared" si="205"/>
        <v>257.32002</v>
      </c>
      <c r="L2600" s="9">
        <v>91.682010000000005</v>
      </c>
      <c r="M2600" s="9">
        <v>6.8599999999999994E-2</v>
      </c>
      <c r="N2600" s="10">
        <v>0.15819269999999999</v>
      </c>
      <c r="P2600" s="10">
        <f t="shared" si="203"/>
        <v>1.581927E-4</v>
      </c>
      <c r="Q2600" s="21">
        <f t="shared" si="204"/>
        <v>2.358796689778573E-4</v>
      </c>
    </row>
    <row r="2601" spans="7:17" x14ac:dyDescent="0.25">
      <c r="G2601" s="9"/>
      <c r="I2601" s="11">
        <f t="shared" si="202"/>
        <v>-46.035395000000001</v>
      </c>
      <c r="K2601" s="6">
        <f t="shared" si="205"/>
        <v>257.36202000000003</v>
      </c>
      <c r="L2601" s="9">
        <v>91.724010000000007</v>
      </c>
      <c r="M2601" s="9">
        <v>6.832001E-2</v>
      </c>
      <c r="N2601" s="10">
        <v>-8.9866809999999998E-3</v>
      </c>
      <c r="P2601" s="10">
        <f t="shared" si="203"/>
        <v>-8.9866809999999996E-6</v>
      </c>
      <c r="Q2601" s="21">
        <f t="shared" si="204"/>
        <v>-1.3399956758368747E-5</v>
      </c>
    </row>
    <row r="2602" spans="7:17" x14ac:dyDescent="0.25">
      <c r="G2602" s="9"/>
      <c r="I2602" s="11">
        <f t="shared" si="202"/>
        <v>-46.035395000000001</v>
      </c>
      <c r="K2602" s="6">
        <f t="shared" si="205"/>
        <v>257.36401999999998</v>
      </c>
      <c r="L2602" s="9">
        <v>91.726010000000002</v>
      </c>
      <c r="M2602" s="9">
        <v>6.832001E-2</v>
      </c>
      <c r="N2602" s="10">
        <v>-1.995417E-2</v>
      </c>
      <c r="P2602" s="10">
        <f t="shared" si="203"/>
        <v>-1.9954170000000001E-5</v>
      </c>
      <c r="Q2602" s="21">
        <f t="shared" si="204"/>
        <v>-2.9753477969134423E-5</v>
      </c>
    </row>
    <row r="2603" spans="7:17" x14ac:dyDescent="0.25">
      <c r="G2603" s="9"/>
      <c r="I2603" s="11">
        <f t="shared" si="202"/>
        <v>-46.035395000000001</v>
      </c>
      <c r="K2603" s="6">
        <f>$K$2602+L2603</f>
        <v>257.36401999999998</v>
      </c>
      <c r="L2603" s="9">
        <v>0</v>
      </c>
      <c r="M2603" s="9">
        <v>6.8360000000000004E-2</v>
      </c>
      <c r="N2603" s="10">
        <v>13.43305</v>
      </c>
      <c r="P2603" s="10">
        <f t="shared" si="203"/>
        <v>1.343305E-2</v>
      </c>
      <c r="Q2603" s="21">
        <f t="shared" si="204"/>
        <v>2.0029896369194066E-2</v>
      </c>
    </row>
    <row r="2604" spans="7:17" x14ac:dyDescent="0.25">
      <c r="G2604" s="9"/>
      <c r="I2604" s="11">
        <f t="shared" si="202"/>
        <v>-46.035395000000001</v>
      </c>
      <c r="K2604" s="6">
        <f t="shared" ref="K2604:K2667" si="206">$K$2602+L2604</f>
        <v>257.46402</v>
      </c>
      <c r="L2604" s="9">
        <v>0.1</v>
      </c>
      <c r="M2604" s="9">
        <v>6.8519999999999998E-2</v>
      </c>
      <c r="N2604" s="10">
        <v>13.538650000000001</v>
      </c>
      <c r="P2604" s="10">
        <f t="shared" si="203"/>
        <v>1.3538650000000001E-2</v>
      </c>
      <c r="Q2604" s="21">
        <f t="shared" si="204"/>
        <v>2.0187355550585255E-2</v>
      </c>
    </row>
    <row r="2605" spans="7:17" x14ac:dyDescent="0.25">
      <c r="G2605" s="9"/>
      <c r="I2605" s="11">
        <f t="shared" si="202"/>
        <v>-46.035395000000001</v>
      </c>
      <c r="K2605" s="6">
        <f t="shared" si="206"/>
        <v>257.56401999999997</v>
      </c>
      <c r="L2605" s="9">
        <v>0.2</v>
      </c>
      <c r="M2605" s="9">
        <v>6.8919999999999995E-2</v>
      </c>
      <c r="N2605" s="10">
        <v>13.726979999999999</v>
      </c>
      <c r="P2605" s="10">
        <f t="shared" si="203"/>
        <v>1.372698E-2</v>
      </c>
      <c r="Q2605" s="21">
        <f t="shared" si="204"/>
        <v>2.0468172668306864E-2</v>
      </c>
    </row>
    <row r="2606" spans="7:17" x14ac:dyDescent="0.25">
      <c r="G2606" s="9"/>
      <c r="I2606" s="11">
        <f t="shared" si="202"/>
        <v>-46.035395000000001</v>
      </c>
      <c r="K2606" s="6">
        <f t="shared" si="206"/>
        <v>257.66401999999999</v>
      </c>
      <c r="L2606" s="9">
        <v>0.3</v>
      </c>
      <c r="M2606" s="9">
        <v>6.948E-2</v>
      </c>
      <c r="N2606" s="10">
        <v>13.838229999999999</v>
      </c>
      <c r="P2606" s="10">
        <f t="shared" si="203"/>
        <v>1.383823E-2</v>
      </c>
      <c r="Q2606" s="21">
        <f t="shared" si="204"/>
        <v>2.0634056512338777E-2</v>
      </c>
    </row>
    <row r="2607" spans="7:17" x14ac:dyDescent="0.25">
      <c r="G2607" s="9"/>
      <c r="I2607" s="11">
        <f t="shared" si="202"/>
        <v>-46.035395000000001</v>
      </c>
      <c r="K2607" s="6">
        <f t="shared" si="206"/>
        <v>257.76401999999996</v>
      </c>
      <c r="L2607" s="9">
        <v>0.4</v>
      </c>
      <c r="M2607" s="9">
        <v>7.0080000000000003E-2</v>
      </c>
      <c r="N2607" s="10">
        <v>14.219279999999999</v>
      </c>
      <c r="P2607" s="10">
        <f t="shared" si="203"/>
        <v>1.4219279999999999E-2</v>
      </c>
      <c r="Q2607" s="21">
        <f t="shared" si="204"/>
        <v>2.1202236636099308E-2</v>
      </c>
    </row>
    <row r="2608" spans="7:17" x14ac:dyDescent="0.25">
      <c r="G2608" s="9"/>
      <c r="I2608" s="11">
        <f t="shared" si="202"/>
        <v>-46.035395000000001</v>
      </c>
      <c r="K2608" s="6">
        <f t="shared" si="206"/>
        <v>257.86401999999998</v>
      </c>
      <c r="L2608" s="9">
        <v>0.5</v>
      </c>
      <c r="M2608" s="9">
        <v>7.0760000000000003E-2</v>
      </c>
      <c r="N2608" s="10">
        <v>14.656420000000001</v>
      </c>
      <c r="P2608" s="10">
        <f t="shared" si="203"/>
        <v>1.465642E-2</v>
      </c>
      <c r="Q2608" s="21">
        <f t="shared" si="204"/>
        <v>2.1854052039066579E-2</v>
      </c>
    </row>
    <row r="2609" spans="7:17" x14ac:dyDescent="0.25">
      <c r="G2609" s="9"/>
      <c r="I2609" s="11">
        <f t="shared" si="202"/>
        <v>-46.035395000000001</v>
      </c>
      <c r="K2609" s="6">
        <f t="shared" si="206"/>
        <v>257.96402</v>
      </c>
      <c r="L2609" s="9">
        <v>0.6</v>
      </c>
      <c r="M2609" s="9">
        <v>7.152E-2</v>
      </c>
      <c r="N2609" s="10">
        <v>15.35318</v>
      </c>
      <c r="P2609" s="10">
        <f t="shared" si="203"/>
        <v>1.5353179999999999E-2</v>
      </c>
      <c r="Q2609" s="21">
        <f t="shared" si="204"/>
        <v>2.2892984418101843E-2</v>
      </c>
    </row>
    <row r="2610" spans="7:17" x14ac:dyDescent="0.25">
      <c r="G2610" s="9"/>
      <c r="I2610" s="11">
        <f t="shared" si="202"/>
        <v>-46.035395000000001</v>
      </c>
      <c r="K2610" s="6">
        <f t="shared" si="206"/>
        <v>258.06402009999999</v>
      </c>
      <c r="L2610" s="9">
        <v>0.70000010000000001</v>
      </c>
      <c r="M2610" s="9">
        <v>7.2319999999999995E-2</v>
      </c>
      <c r="N2610" s="10">
        <v>16.60538</v>
      </c>
      <c r="P2610" s="10">
        <f t="shared" si="203"/>
        <v>1.6605379999999999E-2</v>
      </c>
      <c r="Q2610" s="21">
        <f t="shared" si="204"/>
        <v>2.4760128233803028E-2</v>
      </c>
    </row>
    <row r="2611" spans="7:17" x14ac:dyDescent="0.25">
      <c r="G2611" s="9"/>
      <c r="I2611" s="11">
        <f t="shared" si="202"/>
        <v>-46.035395000000001</v>
      </c>
      <c r="K2611" s="6">
        <f t="shared" si="206"/>
        <v>258.16401999999999</v>
      </c>
      <c r="L2611" s="9">
        <v>0.8</v>
      </c>
      <c r="M2611" s="9">
        <v>7.3200000000000001E-2</v>
      </c>
      <c r="N2611" s="10">
        <v>18.255870000000002</v>
      </c>
      <c r="P2611" s="10">
        <f t="shared" si="203"/>
        <v>1.825587E-2</v>
      </c>
      <c r="Q2611" s="21">
        <f t="shared" si="204"/>
        <v>2.7221158577499443E-2</v>
      </c>
    </row>
    <row r="2612" spans="7:17" x14ac:dyDescent="0.25">
      <c r="G2612" s="9"/>
      <c r="I2612" s="11">
        <f t="shared" si="202"/>
        <v>-46.035395000000001</v>
      </c>
      <c r="K2612" s="6">
        <f t="shared" si="206"/>
        <v>258.26402009999998</v>
      </c>
      <c r="L2612" s="9">
        <v>0.90000009999999997</v>
      </c>
      <c r="M2612" s="9">
        <v>7.4039999999999995E-2</v>
      </c>
      <c r="N2612" s="10">
        <v>19.988299999999999</v>
      </c>
      <c r="P2612" s="10">
        <f t="shared" si="203"/>
        <v>1.9988300000000001E-2</v>
      </c>
      <c r="Q2612" s="21">
        <f t="shared" si="204"/>
        <v>2.9804368895847311E-2</v>
      </c>
    </row>
    <row r="2613" spans="7:17" x14ac:dyDescent="0.25">
      <c r="G2613" s="9"/>
      <c r="I2613" s="11">
        <f t="shared" si="202"/>
        <v>-46.035395000000001</v>
      </c>
      <c r="K2613" s="6">
        <f t="shared" si="206"/>
        <v>258.36401999999998</v>
      </c>
      <c r="L2613" s="9">
        <v>1</v>
      </c>
      <c r="M2613" s="9">
        <v>7.4840000000000004E-2</v>
      </c>
      <c r="N2613" s="10">
        <v>21.534590000000001</v>
      </c>
      <c r="P2613" s="10">
        <f t="shared" si="203"/>
        <v>2.1534590000000003E-2</v>
      </c>
      <c r="Q2613" s="21">
        <f t="shared" si="204"/>
        <v>3.2110027585178565E-2</v>
      </c>
    </row>
    <row r="2614" spans="7:17" x14ac:dyDescent="0.25">
      <c r="G2614" s="9"/>
      <c r="I2614" s="11">
        <f t="shared" si="202"/>
        <v>-46.035395000000001</v>
      </c>
      <c r="K2614" s="6">
        <f t="shared" si="206"/>
        <v>258.46402</v>
      </c>
      <c r="L2614" s="9">
        <v>1.1000000000000001</v>
      </c>
      <c r="M2614" s="9">
        <v>7.5600000000000001E-2</v>
      </c>
      <c r="N2614" s="10">
        <v>22.877980000000001</v>
      </c>
      <c r="P2614" s="10">
        <f t="shared" si="203"/>
        <v>2.2877979999999999E-2</v>
      </c>
      <c r="Q2614" s="21">
        <f t="shared" si="204"/>
        <v>3.4113143964810258E-2</v>
      </c>
    </row>
    <row r="2615" spans="7:17" x14ac:dyDescent="0.25">
      <c r="G2615" s="9"/>
      <c r="I2615" s="11">
        <f t="shared" si="202"/>
        <v>-46.035395000000001</v>
      </c>
      <c r="K2615" s="6">
        <f t="shared" si="206"/>
        <v>258.56401999999997</v>
      </c>
      <c r="L2615" s="9">
        <v>1.2</v>
      </c>
      <c r="M2615" s="9">
        <v>7.6399999999999996E-2</v>
      </c>
      <c r="N2615" s="10">
        <v>24.34985</v>
      </c>
      <c r="P2615" s="10">
        <f t="shared" si="203"/>
        <v>2.4349849999999999E-2</v>
      </c>
      <c r="Q2615" s="21">
        <f t="shared" si="204"/>
        <v>3.6307835681801237E-2</v>
      </c>
    </row>
    <row r="2616" spans="7:17" x14ac:dyDescent="0.25">
      <c r="G2616" s="9"/>
      <c r="I2616" s="11">
        <f t="shared" si="202"/>
        <v>-46.035395000000001</v>
      </c>
      <c r="K2616" s="6">
        <f t="shared" si="206"/>
        <v>258.66401999999999</v>
      </c>
      <c r="L2616" s="9">
        <v>1.3</v>
      </c>
      <c r="M2616" s="9">
        <v>7.7160000000000006E-2</v>
      </c>
      <c r="N2616" s="10">
        <v>25.633849999999999</v>
      </c>
      <c r="P2616" s="10">
        <f t="shared" si="203"/>
        <v>2.563385E-2</v>
      </c>
      <c r="Q2616" s="21">
        <f t="shared" si="204"/>
        <v>3.8222396182807726E-2</v>
      </c>
    </row>
    <row r="2617" spans="7:17" x14ac:dyDescent="0.25">
      <c r="G2617" s="9"/>
      <c r="I2617" s="11">
        <f t="shared" si="202"/>
        <v>-46.035395000000001</v>
      </c>
      <c r="K2617" s="6">
        <f t="shared" si="206"/>
        <v>258.76401999999996</v>
      </c>
      <c r="L2617" s="9">
        <v>1.4</v>
      </c>
      <c r="M2617" s="9">
        <v>7.7920000000000003E-2</v>
      </c>
      <c r="N2617" s="10">
        <v>26.879940000000001</v>
      </c>
      <c r="P2617" s="10">
        <f t="shared" si="203"/>
        <v>2.6879940000000001E-2</v>
      </c>
      <c r="Q2617" s="21">
        <f t="shared" si="204"/>
        <v>4.0080429434131072E-2</v>
      </c>
    </row>
    <row r="2618" spans="7:17" x14ac:dyDescent="0.25">
      <c r="G2618" s="9"/>
      <c r="I2618" s="11">
        <f t="shared" si="202"/>
        <v>-46.035395000000001</v>
      </c>
      <c r="K2618" s="6">
        <f t="shared" si="206"/>
        <v>258.86401999999998</v>
      </c>
      <c r="L2618" s="9">
        <v>1.5</v>
      </c>
      <c r="M2618" s="9">
        <v>7.8640009999999996E-2</v>
      </c>
      <c r="N2618" s="10">
        <v>28.0245</v>
      </c>
      <c r="P2618" s="10">
        <f t="shared" si="203"/>
        <v>2.8024500000000001E-2</v>
      </c>
      <c r="Q2618" s="21">
        <f t="shared" si="204"/>
        <v>4.1787072243346012E-2</v>
      </c>
    </row>
    <row r="2619" spans="7:17" x14ac:dyDescent="0.25">
      <c r="G2619" s="9"/>
      <c r="I2619" s="11">
        <f t="shared" si="202"/>
        <v>-46.035395000000001</v>
      </c>
      <c r="K2619" s="6">
        <f t="shared" si="206"/>
        <v>258.96402</v>
      </c>
      <c r="L2619" s="9">
        <v>1.6</v>
      </c>
      <c r="M2619" s="9">
        <v>7.9399999999999998E-2</v>
      </c>
      <c r="N2619" s="10">
        <v>29.104189999999999</v>
      </c>
      <c r="P2619" s="10">
        <f t="shared" si="203"/>
        <v>2.9104189999999999E-2</v>
      </c>
      <c r="Q2619" s="21">
        <f t="shared" si="204"/>
        <v>4.3396987996719601E-2</v>
      </c>
    </row>
    <row r="2620" spans="7:17" x14ac:dyDescent="0.25">
      <c r="G2620" s="9"/>
      <c r="I2620" s="11">
        <f t="shared" si="202"/>
        <v>-46.035395000000001</v>
      </c>
      <c r="K2620" s="6">
        <f t="shared" si="206"/>
        <v>259.06401999999997</v>
      </c>
      <c r="L2620" s="9">
        <v>1.7</v>
      </c>
      <c r="M2620" s="9">
        <v>8.0119999999999997E-2</v>
      </c>
      <c r="N2620" s="10">
        <v>30.017019999999999</v>
      </c>
      <c r="P2620" s="10">
        <f t="shared" si="203"/>
        <v>3.0017019999999998E-2</v>
      </c>
      <c r="Q2620" s="21">
        <f t="shared" si="204"/>
        <v>4.4758100350406324E-2</v>
      </c>
    </row>
    <row r="2621" spans="7:17" x14ac:dyDescent="0.25">
      <c r="G2621" s="9"/>
      <c r="I2621" s="11">
        <f t="shared" si="202"/>
        <v>-46.035395000000001</v>
      </c>
      <c r="K2621" s="6">
        <f t="shared" si="206"/>
        <v>259.16401999999999</v>
      </c>
      <c r="L2621" s="9">
        <v>1.8</v>
      </c>
      <c r="M2621" s="9">
        <v>8.0879999999999994E-2</v>
      </c>
      <c r="N2621" s="10">
        <v>30.977789999999999</v>
      </c>
      <c r="P2621" s="10">
        <f t="shared" si="203"/>
        <v>3.0977789999999998E-2</v>
      </c>
      <c r="Q2621" s="21">
        <f t="shared" si="204"/>
        <v>4.6190695593826887E-2</v>
      </c>
    </row>
    <row r="2622" spans="7:17" x14ac:dyDescent="0.25">
      <c r="G2622" s="9"/>
      <c r="I2622" s="11">
        <f t="shared" si="202"/>
        <v>-46.035395000000001</v>
      </c>
      <c r="K2622" s="6">
        <f t="shared" si="206"/>
        <v>259.26401999999996</v>
      </c>
      <c r="L2622" s="9">
        <v>1.9</v>
      </c>
      <c r="M2622" s="9">
        <v>8.1600000000000006E-2</v>
      </c>
      <c r="N2622" s="10">
        <v>31.820430000000002</v>
      </c>
      <c r="P2622" s="10">
        <f t="shared" si="203"/>
        <v>3.1820430000000004E-2</v>
      </c>
      <c r="Q2622" s="21">
        <f t="shared" si="204"/>
        <v>4.7447148288973388E-2</v>
      </c>
    </row>
    <row r="2623" spans="7:17" x14ac:dyDescent="0.25">
      <c r="G2623" s="9"/>
      <c r="I2623" s="11">
        <f t="shared" si="202"/>
        <v>-46.035395000000001</v>
      </c>
      <c r="K2623" s="6">
        <f t="shared" si="206"/>
        <v>259.36401999999998</v>
      </c>
      <c r="L2623" s="9">
        <v>2</v>
      </c>
      <c r="M2623" s="9">
        <v>8.2320000000000004E-2</v>
      </c>
      <c r="N2623" s="10">
        <v>32.651470000000003</v>
      </c>
      <c r="P2623" s="10">
        <f t="shared" si="203"/>
        <v>3.2651470000000002E-2</v>
      </c>
      <c r="Q2623" s="21">
        <f t="shared" si="204"/>
        <v>4.8686304331618586E-2</v>
      </c>
    </row>
    <row r="2624" spans="7:17" x14ac:dyDescent="0.25">
      <c r="G2624" s="9"/>
      <c r="I2624" s="11">
        <f t="shared" si="202"/>
        <v>-46.035395000000001</v>
      </c>
      <c r="K2624" s="6">
        <f t="shared" si="206"/>
        <v>259.46402</v>
      </c>
      <c r="L2624" s="9">
        <v>2.1</v>
      </c>
      <c r="M2624" s="9">
        <v>8.3000000000000004E-2</v>
      </c>
      <c r="N2624" s="10">
        <v>33.395699999999998</v>
      </c>
      <c r="P2624" s="10">
        <f t="shared" si="203"/>
        <v>3.33957E-2</v>
      </c>
      <c r="Q2624" s="21">
        <f t="shared" si="204"/>
        <v>4.9796018787743236E-2</v>
      </c>
    </row>
    <row r="2625" spans="7:17" x14ac:dyDescent="0.25">
      <c r="G2625" s="9"/>
      <c r="I2625" s="11">
        <f t="shared" si="202"/>
        <v>-46.035395000000001</v>
      </c>
      <c r="K2625" s="6">
        <f t="shared" si="206"/>
        <v>259.56401999999997</v>
      </c>
      <c r="L2625" s="9">
        <v>2.2000000000000002</v>
      </c>
      <c r="M2625" s="9">
        <v>8.3760009999999996E-2</v>
      </c>
      <c r="N2625" s="10">
        <v>34.226430000000001</v>
      </c>
      <c r="P2625" s="10">
        <f t="shared" si="203"/>
        <v>3.4226430000000002E-2</v>
      </c>
      <c r="Q2625" s="21">
        <f t="shared" si="204"/>
        <v>5.1034712592261243E-2</v>
      </c>
    </row>
    <row r="2626" spans="7:17" x14ac:dyDescent="0.25">
      <c r="G2626" s="9"/>
      <c r="I2626" s="11">
        <f t="shared" si="202"/>
        <v>-46.035395000000001</v>
      </c>
      <c r="K2626" s="6">
        <f t="shared" si="206"/>
        <v>259.66401999999999</v>
      </c>
      <c r="L2626" s="9">
        <v>2.2999999999999998</v>
      </c>
      <c r="M2626" s="9">
        <v>8.448E-2</v>
      </c>
      <c r="N2626" s="10">
        <v>34.994639999999997</v>
      </c>
      <c r="P2626" s="10">
        <f t="shared" si="203"/>
        <v>3.4994639999999994E-2</v>
      </c>
      <c r="Q2626" s="21">
        <f t="shared" si="204"/>
        <v>5.2180183404160141E-2</v>
      </c>
    </row>
    <row r="2627" spans="7:17" x14ac:dyDescent="0.25">
      <c r="G2627" s="9"/>
      <c r="I2627" s="11">
        <f t="shared" si="202"/>
        <v>-46.035395000000001</v>
      </c>
      <c r="K2627" s="6">
        <f t="shared" si="206"/>
        <v>259.76401999999996</v>
      </c>
      <c r="L2627" s="9">
        <v>2.4</v>
      </c>
      <c r="M2627" s="9">
        <v>8.5160009999999994E-2</v>
      </c>
      <c r="N2627" s="10">
        <v>35.755490000000002</v>
      </c>
      <c r="P2627" s="10">
        <f t="shared" si="203"/>
        <v>3.5755490000000001E-2</v>
      </c>
      <c r="Q2627" s="21">
        <f t="shared" si="204"/>
        <v>5.3314679788265124E-2</v>
      </c>
    </row>
    <row r="2628" spans="7:17" x14ac:dyDescent="0.25">
      <c r="G2628" s="9"/>
      <c r="I2628" s="11">
        <f t="shared" ref="I2628:I2691" si="207">E2628-$E$3</f>
        <v>-46.035395000000001</v>
      </c>
      <c r="K2628" s="6">
        <f t="shared" si="206"/>
        <v>259.86401999999998</v>
      </c>
      <c r="L2628" s="9">
        <v>2.5</v>
      </c>
      <c r="M2628" s="9">
        <v>8.5879999999999998E-2</v>
      </c>
      <c r="N2628" s="10">
        <v>36.692599999999999</v>
      </c>
      <c r="P2628" s="10">
        <f t="shared" ref="P2628:P2691" si="208">N2628/1000</f>
        <v>3.6692599999999999E-2</v>
      </c>
      <c r="Q2628" s="21">
        <f t="shared" ref="Q2628:Q2691" si="209">N2628/($T$5*$T$7)</f>
        <v>5.4711995824945951E-2</v>
      </c>
    </row>
    <row r="2629" spans="7:17" x14ac:dyDescent="0.25">
      <c r="G2629" s="9"/>
      <c r="I2629" s="11">
        <f t="shared" si="207"/>
        <v>-46.035395000000001</v>
      </c>
      <c r="K2629" s="6">
        <f t="shared" si="206"/>
        <v>259.96402</v>
      </c>
      <c r="L2629" s="9">
        <v>2.6</v>
      </c>
      <c r="M2629" s="9">
        <v>8.6559999999999998E-2</v>
      </c>
      <c r="N2629" s="10">
        <v>37.436839999999997</v>
      </c>
      <c r="P2629" s="10">
        <f t="shared" si="208"/>
        <v>3.7436839999999999E-2</v>
      </c>
      <c r="Q2629" s="21">
        <f t="shared" si="209"/>
        <v>5.5821725191977929E-2</v>
      </c>
    </row>
    <row r="2630" spans="7:17" x14ac:dyDescent="0.25">
      <c r="G2630" s="9"/>
      <c r="I2630" s="11">
        <f t="shared" si="207"/>
        <v>-46.035395000000001</v>
      </c>
      <c r="K2630" s="6">
        <f t="shared" si="206"/>
        <v>260.06401999999997</v>
      </c>
      <c r="L2630" s="9">
        <v>2.7</v>
      </c>
      <c r="M2630" s="9">
        <v>8.7240010000000007E-2</v>
      </c>
      <c r="N2630" s="10">
        <v>38.257379999999998</v>
      </c>
      <c r="P2630" s="10">
        <f t="shared" si="208"/>
        <v>3.8257380000000001E-2</v>
      </c>
      <c r="Q2630" s="21">
        <f t="shared" si="209"/>
        <v>5.7045224781927979E-2</v>
      </c>
    </row>
    <row r="2631" spans="7:17" x14ac:dyDescent="0.25">
      <c r="G2631" s="9"/>
      <c r="I2631" s="11">
        <f t="shared" si="207"/>
        <v>-46.035395000000001</v>
      </c>
      <c r="K2631" s="6">
        <f t="shared" si="206"/>
        <v>260.16401999999999</v>
      </c>
      <c r="L2631" s="9">
        <v>2.8</v>
      </c>
      <c r="M2631" s="9">
        <v>8.7999999999999995E-2</v>
      </c>
      <c r="N2631" s="10">
        <v>39.108629999999998</v>
      </c>
      <c r="P2631" s="10">
        <f t="shared" si="208"/>
        <v>3.9108629999999998E-2</v>
      </c>
      <c r="Q2631" s="21">
        <f t="shared" si="209"/>
        <v>5.8314515768284496E-2</v>
      </c>
    </row>
    <row r="2632" spans="7:17" x14ac:dyDescent="0.25">
      <c r="G2632" s="9"/>
      <c r="I2632" s="11">
        <f t="shared" si="207"/>
        <v>-46.035395000000001</v>
      </c>
      <c r="K2632" s="6">
        <f t="shared" si="206"/>
        <v>260.26401999999996</v>
      </c>
      <c r="L2632" s="9">
        <v>2.9</v>
      </c>
      <c r="M2632" s="9">
        <v>8.8719999999999993E-2</v>
      </c>
      <c r="N2632" s="10">
        <v>40.021299999999997</v>
      </c>
      <c r="P2632" s="10">
        <f t="shared" si="208"/>
        <v>4.0021299999999996E-2</v>
      </c>
      <c r="Q2632" s="21">
        <f t="shared" si="209"/>
        <v>5.9675389547453959E-2</v>
      </c>
    </row>
    <row r="2633" spans="7:17" x14ac:dyDescent="0.25">
      <c r="G2633" s="9"/>
      <c r="I2633" s="11">
        <f t="shared" si="207"/>
        <v>-46.035395000000001</v>
      </c>
      <c r="K2633" s="6">
        <f t="shared" si="206"/>
        <v>260.36401999999998</v>
      </c>
      <c r="L2633" s="9">
        <v>3</v>
      </c>
      <c r="M2633" s="9">
        <v>8.9399999999999993E-2</v>
      </c>
      <c r="N2633" s="10">
        <v>41.090029999999999</v>
      </c>
      <c r="P2633" s="10">
        <f t="shared" si="208"/>
        <v>4.109003E-2</v>
      </c>
      <c r="Q2633" s="21">
        <f t="shared" si="209"/>
        <v>6.1268962946395292E-2</v>
      </c>
    </row>
    <row r="2634" spans="7:17" x14ac:dyDescent="0.25">
      <c r="G2634" s="9"/>
      <c r="I2634" s="11">
        <f t="shared" si="207"/>
        <v>-46.035395000000001</v>
      </c>
      <c r="K2634" s="6">
        <f t="shared" si="206"/>
        <v>260.46402</v>
      </c>
      <c r="L2634" s="9">
        <v>3.1</v>
      </c>
      <c r="M2634" s="9">
        <v>9.0079999999999993E-2</v>
      </c>
      <c r="N2634" s="10">
        <v>41.987969999999997</v>
      </c>
      <c r="P2634" s="10">
        <f t="shared" si="208"/>
        <v>4.1987969999999999E-2</v>
      </c>
      <c r="Q2634" s="21">
        <f t="shared" si="209"/>
        <v>6.2607872959069555E-2</v>
      </c>
    </row>
    <row r="2635" spans="7:17" x14ac:dyDescent="0.25">
      <c r="G2635" s="9"/>
      <c r="I2635" s="11">
        <f t="shared" si="207"/>
        <v>-46.035395000000001</v>
      </c>
      <c r="K2635" s="6">
        <f t="shared" si="206"/>
        <v>260.56401999999997</v>
      </c>
      <c r="L2635" s="9">
        <v>3.2</v>
      </c>
      <c r="M2635" s="9">
        <v>9.0800000000000006E-2</v>
      </c>
      <c r="N2635" s="10">
        <v>42.815559999999998</v>
      </c>
      <c r="P2635" s="10">
        <f t="shared" si="208"/>
        <v>4.2815559999999996E-2</v>
      </c>
      <c r="Q2635" s="21">
        <f t="shared" si="209"/>
        <v>6.384188473868635E-2</v>
      </c>
    </row>
    <row r="2636" spans="7:17" x14ac:dyDescent="0.25">
      <c r="G2636" s="9"/>
      <c r="I2636" s="11">
        <f t="shared" si="207"/>
        <v>-46.035395000000001</v>
      </c>
      <c r="K2636" s="6">
        <f t="shared" si="206"/>
        <v>260.66401999999999</v>
      </c>
      <c r="L2636" s="9">
        <v>3.3</v>
      </c>
      <c r="M2636" s="9">
        <v>9.148001E-2</v>
      </c>
      <c r="N2636" s="10">
        <v>43.746099999999998</v>
      </c>
      <c r="P2636" s="10">
        <f t="shared" si="208"/>
        <v>4.3746099999999996E-2</v>
      </c>
      <c r="Q2636" s="21">
        <f t="shared" si="209"/>
        <v>6.5229404309252212E-2</v>
      </c>
    </row>
    <row r="2637" spans="7:17" x14ac:dyDescent="0.25">
      <c r="G2637" s="9"/>
      <c r="I2637" s="11">
        <f t="shared" si="207"/>
        <v>-46.035395000000001</v>
      </c>
      <c r="K2637" s="6">
        <f t="shared" si="206"/>
        <v>260.76401999999996</v>
      </c>
      <c r="L2637" s="9">
        <v>3.4</v>
      </c>
      <c r="M2637" s="9">
        <v>9.2160000000000006E-2</v>
      </c>
      <c r="N2637" s="10">
        <v>44.711410000000001</v>
      </c>
      <c r="P2637" s="10">
        <f t="shared" si="208"/>
        <v>4.471141E-2</v>
      </c>
      <c r="Q2637" s="21">
        <f t="shared" si="209"/>
        <v>6.6668769104600012E-2</v>
      </c>
    </row>
    <row r="2638" spans="7:17" x14ac:dyDescent="0.25">
      <c r="G2638" s="9"/>
      <c r="I2638" s="11">
        <f t="shared" si="207"/>
        <v>-46.035395000000001</v>
      </c>
      <c r="K2638" s="6">
        <f t="shared" si="206"/>
        <v>260.86401999999998</v>
      </c>
      <c r="L2638" s="9">
        <v>3.5</v>
      </c>
      <c r="M2638" s="9">
        <v>9.2880000000000004E-2</v>
      </c>
      <c r="N2638" s="10">
        <v>45.745350000000002</v>
      </c>
      <c r="P2638" s="10">
        <f t="shared" si="208"/>
        <v>4.5745350000000004E-2</v>
      </c>
      <c r="Q2638" s="21">
        <f t="shared" si="209"/>
        <v>6.8210467456944757E-2</v>
      </c>
    </row>
    <row r="2639" spans="7:17" x14ac:dyDescent="0.25">
      <c r="G2639" s="9"/>
      <c r="I2639" s="11">
        <f t="shared" si="207"/>
        <v>-46.035395000000001</v>
      </c>
      <c r="K2639" s="6">
        <f t="shared" si="206"/>
        <v>260.96402</v>
      </c>
      <c r="L2639" s="9">
        <v>3.6</v>
      </c>
      <c r="M2639" s="9">
        <v>9.3560000000000004E-2</v>
      </c>
      <c r="N2639" s="10">
        <v>46.823169999999998</v>
      </c>
      <c r="P2639" s="10">
        <f t="shared" si="208"/>
        <v>4.6823169999999997E-2</v>
      </c>
      <c r="Q2639" s="21">
        <f t="shared" si="209"/>
        <v>6.9817594870647884E-2</v>
      </c>
    </row>
    <row r="2640" spans="7:17" x14ac:dyDescent="0.25">
      <c r="G2640" s="9"/>
      <c r="I2640" s="11">
        <f t="shared" si="207"/>
        <v>-46.035395000000001</v>
      </c>
      <c r="K2640" s="6">
        <f t="shared" si="206"/>
        <v>261.06401999999997</v>
      </c>
      <c r="L2640" s="9">
        <v>3.7</v>
      </c>
      <c r="M2640" s="9">
        <v>9.4239989999999996E-2</v>
      </c>
      <c r="N2640" s="10">
        <v>47.856169999999999</v>
      </c>
      <c r="P2640" s="10">
        <f t="shared" si="208"/>
        <v>4.7856169999999996E-2</v>
      </c>
      <c r="Q2640" s="21">
        <f t="shared" si="209"/>
        <v>7.1357891597703726E-2</v>
      </c>
    </row>
    <row r="2641" spans="7:17" x14ac:dyDescent="0.25">
      <c r="G2641" s="9"/>
      <c r="I2641" s="11">
        <f t="shared" si="207"/>
        <v>-46.035395000000001</v>
      </c>
      <c r="K2641" s="6">
        <f t="shared" si="206"/>
        <v>261.16401999999999</v>
      </c>
      <c r="L2641" s="9">
        <v>3.8</v>
      </c>
      <c r="M2641" s="9">
        <v>9.4920009999999999E-2</v>
      </c>
      <c r="N2641" s="10">
        <v>48.847180000000002</v>
      </c>
      <c r="P2641" s="10">
        <f t="shared" si="208"/>
        <v>4.8847180000000004E-2</v>
      </c>
      <c r="Q2641" s="21">
        <f t="shared" si="209"/>
        <v>7.2835577424886305E-2</v>
      </c>
    </row>
    <row r="2642" spans="7:17" x14ac:dyDescent="0.25">
      <c r="G2642" s="9"/>
      <c r="I2642" s="11">
        <f t="shared" si="207"/>
        <v>-46.035395000000001</v>
      </c>
      <c r="K2642" s="6">
        <f t="shared" si="206"/>
        <v>261.26401999999996</v>
      </c>
      <c r="L2642" s="9">
        <v>3.9</v>
      </c>
      <c r="M2642" s="9">
        <v>9.5600000000000004E-2</v>
      </c>
      <c r="N2642" s="10">
        <v>50.034829999999999</v>
      </c>
      <c r="P2642" s="10">
        <f t="shared" si="208"/>
        <v>5.0034830000000002E-2</v>
      </c>
      <c r="Q2642" s="21">
        <f t="shared" si="209"/>
        <v>7.4606471333780663E-2</v>
      </c>
    </row>
    <row r="2643" spans="7:17" x14ac:dyDescent="0.25">
      <c r="G2643" s="9"/>
      <c r="I2643" s="11">
        <f t="shared" si="207"/>
        <v>-46.035395000000001</v>
      </c>
      <c r="K2643" s="6">
        <f t="shared" si="206"/>
        <v>261.36401999999998</v>
      </c>
      <c r="L2643" s="9">
        <v>4</v>
      </c>
      <c r="M2643" s="9">
        <v>9.6320000000000003E-2</v>
      </c>
      <c r="N2643" s="10">
        <v>51.181739999999998</v>
      </c>
      <c r="P2643" s="10">
        <f t="shared" si="208"/>
        <v>5.1181739999999996E-2</v>
      </c>
      <c r="Q2643" s="21">
        <f t="shared" si="209"/>
        <v>7.6316618206217851E-2</v>
      </c>
    </row>
    <row r="2644" spans="7:17" x14ac:dyDescent="0.25">
      <c r="G2644" s="9"/>
      <c r="I2644" s="11">
        <f t="shared" si="207"/>
        <v>-46.035395000000001</v>
      </c>
      <c r="K2644" s="6">
        <f t="shared" si="206"/>
        <v>261.46402</v>
      </c>
      <c r="L2644" s="9">
        <v>4.0999999999999996</v>
      </c>
      <c r="M2644" s="9">
        <v>9.7040000000000001E-2</v>
      </c>
      <c r="N2644" s="10">
        <v>52.348239999999997</v>
      </c>
      <c r="P2644" s="10">
        <f t="shared" si="208"/>
        <v>5.2348239999999997E-2</v>
      </c>
      <c r="Q2644" s="21">
        <f t="shared" si="209"/>
        <v>7.8055975546111975E-2</v>
      </c>
    </row>
    <row r="2645" spans="7:17" x14ac:dyDescent="0.25">
      <c r="G2645" s="9"/>
      <c r="I2645" s="11">
        <f t="shared" si="207"/>
        <v>-46.035395000000001</v>
      </c>
      <c r="K2645" s="6">
        <f t="shared" si="206"/>
        <v>261.56401999999997</v>
      </c>
      <c r="L2645" s="9">
        <v>4.2</v>
      </c>
      <c r="M2645" s="9">
        <v>9.776E-2</v>
      </c>
      <c r="N2645" s="10">
        <v>53.48715</v>
      </c>
      <c r="P2645" s="10">
        <f t="shared" si="208"/>
        <v>5.3487149999999997E-2</v>
      </c>
      <c r="Q2645" s="21">
        <f t="shared" si="209"/>
        <v>7.9754193692686201E-2</v>
      </c>
    </row>
    <row r="2646" spans="7:17" x14ac:dyDescent="0.25">
      <c r="G2646" s="9"/>
      <c r="I2646" s="11">
        <f t="shared" si="207"/>
        <v>-46.035395000000001</v>
      </c>
      <c r="K2646" s="6">
        <f t="shared" si="206"/>
        <v>261.66401999999999</v>
      </c>
      <c r="L2646" s="9">
        <v>4.3</v>
      </c>
      <c r="M2646" s="9">
        <v>9.8479999999999998E-2</v>
      </c>
      <c r="N2646" s="10">
        <v>54.723999999999997</v>
      </c>
      <c r="P2646" s="10">
        <f t="shared" si="208"/>
        <v>5.4723999999999995E-2</v>
      </c>
      <c r="Q2646" s="21">
        <f t="shared" si="209"/>
        <v>8.1598449265637807E-2</v>
      </c>
    </row>
    <row r="2647" spans="7:17" x14ac:dyDescent="0.25">
      <c r="G2647" s="9"/>
      <c r="I2647" s="11">
        <f t="shared" si="207"/>
        <v>-46.035395000000001</v>
      </c>
      <c r="K2647" s="6">
        <f t="shared" si="206"/>
        <v>261.76401999999996</v>
      </c>
      <c r="L2647" s="9">
        <v>4.4000000000000004</v>
      </c>
      <c r="M2647" s="9">
        <v>9.9200010000000005E-2</v>
      </c>
      <c r="N2647" s="10">
        <v>55.948149999999998</v>
      </c>
      <c r="P2647" s="10">
        <f t="shared" si="208"/>
        <v>5.5948149999999995E-2</v>
      </c>
      <c r="Q2647" s="21">
        <f t="shared" si="209"/>
        <v>8.3423767986281969E-2</v>
      </c>
    </row>
    <row r="2648" spans="7:17" x14ac:dyDescent="0.25">
      <c r="G2648" s="9"/>
      <c r="I2648" s="11">
        <f t="shared" si="207"/>
        <v>-46.035395000000001</v>
      </c>
      <c r="K2648" s="6">
        <f t="shared" si="206"/>
        <v>261.86401999999998</v>
      </c>
      <c r="L2648" s="9">
        <v>4.5</v>
      </c>
      <c r="M2648" s="9">
        <v>9.9879999999999997E-2</v>
      </c>
      <c r="N2648" s="10">
        <v>57.212730000000001</v>
      </c>
      <c r="P2648" s="10">
        <f t="shared" si="208"/>
        <v>5.7212730000000003E-2</v>
      </c>
      <c r="Q2648" s="21">
        <f t="shared" si="209"/>
        <v>8.5309371505256096E-2</v>
      </c>
    </row>
    <row r="2649" spans="7:17" x14ac:dyDescent="0.25">
      <c r="G2649" s="9"/>
      <c r="I2649" s="11">
        <f t="shared" si="207"/>
        <v>-46.035395000000001</v>
      </c>
      <c r="K2649" s="6">
        <f t="shared" si="206"/>
        <v>261.96402</v>
      </c>
      <c r="L2649" s="9">
        <v>4.5999999999999996</v>
      </c>
      <c r="M2649" s="9">
        <v>0.10063999999999999</v>
      </c>
      <c r="N2649" s="10">
        <v>58.557369999999999</v>
      </c>
      <c r="P2649" s="10">
        <f t="shared" si="208"/>
        <v>5.8557369999999997E-2</v>
      </c>
      <c r="Q2649" s="21">
        <f t="shared" si="209"/>
        <v>8.7314351748303889E-2</v>
      </c>
    </row>
    <row r="2650" spans="7:17" x14ac:dyDescent="0.25">
      <c r="G2650" s="9"/>
      <c r="I2650" s="11">
        <f t="shared" si="207"/>
        <v>-46.035395000000001</v>
      </c>
      <c r="K2650" s="6">
        <f t="shared" si="206"/>
        <v>262.06401999999997</v>
      </c>
      <c r="L2650" s="9">
        <v>4.7</v>
      </c>
      <c r="M2650" s="9">
        <v>0.10131999999999999</v>
      </c>
      <c r="N2650" s="10">
        <v>59.812390000000001</v>
      </c>
      <c r="P2650" s="10">
        <f t="shared" si="208"/>
        <v>5.981239E-2</v>
      </c>
      <c r="Q2650" s="21">
        <f t="shared" si="209"/>
        <v>8.9185700439871771E-2</v>
      </c>
    </row>
    <row r="2651" spans="7:17" x14ac:dyDescent="0.25">
      <c r="G2651" s="9"/>
      <c r="I2651" s="11">
        <f t="shared" si="207"/>
        <v>-46.035395000000001</v>
      </c>
      <c r="K2651" s="6">
        <f t="shared" si="206"/>
        <v>262.16401999999999</v>
      </c>
      <c r="L2651" s="9">
        <v>4.8</v>
      </c>
      <c r="M2651" s="9">
        <v>0.10199999999999999</v>
      </c>
      <c r="N2651" s="10">
        <v>61.088099999999997</v>
      </c>
      <c r="P2651" s="10">
        <f t="shared" si="208"/>
        <v>6.1088099999999999E-2</v>
      </c>
      <c r="Q2651" s="21">
        <f t="shared" si="209"/>
        <v>9.1087899798702757E-2</v>
      </c>
    </row>
    <row r="2652" spans="7:17" x14ac:dyDescent="0.25">
      <c r="G2652" s="9"/>
      <c r="I2652" s="11">
        <f t="shared" si="207"/>
        <v>-46.035395000000001</v>
      </c>
      <c r="K2652" s="6">
        <f t="shared" si="206"/>
        <v>262.26401999999996</v>
      </c>
      <c r="L2652" s="9">
        <v>4.9000000000000004</v>
      </c>
      <c r="M2652" s="9">
        <v>0.10272000000000001</v>
      </c>
      <c r="N2652" s="10">
        <v>62.388550000000002</v>
      </c>
      <c r="P2652" s="10">
        <f t="shared" si="208"/>
        <v>6.2388550000000001E-2</v>
      </c>
      <c r="Q2652" s="21">
        <f t="shared" si="209"/>
        <v>9.3026988742264977E-2</v>
      </c>
    </row>
    <row r="2653" spans="7:17" x14ac:dyDescent="0.25">
      <c r="G2653" s="9"/>
      <c r="I2653" s="11">
        <f t="shared" si="207"/>
        <v>-46.035395000000001</v>
      </c>
      <c r="K2653" s="6">
        <f t="shared" si="206"/>
        <v>262.36401999999998</v>
      </c>
      <c r="L2653" s="9">
        <v>5</v>
      </c>
      <c r="M2653" s="9">
        <v>0.10340000000000001</v>
      </c>
      <c r="N2653" s="10">
        <v>63.672409999999999</v>
      </c>
      <c r="P2653" s="10">
        <f t="shared" si="208"/>
        <v>6.3672409999999999E-2</v>
      </c>
      <c r="Q2653" s="21">
        <f t="shared" si="209"/>
        <v>9.4941340490568848E-2</v>
      </c>
    </row>
    <row r="2654" spans="7:17" x14ac:dyDescent="0.25">
      <c r="G2654" s="9"/>
      <c r="I2654" s="11">
        <f t="shared" si="207"/>
        <v>-46.035395000000001</v>
      </c>
      <c r="K2654" s="6">
        <f t="shared" si="206"/>
        <v>262.46402</v>
      </c>
      <c r="L2654" s="9">
        <v>5.0999999999999996</v>
      </c>
      <c r="M2654" s="9">
        <v>0.10408000000000001</v>
      </c>
      <c r="N2654" s="10">
        <v>65.026290000000003</v>
      </c>
      <c r="P2654" s="10">
        <f t="shared" si="208"/>
        <v>6.502629E-2</v>
      </c>
      <c r="Q2654" s="21">
        <f t="shared" si="209"/>
        <v>9.6960098411988382E-2</v>
      </c>
    </row>
    <row r="2655" spans="7:17" x14ac:dyDescent="0.25">
      <c r="G2655" s="9"/>
      <c r="I2655" s="11">
        <f t="shared" si="207"/>
        <v>-46.035395000000001</v>
      </c>
      <c r="K2655" s="6">
        <f t="shared" si="206"/>
        <v>262.56401999999997</v>
      </c>
      <c r="L2655" s="9">
        <v>5.2</v>
      </c>
      <c r="M2655" s="9">
        <v>0.1048</v>
      </c>
      <c r="N2655" s="10">
        <v>66.326589999999996</v>
      </c>
      <c r="P2655" s="10">
        <f t="shared" si="208"/>
        <v>6.6326589999999991E-2</v>
      </c>
      <c r="Q2655" s="21">
        <f t="shared" si="209"/>
        <v>9.889896369194065E-2</v>
      </c>
    </row>
    <row r="2656" spans="7:17" x14ac:dyDescent="0.25">
      <c r="G2656" s="9"/>
      <c r="I2656" s="11">
        <f t="shared" si="207"/>
        <v>-46.035395000000001</v>
      </c>
      <c r="K2656" s="6">
        <f t="shared" si="206"/>
        <v>262.66401999999999</v>
      </c>
      <c r="L2656" s="9">
        <v>5.3</v>
      </c>
      <c r="M2656" s="9">
        <v>0.10544000000000001</v>
      </c>
      <c r="N2656" s="10">
        <v>67.584900000000005</v>
      </c>
      <c r="P2656" s="10">
        <f t="shared" si="208"/>
        <v>6.7584900000000003E-2</v>
      </c>
      <c r="Q2656" s="21">
        <f t="shared" si="209"/>
        <v>0.1007752180720197</v>
      </c>
    </row>
    <row r="2657" spans="7:17" x14ac:dyDescent="0.25">
      <c r="G2657" s="9"/>
      <c r="I2657" s="11">
        <f t="shared" si="207"/>
        <v>-46.035395000000001</v>
      </c>
      <c r="K2657" s="6">
        <f t="shared" si="206"/>
        <v>262.76401999999996</v>
      </c>
      <c r="L2657" s="9">
        <v>5.4</v>
      </c>
      <c r="M2657" s="9">
        <v>0.10616</v>
      </c>
      <c r="N2657" s="10">
        <v>68.937690000000003</v>
      </c>
      <c r="P2657" s="10">
        <f t="shared" si="208"/>
        <v>6.893769000000001E-2</v>
      </c>
      <c r="Q2657" s="21">
        <f t="shared" si="209"/>
        <v>0.10279235070454038</v>
      </c>
    </row>
    <row r="2658" spans="7:17" x14ac:dyDescent="0.25">
      <c r="G2658" s="9"/>
      <c r="I2658" s="11">
        <f t="shared" si="207"/>
        <v>-46.035395000000001</v>
      </c>
      <c r="K2658" s="6">
        <f t="shared" si="206"/>
        <v>262.86401999999998</v>
      </c>
      <c r="L2658" s="9">
        <v>5.5</v>
      </c>
      <c r="M2658" s="9">
        <v>0.10684</v>
      </c>
      <c r="N2658" s="10">
        <v>70.129729999999995</v>
      </c>
      <c r="P2658" s="10">
        <f t="shared" si="208"/>
        <v>7.0129730000000001E-2</v>
      </c>
      <c r="Q2658" s="21">
        <f t="shared" si="209"/>
        <v>0.10456979050175202</v>
      </c>
    </row>
    <row r="2659" spans="7:17" x14ac:dyDescent="0.25">
      <c r="G2659" s="9"/>
      <c r="I2659" s="11">
        <f t="shared" si="207"/>
        <v>-46.035395000000001</v>
      </c>
      <c r="K2659" s="6">
        <f t="shared" si="206"/>
        <v>262.96402</v>
      </c>
      <c r="L2659" s="9">
        <v>5.6</v>
      </c>
      <c r="M2659" s="9">
        <v>0.10752</v>
      </c>
      <c r="N2659" s="10">
        <v>71.496300000000005</v>
      </c>
      <c r="P2659" s="10">
        <f t="shared" si="208"/>
        <v>7.1496299999999999E-2</v>
      </c>
      <c r="Q2659" s="21">
        <f t="shared" si="209"/>
        <v>0.1066074703645717</v>
      </c>
    </row>
    <row r="2660" spans="7:17" x14ac:dyDescent="0.25">
      <c r="G2660" s="9"/>
      <c r="I2660" s="11">
        <f t="shared" si="207"/>
        <v>-46.035395000000001</v>
      </c>
      <c r="K2660" s="6">
        <f t="shared" si="206"/>
        <v>263.06401999999997</v>
      </c>
      <c r="L2660" s="9">
        <v>5.7</v>
      </c>
      <c r="M2660" s="9">
        <v>0.10824</v>
      </c>
      <c r="N2660" s="10">
        <v>72.786420000000007</v>
      </c>
      <c r="P2660" s="10">
        <f t="shared" si="208"/>
        <v>7.2786420000000004E-2</v>
      </c>
      <c r="Q2660" s="21">
        <f t="shared" si="209"/>
        <v>0.10853115634086336</v>
      </c>
    </row>
    <row r="2661" spans="7:17" x14ac:dyDescent="0.25">
      <c r="G2661" s="9"/>
      <c r="I2661" s="11">
        <f t="shared" si="207"/>
        <v>-46.035395000000001</v>
      </c>
      <c r="K2661" s="6">
        <f t="shared" si="206"/>
        <v>263.16401999999999</v>
      </c>
      <c r="L2661" s="9">
        <v>5.8</v>
      </c>
      <c r="M2661" s="9">
        <v>0.10892</v>
      </c>
      <c r="N2661" s="10">
        <v>74.137640000000005</v>
      </c>
      <c r="P2661" s="10">
        <f t="shared" si="208"/>
        <v>7.4137640000000005E-2</v>
      </c>
      <c r="Q2661" s="21">
        <f t="shared" si="209"/>
        <v>0.11054594796093344</v>
      </c>
    </row>
    <row r="2662" spans="7:17" x14ac:dyDescent="0.25">
      <c r="G2662" s="9"/>
      <c r="I2662" s="11">
        <f t="shared" si="207"/>
        <v>-46.035395000000001</v>
      </c>
      <c r="K2662" s="6">
        <f t="shared" si="206"/>
        <v>263.26401999999996</v>
      </c>
      <c r="L2662" s="9">
        <v>5.9</v>
      </c>
      <c r="M2662" s="9">
        <v>0.1096</v>
      </c>
      <c r="N2662" s="10">
        <v>75.453140000000005</v>
      </c>
      <c r="P2662" s="10">
        <f t="shared" si="208"/>
        <v>7.5453140000000002E-2</v>
      </c>
      <c r="Q2662" s="21">
        <f t="shared" si="209"/>
        <v>0.11250747782002536</v>
      </c>
    </row>
    <row r="2663" spans="7:17" x14ac:dyDescent="0.25">
      <c r="G2663" s="9"/>
      <c r="I2663" s="11">
        <f t="shared" si="207"/>
        <v>-46.035395000000001</v>
      </c>
      <c r="K2663" s="6">
        <f t="shared" si="206"/>
        <v>263.36401999999998</v>
      </c>
      <c r="L2663" s="9">
        <v>6</v>
      </c>
      <c r="M2663" s="9">
        <v>0.11032</v>
      </c>
      <c r="N2663" s="10">
        <v>76.729470000000006</v>
      </c>
      <c r="P2663" s="10">
        <f t="shared" si="208"/>
        <v>7.6729470000000008E-2</v>
      </c>
      <c r="Q2663" s="21">
        <f t="shared" si="209"/>
        <v>0.11441060165511073</v>
      </c>
    </row>
    <row r="2664" spans="7:17" x14ac:dyDescent="0.25">
      <c r="G2664" s="9"/>
      <c r="I2664" s="11">
        <f t="shared" si="207"/>
        <v>-46.035395000000001</v>
      </c>
      <c r="K2664" s="6">
        <f t="shared" si="206"/>
        <v>263.46402</v>
      </c>
      <c r="L2664" s="9">
        <v>6.1</v>
      </c>
      <c r="M2664" s="9">
        <v>0.111</v>
      </c>
      <c r="N2664" s="10">
        <v>78.002350000000007</v>
      </c>
      <c r="P2664" s="10">
        <f t="shared" si="208"/>
        <v>7.8002350000000012E-2</v>
      </c>
      <c r="Q2664" s="21">
        <f t="shared" si="209"/>
        <v>0.11630858122716768</v>
      </c>
    </row>
    <row r="2665" spans="7:17" x14ac:dyDescent="0.25">
      <c r="G2665" s="9"/>
      <c r="I2665" s="11">
        <f t="shared" si="207"/>
        <v>-46.035395000000001</v>
      </c>
      <c r="K2665" s="6">
        <f t="shared" si="206"/>
        <v>263.56401999999997</v>
      </c>
      <c r="L2665" s="9">
        <v>6.2</v>
      </c>
      <c r="M2665" s="9">
        <v>0.11168</v>
      </c>
      <c r="N2665" s="10">
        <v>79.420320000000004</v>
      </c>
      <c r="P2665" s="10">
        <f t="shared" si="208"/>
        <v>7.9420320000000003E-2</v>
      </c>
      <c r="Q2665" s="21">
        <f t="shared" si="209"/>
        <v>0.11842290315365692</v>
      </c>
    </row>
    <row r="2666" spans="7:17" x14ac:dyDescent="0.25">
      <c r="G2666" s="9"/>
      <c r="I2666" s="11">
        <f t="shared" si="207"/>
        <v>-46.035395000000001</v>
      </c>
      <c r="K2666" s="6">
        <f t="shared" si="206"/>
        <v>263.66401999999999</v>
      </c>
      <c r="L2666" s="9">
        <v>6.3</v>
      </c>
      <c r="M2666" s="9">
        <v>0.1124</v>
      </c>
      <c r="N2666" s="10">
        <v>80.741309999999999</v>
      </c>
      <c r="P2666" s="10">
        <f t="shared" si="208"/>
        <v>8.0741309999999997E-2</v>
      </c>
      <c r="Q2666" s="21">
        <f t="shared" si="209"/>
        <v>0.12039261910087229</v>
      </c>
    </row>
    <row r="2667" spans="7:17" x14ac:dyDescent="0.25">
      <c r="G2667" s="9"/>
      <c r="I2667" s="11">
        <f t="shared" si="207"/>
        <v>-46.035395000000001</v>
      </c>
      <c r="K2667" s="6">
        <f t="shared" si="206"/>
        <v>263.76401999999996</v>
      </c>
      <c r="L2667" s="9">
        <v>6.4</v>
      </c>
      <c r="M2667" s="9">
        <v>0.11312</v>
      </c>
      <c r="N2667" s="10">
        <v>82.239810000000006</v>
      </c>
      <c r="P2667" s="10">
        <f t="shared" si="208"/>
        <v>8.223981000000001E-2</v>
      </c>
      <c r="Q2667" s="21">
        <f t="shared" si="209"/>
        <v>0.12262701856407963</v>
      </c>
    </row>
    <row r="2668" spans="7:17" x14ac:dyDescent="0.25">
      <c r="G2668" s="9"/>
      <c r="I2668" s="11">
        <f t="shared" si="207"/>
        <v>-46.035395000000001</v>
      </c>
      <c r="K2668" s="6">
        <f t="shared" ref="K2668:K2731" si="210">$K$2602+L2668</f>
        <v>263.86401999999998</v>
      </c>
      <c r="L2668" s="9">
        <v>6.5</v>
      </c>
      <c r="M2668" s="9">
        <v>0.11384</v>
      </c>
      <c r="N2668" s="10">
        <v>83.703850000000003</v>
      </c>
      <c r="P2668" s="10">
        <f t="shared" si="208"/>
        <v>8.3703849999999996E-2</v>
      </c>
      <c r="Q2668" s="21">
        <f t="shared" si="209"/>
        <v>0.12481003504063223</v>
      </c>
    </row>
    <row r="2669" spans="7:17" x14ac:dyDescent="0.25">
      <c r="G2669" s="9"/>
      <c r="I2669" s="11">
        <f t="shared" si="207"/>
        <v>-46.035395000000001</v>
      </c>
      <c r="K2669" s="6">
        <f t="shared" si="210"/>
        <v>263.96402</v>
      </c>
      <c r="L2669" s="9">
        <v>6.6</v>
      </c>
      <c r="M2669" s="9">
        <v>0.11456</v>
      </c>
      <c r="N2669" s="10">
        <v>85.046760000000006</v>
      </c>
      <c r="P2669" s="10">
        <f t="shared" si="208"/>
        <v>8.5046760000000013E-2</v>
      </c>
      <c r="Q2669" s="21">
        <f t="shared" si="209"/>
        <v>0.12681243569671216</v>
      </c>
    </row>
    <row r="2670" spans="7:17" x14ac:dyDescent="0.25">
      <c r="G2670" s="9"/>
      <c r="I2670" s="11">
        <f t="shared" si="207"/>
        <v>-46.035395000000001</v>
      </c>
      <c r="K2670" s="6">
        <f t="shared" si="210"/>
        <v>264.06401999999997</v>
      </c>
      <c r="L2670" s="9">
        <v>6.7</v>
      </c>
      <c r="M2670" s="9">
        <v>0.11527999999999999</v>
      </c>
      <c r="N2670" s="10">
        <v>86.604179999999999</v>
      </c>
      <c r="P2670" s="10">
        <f t="shared" si="208"/>
        <v>8.6604180000000003E-2</v>
      </c>
      <c r="Q2670" s="21">
        <f t="shared" si="209"/>
        <v>0.12913469022590024</v>
      </c>
    </row>
    <row r="2671" spans="7:17" x14ac:dyDescent="0.25">
      <c r="G2671" s="9"/>
      <c r="I2671" s="11">
        <f t="shared" si="207"/>
        <v>-46.035395000000001</v>
      </c>
      <c r="K2671" s="6">
        <f t="shared" si="210"/>
        <v>264.16401999999999</v>
      </c>
      <c r="L2671" s="9">
        <v>6.8</v>
      </c>
      <c r="M2671" s="9">
        <v>0.11600000000000001</v>
      </c>
      <c r="N2671" s="10">
        <v>87.938010000000006</v>
      </c>
      <c r="P2671" s="10">
        <f t="shared" si="208"/>
        <v>8.7938010000000011E-2</v>
      </c>
      <c r="Q2671" s="21">
        <f t="shared" si="209"/>
        <v>0.13112355177812571</v>
      </c>
    </row>
    <row r="2672" spans="7:17" x14ac:dyDescent="0.25">
      <c r="G2672" s="9"/>
      <c r="I2672" s="11">
        <f t="shared" si="207"/>
        <v>-46.035395000000001</v>
      </c>
      <c r="K2672" s="6">
        <f t="shared" si="210"/>
        <v>264.26401999999996</v>
      </c>
      <c r="L2672" s="9">
        <v>6.9</v>
      </c>
      <c r="M2672" s="9">
        <v>0.11672</v>
      </c>
      <c r="N2672" s="10">
        <v>89.674199999999999</v>
      </c>
      <c r="P2672" s="10">
        <f t="shared" si="208"/>
        <v>8.9674199999999996E-2</v>
      </c>
      <c r="Q2672" s="21">
        <f t="shared" si="209"/>
        <v>0.13371236859762917</v>
      </c>
    </row>
    <row r="2673" spans="7:17" x14ac:dyDescent="0.25">
      <c r="G2673" s="9"/>
      <c r="I2673" s="11">
        <f t="shared" si="207"/>
        <v>-46.035395000000001</v>
      </c>
      <c r="K2673" s="6">
        <f t="shared" si="210"/>
        <v>264.36401999999998</v>
      </c>
      <c r="L2673" s="9">
        <v>7</v>
      </c>
      <c r="M2673" s="9">
        <v>0.11744</v>
      </c>
      <c r="N2673" s="10">
        <v>90.940179999999998</v>
      </c>
      <c r="P2673" s="10">
        <f t="shared" si="208"/>
        <v>9.0940179999999995E-2</v>
      </c>
      <c r="Q2673" s="21">
        <f t="shared" si="209"/>
        <v>0.13560005964362931</v>
      </c>
    </row>
    <row r="2674" spans="7:17" x14ac:dyDescent="0.25">
      <c r="G2674" s="9"/>
      <c r="I2674" s="11">
        <f t="shared" si="207"/>
        <v>-46.035395000000001</v>
      </c>
      <c r="K2674" s="6">
        <f t="shared" si="210"/>
        <v>264.46402</v>
      </c>
      <c r="L2674" s="9">
        <v>7.1</v>
      </c>
      <c r="M2674" s="9">
        <v>0.11812</v>
      </c>
      <c r="N2674" s="10">
        <v>92.802660000000003</v>
      </c>
      <c r="P2674" s="10">
        <f t="shared" si="208"/>
        <v>9.2802660000000009E-2</v>
      </c>
      <c r="Q2674" s="21">
        <f t="shared" si="209"/>
        <v>0.13837718631178708</v>
      </c>
    </row>
    <row r="2675" spans="7:17" x14ac:dyDescent="0.25">
      <c r="G2675" s="9"/>
      <c r="I2675" s="11">
        <f t="shared" si="207"/>
        <v>-46.035395000000001</v>
      </c>
      <c r="K2675" s="6">
        <f t="shared" si="210"/>
        <v>264.56401999999997</v>
      </c>
      <c r="L2675" s="9">
        <v>7.2</v>
      </c>
      <c r="M2675" s="9">
        <v>0.1188</v>
      </c>
      <c r="N2675" s="10">
        <v>94.094819999999999</v>
      </c>
      <c r="P2675" s="10">
        <f t="shared" si="208"/>
        <v>9.4094819999999996E-2</v>
      </c>
      <c r="Q2675" s="21">
        <f t="shared" si="209"/>
        <v>0.14030391411317378</v>
      </c>
    </row>
    <row r="2676" spans="7:17" x14ac:dyDescent="0.25">
      <c r="G2676" s="9"/>
      <c r="I2676" s="11">
        <f t="shared" si="207"/>
        <v>-46.035395000000001</v>
      </c>
      <c r="K2676" s="6">
        <f t="shared" si="210"/>
        <v>264.66401999999999</v>
      </c>
      <c r="L2676" s="9">
        <v>7.3</v>
      </c>
      <c r="M2676" s="9">
        <v>0.11952</v>
      </c>
      <c r="N2676" s="10">
        <v>95.875659999999996</v>
      </c>
      <c r="P2676" s="10">
        <f t="shared" si="208"/>
        <v>9.5875660000000001E-2</v>
      </c>
      <c r="Q2676" s="21">
        <f t="shared" si="209"/>
        <v>0.14295930813389995</v>
      </c>
    </row>
    <row r="2677" spans="7:17" x14ac:dyDescent="0.25">
      <c r="G2677" s="9"/>
      <c r="I2677" s="11">
        <f t="shared" si="207"/>
        <v>-46.035395000000001</v>
      </c>
      <c r="K2677" s="6">
        <f t="shared" si="210"/>
        <v>264.76401999999996</v>
      </c>
      <c r="L2677" s="9">
        <v>7.4</v>
      </c>
      <c r="M2677" s="9">
        <v>0.12024</v>
      </c>
      <c r="N2677" s="10">
        <v>97.209959999999995</v>
      </c>
      <c r="P2677" s="10">
        <f t="shared" si="208"/>
        <v>9.7209959999999998E-2</v>
      </c>
      <c r="Q2677" s="21">
        <f t="shared" si="209"/>
        <v>0.14494887049876984</v>
      </c>
    </row>
    <row r="2678" spans="7:17" x14ac:dyDescent="0.25">
      <c r="G2678" s="9"/>
      <c r="I2678" s="11">
        <f t="shared" si="207"/>
        <v>-46.035395000000001</v>
      </c>
      <c r="K2678" s="6">
        <f t="shared" si="210"/>
        <v>264.86401999999998</v>
      </c>
      <c r="L2678" s="9">
        <v>7.5</v>
      </c>
      <c r="M2678" s="9">
        <v>0.12092</v>
      </c>
      <c r="N2678" s="10">
        <v>99.013999999999996</v>
      </c>
      <c r="P2678" s="10">
        <f t="shared" si="208"/>
        <v>9.9013999999999991E-2</v>
      </c>
      <c r="Q2678" s="21">
        <f t="shared" si="209"/>
        <v>0.14763885782449862</v>
      </c>
    </row>
    <row r="2679" spans="7:17" x14ac:dyDescent="0.25">
      <c r="G2679" s="9"/>
      <c r="I2679" s="11">
        <f t="shared" si="207"/>
        <v>-46.035395000000001</v>
      </c>
      <c r="K2679" s="6">
        <f t="shared" si="210"/>
        <v>264.96402</v>
      </c>
      <c r="L2679" s="9">
        <v>7.6</v>
      </c>
      <c r="M2679" s="9">
        <v>0.1216</v>
      </c>
      <c r="N2679" s="10">
        <v>100.4252</v>
      </c>
      <c r="P2679" s="10">
        <f t="shared" si="208"/>
        <v>0.10042520000000001</v>
      </c>
      <c r="Q2679" s="21">
        <f t="shared" si="209"/>
        <v>0.14974308506672632</v>
      </c>
    </row>
    <row r="2680" spans="7:17" x14ac:dyDescent="0.25">
      <c r="G2680" s="9"/>
      <c r="I2680" s="11">
        <f t="shared" si="207"/>
        <v>-46.035395000000001</v>
      </c>
      <c r="K2680" s="6">
        <f t="shared" si="210"/>
        <v>265.06401999999997</v>
      </c>
      <c r="L2680" s="9">
        <v>7.7</v>
      </c>
      <c r="M2680" s="9">
        <v>0.12232</v>
      </c>
      <c r="N2680" s="10">
        <v>102.2462</v>
      </c>
      <c r="P2680" s="10">
        <f t="shared" si="208"/>
        <v>0.1022462</v>
      </c>
      <c r="Q2680" s="21">
        <f t="shared" si="209"/>
        <v>0.15245836129128459</v>
      </c>
    </row>
    <row r="2681" spans="7:17" x14ac:dyDescent="0.25">
      <c r="G2681" s="9"/>
      <c r="I2681" s="11">
        <f t="shared" si="207"/>
        <v>-46.035395000000001</v>
      </c>
      <c r="K2681" s="6">
        <f t="shared" si="210"/>
        <v>265.16401999999999</v>
      </c>
      <c r="L2681" s="9">
        <v>7.8</v>
      </c>
      <c r="M2681" s="9">
        <v>0.12304</v>
      </c>
      <c r="N2681" s="10">
        <v>103.8168</v>
      </c>
      <c r="P2681" s="10">
        <f t="shared" si="208"/>
        <v>0.1038168</v>
      </c>
      <c r="Q2681" s="21">
        <f t="shared" si="209"/>
        <v>0.15480026839633193</v>
      </c>
    </row>
    <row r="2682" spans="7:17" x14ac:dyDescent="0.25">
      <c r="G2682" s="9"/>
      <c r="I2682" s="11">
        <f t="shared" si="207"/>
        <v>-46.035395000000001</v>
      </c>
      <c r="K2682" s="6">
        <f t="shared" si="210"/>
        <v>265.26401999999996</v>
      </c>
      <c r="L2682" s="9">
        <v>7.9</v>
      </c>
      <c r="M2682" s="9">
        <v>0.12376</v>
      </c>
      <c r="N2682" s="10">
        <v>105.68689999999999</v>
      </c>
      <c r="P2682" s="10">
        <f t="shared" si="208"/>
        <v>0.1056869</v>
      </c>
      <c r="Q2682" s="21">
        <f t="shared" si="209"/>
        <v>0.15758875717587414</v>
      </c>
    </row>
    <row r="2683" spans="7:17" x14ac:dyDescent="0.25">
      <c r="G2683" s="9"/>
      <c r="I2683" s="11">
        <f t="shared" si="207"/>
        <v>-46.035395000000001</v>
      </c>
      <c r="K2683" s="6">
        <f t="shared" si="210"/>
        <v>265.36401999999998</v>
      </c>
      <c r="L2683" s="9">
        <v>8</v>
      </c>
      <c r="M2683" s="9">
        <v>0.12444</v>
      </c>
      <c r="N2683" s="10">
        <v>107.2222</v>
      </c>
      <c r="P2683" s="10">
        <f t="shared" si="208"/>
        <v>0.1072222</v>
      </c>
      <c r="Q2683" s="21">
        <f t="shared" si="209"/>
        <v>0.15987802877805116</v>
      </c>
    </row>
    <row r="2684" spans="7:17" x14ac:dyDescent="0.25">
      <c r="G2684" s="9"/>
      <c r="I2684" s="11">
        <f t="shared" si="207"/>
        <v>-46.035395000000001</v>
      </c>
      <c r="K2684" s="6">
        <f t="shared" si="210"/>
        <v>265.46402</v>
      </c>
      <c r="L2684" s="9">
        <v>8.1</v>
      </c>
      <c r="M2684" s="9">
        <v>0.12512000000000001</v>
      </c>
      <c r="N2684" s="10">
        <v>108.96380000000001</v>
      </c>
      <c r="P2684" s="10">
        <f t="shared" si="208"/>
        <v>0.1089638</v>
      </c>
      <c r="Q2684" s="21">
        <f t="shared" si="209"/>
        <v>0.16247491239841946</v>
      </c>
    </row>
    <row r="2685" spans="7:17" x14ac:dyDescent="0.25">
      <c r="G2685" s="9"/>
      <c r="I2685" s="11">
        <f t="shared" si="207"/>
        <v>-46.035395000000001</v>
      </c>
      <c r="K2685" s="6">
        <f t="shared" si="210"/>
        <v>265.56402099999997</v>
      </c>
      <c r="L2685" s="9">
        <v>8.2000010000000003</v>
      </c>
      <c r="M2685" s="9">
        <v>0.12576000000000001</v>
      </c>
      <c r="N2685" s="10">
        <v>110.4927</v>
      </c>
      <c r="P2685" s="10">
        <f t="shared" si="208"/>
        <v>0.1104927</v>
      </c>
      <c r="Q2685" s="21">
        <f t="shared" si="209"/>
        <v>0.16475464101990606</v>
      </c>
    </row>
    <row r="2686" spans="7:17" x14ac:dyDescent="0.25">
      <c r="G2686" s="9"/>
      <c r="I2686" s="11">
        <f t="shared" si="207"/>
        <v>-46.035395000000001</v>
      </c>
      <c r="K2686" s="6">
        <f t="shared" si="210"/>
        <v>265.66401999999999</v>
      </c>
      <c r="L2686" s="9">
        <v>8.3000000000000007</v>
      </c>
      <c r="M2686" s="9">
        <v>0.12640000000000001</v>
      </c>
      <c r="N2686" s="10">
        <v>112.24469999999999</v>
      </c>
      <c r="P2686" s="10">
        <f t="shared" si="208"/>
        <v>0.11224469999999999</v>
      </c>
      <c r="Q2686" s="21">
        <f t="shared" si="209"/>
        <v>0.16736703198389621</v>
      </c>
    </row>
    <row r="2687" spans="7:17" x14ac:dyDescent="0.25">
      <c r="G2687" s="9"/>
      <c r="I2687" s="11">
        <f t="shared" si="207"/>
        <v>-46.035395000000001</v>
      </c>
      <c r="K2687" s="6">
        <f t="shared" si="210"/>
        <v>265.76402099999996</v>
      </c>
      <c r="L2687" s="9">
        <v>8.4000009999999996</v>
      </c>
      <c r="M2687" s="9">
        <v>0.12712000000000001</v>
      </c>
      <c r="N2687" s="10">
        <v>113.9293</v>
      </c>
      <c r="P2687" s="10">
        <f t="shared" si="208"/>
        <v>0.1139293</v>
      </c>
      <c r="Q2687" s="21">
        <f t="shared" si="209"/>
        <v>0.16987892343249086</v>
      </c>
    </row>
    <row r="2688" spans="7:17" x14ac:dyDescent="0.25">
      <c r="G2688" s="9"/>
      <c r="I2688" s="11">
        <f t="shared" si="207"/>
        <v>-46.035395000000001</v>
      </c>
      <c r="K2688" s="6">
        <f t="shared" si="210"/>
        <v>265.86401999999998</v>
      </c>
      <c r="L2688" s="9">
        <v>8.5</v>
      </c>
      <c r="M2688" s="9">
        <v>0.12787999999999999</v>
      </c>
      <c r="N2688" s="10">
        <v>115.98090000000001</v>
      </c>
      <c r="P2688" s="10">
        <f t="shared" si="208"/>
        <v>0.11598090000000001</v>
      </c>
      <c r="Q2688" s="21">
        <f t="shared" si="209"/>
        <v>0.17293804518004921</v>
      </c>
    </row>
    <row r="2689" spans="7:17" x14ac:dyDescent="0.25">
      <c r="G2689" s="9"/>
      <c r="I2689" s="11">
        <f t="shared" si="207"/>
        <v>-46.035395000000001</v>
      </c>
      <c r="K2689" s="6">
        <f t="shared" si="210"/>
        <v>265.96402</v>
      </c>
      <c r="L2689" s="9">
        <v>8.6</v>
      </c>
      <c r="M2689" s="9">
        <v>0.12859999999999999</v>
      </c>
      <c r="N2689" s="10">
        <v>117.7658</v>
      </c>
      <c r="P2689" s="10">
        <f t="shared" si="208"/>
        <v>0.1177658</v>
      </c>
      <c r="Q2689" s="21">
        <f t="shared" si="209"/>
        <v>0.17559949302915082</v>
      </c>
    </row>
    <row r="2690" spans="7:17" x14ac:dyDescent="0.25">
      <c r="G2690" s="9"/>
      <c r="I2690" s="11">
        <f t="shared" si="207"/>
        <v>-46.035395000000001</v>
      </c>
      <c r="K2690" s="6">
        <f t="shared" si="210"/>
        <v>266.06402099999997</v>
      </c>
      <c r="L2690" s="9">
        <v>8.7000010000000003</v>
      </c>
      <c r="M2690" s="9">
        <v>0.12923999999999999</v>
      </c>
      <c r="N2690" s="10">
        <v>119.40989999999999</v>
      </c>
      <c r="P2690" s="10">
        <f t="shared" si="208"/>
        <v>0.1194099</v>
      </c>
      <c r="Q2690" s="21">
        <f t="shared" si="209"/>
        <v>0.17805099530306417</v>
      </c>
    </row>
    <row r="2691" spans="7:17" x14ac:dyDescent="0.25">
      <c r="G2691" s="9"/>
      <c r="I2691" s="11">
        <f t="shared" si="207"/>
        <v>-46.035395000000001</v>
      </c>
      <c r="K2691" s="6">
        <f t="shared" si="210"/>
        <v>266.16401999999999</v>
      </c>
      <c r="L2691" s="9">
        <v>8.8000000000000007</v>
      </c>
      <c r="M2691" s="9">
        <v>0.12995999999999999</v>
      </c>
      <c r="N2691" s="10">
        <v>121.1658</v>
      </c>
      <c r="P2691" s="10">
        <f t="shared" si="208"/>
        <v>0.1211658</v>
      </c>
      <c r="Q2691" s="21">
        <f t="shared" si="209"/>
        <v>0.18066920152091256</v>
      </c>
    </row>
    <row r="2692" spans="7:17" x14ac:dyDescent="0.25">
      <c r="G2692" s="9"/>
      <c r="I2692" s="11">
        <f t="shared" ref="I2692:I2755" si="211">E2692-$E$3</f>
        <v>-46.035395000000001</v>
      </c>
      <c r="K2692" s="6">
        <f t="shared" si="210"/>
        <v>266.26402099999996</v>
      </c>
      <c r="L2692" s="9">
        <v>8.9000009999999996</v>
      </c>
      <c r="M2692" s="9">
        <v>0.13067999999999999</v>
      </c>
      <c r="N2692" s="10">
        <v>122.93600000000001</v>
      </c>
      <c r="P2692" s="10">
        <f t="shared" ref="P2692:P2755" si="212">N2692/1000</f>
        <v>0.122936</v>
      </c>
      <c r="Q2692" s="21">
        <f t="shared" ref="Q2692:Q2755" si="213">N2692/($T$5*$T$7)</f>
        <v>0.18330873033624098</v>
      </c>
    </row>
    <row r="2693" spans="7:17" x14ac:dyDescent="0.25">
      <c r="G2693" s="9"/>
      <c r="I2693" s="11">
        <f t="shared" si="211"/>
        <v>-46.035395000000001</v>
      </c>
      <c r="K2693" s="6">
        <f t="shared" si="210"/>
        <v>266.36401999999998</v>
      </c>
      <c r="L2693" s="9">
        <v>9</v>
      </c>
      <c r="M2693" s="9">
        <v>0.13144</v>
      </c>
      <c r="N2693" s="10">
        <v>124.9064</v>
      </c>
      <c r="P2693" s="10">
        <f t="shared" si="212"/>
        <v>0.1249064</v>
      </c>
      <c r="Q2693" s="21">
        <f t="shared" si="213"/>
        <v>0.18624677551629018</v>
      </c>
    </row>
    <row r="2694" spans="7:17" x14ac:dyDescent="0.25">
      <c r="G2694" s="9"/>
      <c r="I2694" s="11">
        <f t="shared" si="211"/>
        <v>-46.035395000000001</v>
      </c>
      <c r="K2694" s="6">
        <f t="shared" si="210"/>
        <v>266.46402</v>
      </c>
      <c r="L2694" s="9">
        <v>9.1</v>
      </c>
      <c r="M2694" s="9">
        <v>0.13216</v>
      </c>
      <c r="N2694" s="10">
        <v>126.8043</v>
      </c>
      <c r="P2694" s="10">
        <f t="shared" si="212"/>
        <v>0.12680430000000001</v>
      </c>
      <c r="Q2694" s="21">
        <f t="shared" si="213"/>
        <v>0.18907671661820621</v>
      </c>
    </row>
    <row r="2695" spans="7:17" x14ac:dyDescent="0.25">
      <c r="G2695" s="9"/>
      <c r="I2695" s="11">
        <f t="shared" si="211"/>
        <v>-46.035395000000001</v>
      </c>
      <c r="K2695" s="6">
        <f t="shared" si="210"/>
        <v>266.56402099999997</v>
      </c>
      <c r="L2695" s="9">
        <v>9.2000010000000003</v>
      </c>
      <c r="M2695" s="9">
        <v>0.13284000000000001</v>
      </c>
      <c r="N2695" s="10">
        <v>128.73400000000001</v>
      </c>
      <c r="P2695" s="10">
        <f t="shared" si="212"/>
        <v>0.12873400000000002</v>
      </c>
      <c r="Q2695" s="21">
        <f t="shared" si="213"/>
        <v>0.19195407440542758</v>
      </c>
    </row>
    <row r="2696" spans="7:17" x14ac:dyDescent="0.25">
      <c r="G2696" s="9"/>
      <c r="I2696" s="11">
        <f t="shared" si="211"/>
        <v>-46.035395000000001</v>
      </c>
      <c r="K2696" s="6">
        <f t="shared" si="210"/>
        <v>266.66401999999999</v>
      </c>
      <c r="L2696" s="9">
        <v>9.3000000000000007</v>
      </c>
      <c r="M2696" s="9">
        <v>0.13352</v>
      </c>
      <c r="N2696" s="10">
        <v>130.44970000000001</v>
      </c>
      <c r="P2696" s="10">
        <f t="shared" si="212"/>
        <v>0.1304497</v>
      </c>
      <c r="Q2696" s="21">
        <f t="shared" si="213"/>
        <v>0.19451233877581453</v>
      </c>
    </row>
    <row r="2697" spans="7:17" x14ac:dyDescent="0.25">
      <c r="G2697" s="9"/>
      <c r="I2697" s="11">
        <f t="shared" si="211"/>
        <v>-46.035395000000001</v>
      </c>
      <c r="K2697" s="6">
        <f t="shared" si="210"/>
        <v>266.76402099999996</v>
      </c>
      <c r="L2697" s="9">
        <v>9.4000009999999996</v>
      </c>
      <c r="M2697" s="9">
        <v>0.13416</v>
      </c>
      <c r="N2697" s="10">
        <v>132.22460000000001</v>
      </c>
      <c r="P2697" s="10">
        <f t="shared" si="212"/>
        <v>0.1322246</v>
      </c>
      <c r="Q2697" s="21">
        <f t="shared" si="213"/>
        <v>0.19715887571758745</v>
      </c>
    </row>
    <row r="2698" spans="7:17" x14ac:dyDescent="0.25">
      <c r="G2698" s="9"/>
      <c r="I2698" s="11">
        <f t="shared" si="211"/>
        <v>-46.035395000000001</v>
      </c>
      <c r="K2698" s="6">
        <f t="shared" si="210"/>
        <v>266.86401999999998</v>
      </c>
      <c r="L2698" s="9">
        <v>9.5</v>
      </c>
      <c r="M2698" s="9">
        <v>0.1348</v>
      </c>
      <c r="N2698" s="10">
        <v>133.7989</v>
      </c>
      <c r="P2698" s="10">
        <f t="shared" si="212"/>
        <v>0.1337989</v>
      </c>
      <c r="Q2698" s="21">
        <f t="shared" si="213"/>
        <v>0.19950629985834639</v>
      </c>
    </row>
    <row r="2699" spans="7:17" x14ac:dyDescent="0.25">
      <c r="G2699" s="9"/>
      <c r="I2699" s="11">
        <f t="shared" si="211"/>
        <v>-46.035395000000001</v>
      </c>
      <c r="K2699" s="6">
        <f t="shared" si="210"/>
        <v>266.96402</v>
      </c>
      <c r="L2699" s="9">
        <v>9.6</v>
      </c>
      <c r="M2699" s="9">
        <v>0.13544</v>
      </c>
      <c r="N2699" s="10">
        <v>135.6003</v>
      </c>
      <c r="P2699" s="10">
        <f t="shared" si="212"/>
        <v>0.13560030000000001</v>
      </c>
      <c r="Q2699" s="21">
        <f t="shared" si="213"/>
        <v>0.20219235070454039</v>
      </c>
    </row>
    <row r="2700" spans="7:17" x14ac:dyDescent="0.25">
      <c r="G2700" s="9"/>
      <c r="I2700" s="11">
        <f t="shared" si="211"/>
        <v>-46.035395000000001</v>
      </c>
      <c r="K2700" s="6">
        <f t="shared" si="210"/>
        <v>267.06402099999997</v>
      </c>
      <c r="L2700" s="9">
        <v>9.7000010000000003</v>
      </c>
      <c r="M2700" s="9">
        <v>0.13616</v>
      </c>
      <c r="N2700" s="10">
        <v>137.4145</v>
      </c>
      <c r="P2700" s="10">
        <f t="shared" si="212"/>
        <v>0.13741449999999999</v>
      </c>
      <c r="Q2700" s="21">
        <f t="shared" si="213"/>
        <v>0.20489748751211512</v>
      </c>
    </row>
    <row r="2701" spans="7:17" x14ac:dyDescent="0.25">
      <c r="G2701" s="9"/>
      <c r="I2701" s="11">
        <f t="shared" si="211"/>
        <v>-46.035395000000001</v>
      </c>
      <c r="K2701" s="6">
        <f t="shared" si="210"/>
        <v>267.16401999999999</v>
      </c>
      <c r="L2701" s="9">
        <v>9.8000000000000007</v>
      </c>
      <c r="M2701" s="9">
        <v>0.13688</v>
      </c>
      <c r="N2701" s="10">
        <v>139.4607</v>
      </c>
      <c r="P2701" s="10">
        <f t="shared" si="212"/>
        <v>0.13946069999999999</v>
      </c>
      <c r="Q2701" s="21">
        <f t="shared" si="213"/>
        <v>0.20794855736971596</v>
      </c>
    </row>
    <row r="2702" spans="7:17" x14ac:dyDescent="0.25">
      <c r="G2702" s="9"/>
      <c r="I2702" s="11">
        <f t="shared" si="211"/>
        <v>-46.035395000000001</v>
      </c>
      <c r="K2702" s="6">
        <f t="shared" si="210"/>
        <v>267.26402099999996</v>
      </c>
      <c r="L2702" s="9">
        <v>9.9000009999999996</v>
      </c>
      <c r="M2702" s="9">
        <v>0.1376</v>
      </c>
      <c r="N2702" s="10">
        <v>141.43559999999999</v>
      </c>
      <c r="P2702" s="10">
        <f t="shared" si="212"/>
        <v>0.14143559999999999</v>
      </c>
      <c r="Q2702" s="21">
        <f t="shared" si="213"/>
        <v>0.21089331245806306</v>
      </c>
    </row>
    <row r="2703" spans="7:17" x14ac:dyDescent="0.25">
      <c r="G2703" s="9"/>
      <c r="I2703" s="11">
        <f t="shared" si="211"/>
        <v>-46.035395000000001</v>
      </c>
      <c r="K2703" s="6">
        <f t="shared" si="210"/>
        <v>267.36401999999998</v>
      </c>
      <c r="L2703" s="9">
        <v>10</v>
      </c>
      <c r="M2703" s="9">
        <v>0.13836000000000001</v>
      </c>
      <c r="N2703" s="10">
        <v>143.5119</v>
      </c>
      <c r="P2703" s="10">
        <f t="shared" si="212"/>
        <v>0.1435119</v>
      </c>
      <c r="Q2703" s="21">
        <f t="shared" si="213"/>
        <v>0.21398926414672334</v>
      </c>
    </row>
    <row r="2704" spans="7:17" x14ac:dyDescent="0.25">
      <c r="G2704" s="9"/>
      <c r="I2704" s="11">
        <f t="shared" si="211"/>
        <v>-46.035395000000001</v>
      </c>
      <c r="K2704" s="6">
        <f t="shared" si="210"/>
        <v>267.46402</v>
      </c>
      <c r="L2704" s="9">
        <v>10.1</v>
      </c>
      <c r="M2704" s="9">
        <v>0.13911999999999999</v>
      </c>
      <c r="N2704" s="10">
        <v>145.69069999999999</v>
      </c>
      <c r="P2704" s="10">
        <f t="shared" si="212"/>
        <v>0.14569070000000001</v>
      </c>
      <c r="Q2704" s="21">
        <f t="shared" si="213"/>
        <v>0.21723805263550286</v>
      </c>
    </row>
    <row r="2705" spans="7:17" x14ac:dyDescent="0.25">
      <c r="G2705" s="9"/>
      <c r="I2705" s="11">
        <f t="shared" si="211"/>
        <v>-46.035395000000001</v>
      </c>
      <c r="K2705" s="6">
        <f t="shared" si="210"/>
        <v>267.56401999999997</v>
      </c>
      <c r="L2705" s="9">
        <v>10.199999999999999</v>
      </c>
      <c r="M2705" s="9">
        <v>0.13983999999999999</v>
      </c>
      <c r="N2705" s="10">
        <v>147.76679999999999</v>
      </c>
      <c r="P2705" s="10">
        <f t="shared" si="212"/>
        <v>0.14776679999999998</v>
      </c>
      <c r="Q2705" s="21">
        <f t="shared" si="213"/>
        <v>0.22033370610601655</v>
      </c>
    </row>
    <row r="2706" spans="7:17" x14ac:dyDescent="0.25">
      <c r="G2706" s="9"/>
      <c r="I2706" s="11">
        <f t="shared" si="211"/>
        <v>-46.035395000000001</v>
      </c>
      <c r="K2706" s="6">
        <f t="shared" si="210"/>
        <v>267.66401999999999</v>
      </c>
      <c r="L2706" s="9">
        <v>10.3</v>
      </c>
      <c r="M2706" s="9">
        <v>0.14055999999999999</v>
      </c>
      <c r="N2706" s="10">
        <v>149.7132</v>
      </c>
      <c r="P2706" s="10">
        <f t="shared" si="212"/>
        <v>0.14971319999999999</v>
      </c>
      <c r="Q2706" s="21">
        <f t="shared" si="213"/>
        <v>0.22323596510847685</v>
      </c>
    </row>
    <row r="2707" spans="7:17" x14ac:dyDescent="0.25">
      <c r="G2707" s="9"/>
      <c r="I2707" s="11">
        <f t="shared" si="211"/>
        <v>-46.035395000000001</v>
      </c>
      <c r="K2707" s="6">
        <f t="shared" si="210"/>
        <v>267.76401999999996</v>
      </c>
      <c r="L2707" s="9">
        <v>10.4</v>
      </c>
      <c r="M2707" s="9">
        <v>0.14127999999999999</v>
      </c>
      <c r="N2707" s="10">
        <v>151.77690000000001</v>
      </c>
      <c r="P2707" s="10">
        <f t="shared" si="212"/>
        <v>0.15177690000000002</v>
      </c>
      <c r="Q2707" s="21">
        <f t="shared" si="213"/>
        <v>0.22631312905390297</v>
      </c>
    </row>
    <row r="2708" spans="7:17" x14ac:dyDescent="0.25">
      <c r="G2708" s="9"/>
      <c r="I2708" s="11">
        <f t="shared" si="211"/>
        <v>-46.035395000000001</v>
      </c>
      <c r="K2708" s="6">
        <f t="shared" si="210"/>
        <v>267.86401999999998</v>
      </c>
      <c r="L2708" s="9">
        <v>10.5</v>
      </c>
      <c r="M2708" s="9">
        <v>0.14196</v>
      </c>
      <c r="N2708" s="10">
        <v>153.80019999999999</v>
      </c>
      <c r="P2708" s="10">
        <f t="shared" si="212"/>
        <v>0.1538002</v>
      </c>
      <c r="Q2708" s="21">
        <f t="shared" si="213"/>
        <v>0.229330052933721</v>
      </c>
    </row>
    <row r="2709" spans="7:17" x14ac:dyDescent="0.25">
      <c r="G2709" s="9"/>
      <c r="I2709" s="11">
        <f t="shared" si="211"/>
        <v>-46.035395000000001</v>
      </c>
      <c r="K2709" s="6">
        <f t="shared" si="210"/>
        <v>267.96402</v>
      </c>
      <c r="L2709" s="9">
        <v>10.6</v>
      </c>
      <c r="M2709" s="9">
        <v>0.14263999999999999</v>
      </c>
      <c r="N2709" s="10">
        <v>155.73929999999999</v>
      </c>
      <c r="P2709" s="10">
        <f t="shared" si="212"/>
        <v>0.1557393</v>
      </c>
      <c r="Q2709" s="21">
        <f t="shared" si="213"/>
        <v>0.23222142697383136</v>
      </c>
    </row>
    <row r="2710" spans="7:17" x14ac:dyDescent="0.25">
      <c r="G2710" s="9"/>
      <c r="I2710" s="11">
        <f t="shared" si="211"/>
        <v>-46.035395000000001</v>
      </c>
      <c r="K2710" s="6">
        <f t="shared" si="210"/>
        <v>268.06401999999997</v>
      </c>
      <c r="L2710" s="9">
        <v>10.7</v>
      </c>
      <c r="M2710" s="9">
        <v>0.14332</v>
      </c>
      <c r="N2710" s="10">
        <v>157.68639999999999</v>
      </c>
      <c r="P2710" s="10">
        <f t="shared" si="212"/>
        <v>0.1576864</v>
      </c>
      <c r="Q2710" s="21">
        <f t="shared" si="213"/>
        <v>0.23512472973980467</v>
      </c>
    </row>
    <row r="2711" spans="7:17" x14ac:dyDescent="0.25">
      <c r="G2711" s="9"/>
      <c r="I2711" s="11">
        <f t="shared" si="211"/>
        <v>-46.035395000000001</v>
      </c>
      <c r="K2711" s="6">
        <f t="shared" si="210"/>
        <v>268.16401999999999</v>
      </c>
      <c r="L2711" s="9">
        <v>10.8</v>
      </c>
      <c r="M2711" s="9">
        <v>0.14399999999999999</v>
      </c>
      <c r="N2711" s="10">
        <v>159.75239999999999</v>
      </c>
      <c r="P2711" s="10">
        <f t="shared" si="212"/>
        <v>0.15975239999999999</v>
      </c>
      <c r="Q2711" s="21">
        <f t="shared" si="213"/>
        <v>0.23820532319391635</v>
      </c>
    </row>
    <row r="2712" spans="7:17" x14ac:dyDescent="0.25">
      <c r="G2712" s="9"/>
      <c r="I2712" s="11">
        <f t="shared" si="211"/>
        <v>-46.035395000000001</v>
      </c>
      <c r="K2712" s="6">
        <f t="shared" si="210"/>
        <v>268.26401999999996</v>
      </c>
      <c r="L2712" s="9">
        <v>10.9</v>
      </c>
      <c r="M2712" s="9">
        <v>0.14471999999999999</v>
      </c>
      <c r="N2712" s="10">
        <v>161.80510000000001</v>
      </c>
      <c r="P2712" s="10">
        <f t="shared" si="212"/>
        <v>0.16180510000000001</v>
      </c>
      <c r="Q2712" s="21">
        <f t="shared" si="213"/>
        <v>0.24126608514128087</v>
      </c>
    </row>
    <row r="2713" spans="7:17" x14ac:dyDescent="0.25">
      <c r="G2713" s="9"/>
      <c r="I2713" s="11">
        <f t="shared" si="211"/>
        <v>-46.035395000000001</v>
      </c>
      <c r="K2713" s="6">
        <f t="shared" si="210"/>
        <v>268.36401999999998</v>
      </c>
      <c r="L2713" s="9">
        <v>11</v>
      </c>
      <c r="M2713" s="9">
        <v>0.1454</v>
      </c>
      <c r="N2713" s="10">
        <v>163.87360000000001</v>
      </c>
      <c r="P2713" s="10">
        <f t="shared" si="212"/>
        <v>0.16387360000000001</v>
      </c>
      <c r="Q2713" s="21">
        <f t="shared" si="213"/>
        <v>0.24435040632222474</v>
      </c>
    </row>
    <row r="2714" spans="7:17" x14ac:dyDescent="0.25">
      <c r="G2714" s="9"/>
      <c r="I2714" s="11">
        <f t="shared" si="211"/>
        <v>-46.035395000000001</v>
      </c>
      <c r="K2714" s="6">
        <f t="shared" si="210"/>
        <v>268.46402</v>
      </c>
      <c r="L2714" s="9">
        <v>11.1</v>
      </c>
      <c r="M2714" s="9">
        <v>0.14612</v>
      </c>
      <c r="N2714" s="10">
        <v>165.9547</v>
      </c>
      <c r="P2714" s="10">
        <f t="shared" si="212"/>
        <v>0.16595470000000001</v>
      </c>
      <c r="Q2714" s="21">
        <f t="shared" si="213"/>
        <v>0.24745351524640274</v>
      </c>
    </row>
    <row r="2715" spans="7:17" x14ac:dyDescent="0.25">
      <c r="G2715" s="9"/>
      <c r="I2715" s="11">
        <f t="shared" si="211"/>
        <v>-46.035395000000001</v>
      </c>
      <c r="K2715" s="6">
        <f t="shared" si="210"/>
        <v>268.56401999999997</v>
      </c>
      <c r="L2715" s="9">
        <v>11.2</v>
      </c>
      <c r="M2715" s="9">
        <v>0.14680000000000001</v>
      </c>
      <c r="N2715" s="10">
        <v>168.06639999999999</v>
      </c>
      <c r="P2715" s="10">
        <f t="shared" si="212"/>
        <v>0.16806639999999998</v>
      </c>
      <c r="Q2715" s="21">
        <f t="shared" si="213"/>
        <v>0.2506022515470066</v>
      </c>
    </row>
    <row r="2716" spans="7:17" x14ac:dyDescent="0.25">
      <c r="G2716" s="9"/>
      <c r="I2716" s="11">
        <f t="shared" si="211"/>
        <v>-46.035395000000001</v>
      </c>
      <c r="K2716" s="6">
        <f t="shared" si="210"/>
        <v>268.66401999999999</v>
      </c>
      <c r="L2716" s="9">
        <v>11.3</v>
      </c>
      <c r="M2716" s="9">
        <v>0.14748</v>
      </c>
      <c r="N2716" s="10">
        <v>170.08109999999999</v>
      </c>
      <c r="P2716" s="10">
        <f t="shared" si="212"/>
        <v>0.17008109999999999</v>
      </c>
      <c r="Q2716" s="21">
        <f t="shared" si="213"/>
        <v>0.25360635204652204</v>
      </c>
    </row>
    <row r="2717" spans="7:17" x14ac:dyDescent="0.25">
      <c r="G2717" s="9"/>
      <c r="I2717" s="11">
        <f t="shared" si="211"/>
        <v>-46.035395000000001</v>
      </c>
      <c r="K2717" s="6">
        <f t="shared" si="210"/>
        <v>268.76401999999996</v>
      </c>
      <c r="L2717" s="9">
        <v>11.4</v>
      </c>
      <c r="M2717" s="9">
        <v>0.14815999999999999</v>
      </c>
      <c r="N2717" s="10">
        <v>172.16220000000001</v>
      </c>
      <c r="P2717" s="10">
        <f t="shared" si="212"/>
        <v>0.17216220000000002</v>
      </c>
      <c r="Q2717" s="21">
        <f t="shared" si="213"/>
        <v>0.25670946097070008</v>
      </c>
    </row>
    <row r="2718" spans="7:17" x14ac:dyDescent="0.25">
      <c r="G2718" s="9"/>
      <c r="I2718" s="11">
        <f t="shared" si="211"/>
        <v>-46.035395000000001</v>
      </c>
      <c r="K2718" s="6">
        <f t="shared" si="210"/>
        <v>268.86401999999998</v>
      </c>
      <c r="L2718" s="9">
        <v>11.5</v>
      </c>
      <c r="M2718" s="9">
        <v>0.14888000000000001</v>
      </c>
      <c r="N2718" s="10">
        <v>174.24520000000001</v>
      </c>
      <c r="P2718" s="10">
        <f t="shared" si="212"/>
        <v>0.17424520000000002</v>
      </c>
      <c r="Q2718" s="21">
        <f t="shared" si="213"/>
        <v>0.25981540296727057</v>
      </c>
    </row>
    <row r="2719" spans="7:17" x14ac:dyDescent="0.25">
      <c r="G2719" s="9"/>
      <c r="I2719" s="11">
        <f t="shared" si="211"/>
        <v>-46.035395000000001</v>
      </c>
      <c r="K2719" s="6">
        <f t="shared" si="210"/>
        <v>268.96402</v>
      </c>
      <c r="L2719" s="9">
        <v>11.6</v>
      </c>
      <c r="M2719" s="9">
        <v>0.14960000000000001</v>
      </c>
      <c r="N2719" s="10">
        <v>176.2483</v>
      </c>
      <c r="P2719" s="10">
        <f t="shared" si="212"/>
        <v>0.1762483</v>
      </c>
      <c r="Q2719" s="21">
        <f t="shared" si="213"/>
        <v>0.26280220681428468</v>
      </c>
    </row>
    <row r="2720" spans="7:17" x14ac:dyDescent="0.25">
      <c r="G2720" s="9"/>
      <c r="I2720" s="11">
        <f t="shared" si="211"/>
        <v>-46.035395000000001</v>
      </c>
      <c r="K2720" s="6">
        <f t="shared" si="210"/>
        <v>269.06401999999997</v>
      </c>
      <c r="L2720" s="9">
        <v>11.7</v>
      </c>
      <c r="M2720" s="9">
        <v>0.15032000000000001</v>
      </c>
      <c r="N2720" s="10">
        <v>178.39320000000001</v>
      </c>
      <c r="P2720" s="10">
        <f t="shared" si="212"/>
        <v>0.1783932</v>
      </c>
      <c r="Q2720" s="21">
        <f t="shared" si="213"/>
        <v>0.26600044732721989</v>
      </c>
    </row>
    <row r="2721" spans="7:17" x14ac:dyDescent="0.25">
      <c r="G2721" s="9"/>
      <c r="I2721" s="11">
        <f t="shared" si="211"/>
        <v>-46.035395000000001</v>
      </c>
      <c r="K2721" s="6">
        <f t="shared" si="210"/>
        <v>269.16401999999999</v>
      </c>
      <c r="L2721" s="9">
        <v>11.8</v>
      </c>
      <c r="M2721" s="9">
        <v>0.15104000000000001</v>
      </c>
      <c r="N2721" s="10">
        <v>180.45740000000001</v>
      </c>
      <c r="P2721" s="10">
        <f t="shared" si="212"/>
        <v>0.18045740000000002</v>
      </c>
      <c r="Q2721" s="21">
        <f t="shared" si="213"/>
        <v>0.2690783568180124</v>
      </c>
    </row>
    <row r="2722" spans="7:17" x14ac:dyDescent="0.25">
      <c r="G2722" s="9"/>
      <c r="I2722" s="11">
        <f t="shared" si="211"/>
        <v>-46.035395000000001</v>
      </c>
      <c r="K2722" s="6">
        <f t="shared" si="210"/>
        <v>269.26401999999996</v>
      </c>
      <c r="L2722" s="9">
        <v>11.9</v>
      </c>
      <c r="M2722" s="9">
        <v>0.15171999999999999</v>
      </c>
      <c r="N2722" s="10">
        <v>182.50790000000001</v>
      </c>
      <c r="P2722" s="10">
        <f t="shared" si="212"/>
        <v>0.1825079</v>
      </c>
      <c r="Q2722" s="21">
        <f t="shared" si="213"/>
        <v>0.27213583836576455</v>
      </c>
    </row>
    <row r="2723" spans="7:17" x14ac:dyDescent="0.25">
      <c r="G2723" s="9"/>
      <c r="I2723" s="11">
        <f t="shared" si="211"/>
        <v>-46.035395000000001</v>
      </c>
      <c r="K2723" s="6">
        <f t="shared" si="210"/>
        <v>269.36401999999998</v>
      </c>
      <c r="L2723" s="9">
        <v>12</v>
      </c>
      <c r="M2723" s="9">
        <v>0.15240000000000001</v>
      </c>
      <c r="N2723" s="10">
        <v>184.54239999999999</v>
      </c>
      <c r="P2723" s="10">
        <f t="shared" si="212"/>
        <v>0.1845424</v>
      </c>
      <c r="Q2723" s="21">
        <f t="shared" si="213"/>
        <v>0.2751694624617908</v>
      </c>
    </row>
    <row r="2724" spans="7:17" x14ac:dyDescent="0.25">
      <c r="G2724" s="9"/>
      <c r="I2724" s="11">
        <f t="shared" si="211"/>
        <v>-46.035395000000001</v>
      </c>
      <c r="K2724" s="6">
        <f t="shared" si="210"/>
        <v>269.46402</v>
      </c>
      <c r="L2724" s="9">
        <v>12.1</v>
      </c>
      <c r="M2724" s="9">
        <v>0.15312000000000001</v>
      </c>
      <c r="N2724" s="10">
        <v>186.63030000000001</v>
      </c>
      <c r="P2724" s="10">
        <f t="shared" si="212"/>
        <v>0.1866303</v>
      </c>
      <c r="Q2724" s="21">
        <f t="shared" si="213"/>
        <v>0.27828271080295236</v>
      </c>
    </row>
    <row r="2725" spans="7:17" x14ac:dyDescent="0.25">
      <c r="G2725" s="9"/>
      <c r="I2725" s="11">
        <f t="shared" si="211"/>
        <v>-46.035395000000001</v>
      </c>
      <c r="K2725" s="6">
        <f t="shared" si="210"/>
        <v>269.56401999999997</v>
      </c>
      <c r="L2725" s="9">
        <v>12.2</v>
      </c>
      <c r="M2725" s="9">
        <v>0.15384</v>
      </c>
      <c r="N2725" s="10">
        <v>188.85480000000001</v>
      </c>
      <c r="P2725" s="10">
        <f t="shared" si="212"/>
        <v>0.18885480000000002</v>
      </c>
      <c r="Q2725" s="21">
        <f t="shared" si="213"/>
        <v>0.28159964213822414</v>
      </c>
    </row>
    <row r="2726" spans="7:17" x14ac:dyDescent="0.25">
      <c r="G2726" s="9"/>
      <c r="I2726" s="11">
        <f t="shared" si="211"/>
        <v>-46.035395000000001</v>
      </c>
      <c r="K2726" s="6">
        <f t="shared" si="210"/>
        <v>269.66401999999999</v>
      </c>
      <c r="L2726" s="9">
        <v>12.3</v>
      </c>
      <c r="M2726" s="9">
        <v>0.15451999999999999</v>
      </c>
      <c r="N2726" s="10">
        <v>190.95169999999999</v>
      </c>
      <c r="P2726" s="10">
        <f t="shared" si="212"/>
        <v>0.1909517</v>
      </c>
      <c r="Q2726" s="21">
        <f t="shared" si="213"/>
        <v>0.2847263102959815</v>
      </c>
    </row>
    <row r="2727" spans="7:17" x14ac:dyDescent="0.25">
      <c r="G2727" s="9"/>
      <c r="I2727" s="11">
        <f t="shared" si="211"/>
        <v>-46.035395000000001</v>
      </c>
      <c r="K2727" s="6">
        <f t="shared" si="210"/>
        <v>269.76401999999996</v>
      </c>
      <c r="L2727" s="9">
        <v>12.4</v>
      </c>
      <c r="M2727" s="9">
        <v>0.1552</v>
      </c>
      <c r="N2727" s="10">
        <v>192.94</v>
      </c>
      <c r="P2727" s="10">
        <f t="shared" si="212"/>
        <v>0.19294</v>
      </c>
      <c r="Q2727" s="21">
        <f t="shared" si="213"/>
        <v>0.28769104600014911</v>
      </c>
    </row>
    <row r="2728" spans="7:17" x14ac:dyDescent="0.25">
      <c r="G2728" s="9"/>
      <c r="I2728" s="11">
        <f t="shared" si="211"/>
        <v>-46.035395000000001</v>
      </c>
      <c r="K2728" s="6">
        <f t="shared" si="210"/>
        <v>269.86401999999998</v>
      </c>
      <c r="L2728" s="9">
        <v>12.5</v>
      </c>
      <c r="M2728" s="9">
        <v>0.15584000000000001</v>
      </c>
      <c r="N2728" s="10">
        <v>194.99639999999999</v>
      </c>
      <c r="P2728" s="10">
        <f t="shared" si="212"/>
        <v>0.19499639999999999</v>
      </c>
      <c r="Q2728" s="21">
        <f t="shared" si="213"/>
        <v>0.29075732498322521</v>
      </c>
    </row>
    <row r="2729" spans="7:17" x14ac:dyDescent="0.25">
      <c r="G2729" s="9"/>
      <c r="I2729" s="11">
        <f t="shared" si="211"/>
        <v>-46.035395000000001</v>
      </c>
      <c r="K2729" s="6">
        <f t="shared" si="210"/>
        <v>269.96402</v>
      </c>
      <c r="L2729" s="9">
        <v>12.6</v>
      </c>
      <c r="M2729" s="9">
        <v>0.15656</v>
      </c>
      <c r="N2729" s="10">
        <v>197.17920000000001</v>
      </c>
      <c r="P2729" s="10">
        <f t="shared" si="212"/>
        <v>0.1971792</v>
      </c>
      <c r="Q2729" s="21">
        <f t="shared" si="213"/>
        <v>0.29401207783493627</v>
      </c>
    </row>
    <row r="2730" spans="7:17" x14ac:dyDescent="0.25">
      <c r="G2730" s="9"/>
      <c r="I2730" s="11">
        <f t="shared" si="211"/>
        <v>-46.035395000000001</v>
      </c>
      <c r="K2730" s="6">
        <f t="shared" si="210"/>
        <v>270.06401999999997</v>
      </c>
      <c r="L2730" s="9">
        <v>12.7</v>
      </c>
      <c r="M2730" s="9">
        <v>0.15723999999999999</v>
      </c>
      <c r="N2730" s="10">
        <v>199.34790000000001</v>
      </c>
      <c r="P2730" s="10">
        <f t="shared" si="212"/>
        <v>0.19934790000000002</v>
      </c>
      <c r="Q2730" s="21">
        <f t="shared" si="213"/>
        <v>0.29724580630731384</v>
      </c>
    </row>
    <row r="2731" spans="7:17" x14ac:dyDescent="0.25">
      <c r="G2731" s="9"/>
      <c r="I2731" s="11">
        <f t="shared" si="211"/>
        <v>-46.035395000000001</v>
      </c>
      <c r="K2731" s="6">
        <f t="shared" si="210"/>
        <v>270.16401999999999</v>
      </c>
      <c r="L2731" s="9">
        <v>12.8</v>
      </c>
      <c r="M2731" s="9">
        <v>0.15795999999999999</v>
      </c>
      <c r="N2731" s="10">
        <v>201.60480000000001</v>
      </c>
      <c r="P2731" s="10">
        <f t="shared" si="212"/>
        <v>0.2016048</v>
      </c>
      <c r="Q2731" s="21">
        <f t="shared" si="213"/>
        <v>0.3006110489823306</v>
      </c>
    </row>
    <row r="2732" spans="7:17" x14ac:dyDescent="0.25">
      <c r="G2732" s="9"/>
      <c r="I2732" s="11">
        <f t="shared" si="211"/>
        <v>-46.035395000000001</v>
      </c>
      <c r="K2732" s="6">
        <f t="shared" ref="K2732:K2795" si="214">$K$2602+L2732</f>
        <v>270.26401999999996</v>
      </c>
      <c r="L2732" s="9">
        <v>12.9</v>
      </c>
      <c r="M2732" s="9">
        <v>0.15867999999999999</v>
      </c>
      <c r="N2732" s="10">
        <v>203.94759999999999</v>
      </c>
      <c r="P2732" s="10">
        <f t="shared" si="212"/>
        <v>0.20394760000000001</v>
      </c>
      <c r="Q2732" s="21">
        <f t="shared" si="213"/>
        <v>0.304104376351301</v>
      </c>
    </row>
    <row r="2733" spans="7:17" x14ac:dyDescent="0.25">
      <c r="G2733" s="9"/>
      <c r="I2733" s="11">
        <f t="shared" si="211"/>
        <v>-46.035395000000001</v>
      </c>
      <c r="K2733" s="6">
        <f t="shared" si="214"/>
        <v>270.36401999999998</v>
      </c>
      <c r="L2733" s="9">
        <v>13</v>
      </c>
      <c r="M2733" s="9">
        <v>0.15936</v>
      </c>
      <c r="N2733" s="10">
        <v>206.1336</v>
      </c>
      <c r="P2733" s="10">
        <f t="shared" si="212"/>
        <v>0.2061336</v>
      </c>
      <c r="Q2733" s="21">
        <f t="shared" si="213"/>
        <v>0.30736390069335723</v>
      </c>
    </row>
    <row r="2734" spans="7:17" x14ac:dyDescent="0.25">
      <c r="G2734" s="9"/>
      <c r="I2734" s="11">
        <f t="shared" si="211"/>
        <v>-46.035395000000001</v>
      </c>
      <c r="K2734" s="6">
        <f t="shared" si="214"/>
        <v>270.46402</v>
      </c>
      <c r="L2734" s="9">
        <v>13.1</v>
      </c>
      <c r="M2734" s="9">
        <v>0.16</v>
      </c>
      <c r="N2734" s="10">
        <v>208.12299999999999</v>
      </c>
      <c r="P2734" s="10">
        <f t="shared" si="212"/>
        <v>0.208123</v>
      </c>
      <c r="Q2734" s="21">
        <f t="shared" si="213"/>
        <v>0.31033027659733092</v>
      </c>
    </row>
    <row r="2735" spans="7:17" x14ac:dyDescent="0.25">
      <c r="G2735" s="9"/>
      <c r="I2735" s="11">
        <f t="shared" si="211"/>
        <v>-46.035395000000001</v>
      </c>
      <c r="K2735" s="6">
        <f t="shared" si="214"/>
        <v>270.56401999999997</v>
      </c>
      <c r="L2735" s="9">
        <v>13.2</v>
      </c>
      <c r="M2735" s="9">
        <v>0.16067999999999999</v>
      </c>
      <c r="N2735" s="10">
        <v>210.36760000000001</v>
      </c>
      <c r="P2735" s="10">
        <f t="shared" si="212"/>
        <v>0.21036760000000002</v>
      </c>
      <c r="Q2735" s="21">
        <f t="shared" si="213"/>
        <v>0.31367717885633345</v>
      </c>
    </row>
    <row r="2736" spans="7:17" x14ac:dyDescent="0.25">
      <c r="G2736" s="9"/>
      <c r="I2736" s="11">
        <f t="shared" si="211"/>
        <v>-46.035395000000001</v>
      </c>
      <c r="K2736" s="6">
        <f t="shared" si="214"/>
        <v>270.66401999999999</v>
      </c>
      <c r="L2736" s="9">
        <v>13.3</v>
      </c>
      <c r="M2736" s="9">
        <v>0.16139999999999999</v>
      </c>
      <c r="N2736" s="10">
        <v>212.8022</v>
      </c>
      <c r="P2736" s="10">
        <f t="shared" si="212"/>
        <v>0.2128022</v>
      </c>
      <c r="Q2736" s="21">
        <f t="shared" si="213"/>
        <v>0.31730738835458139</v>
      </c>
    </row>
    <row r="2737" spans="7:17" x14ac:dyDescent="0.25">
      <c r="G2737" s="9"/>
      <c r="I2737" s="11">
        <f t="shared" si="211"/>
        <v>-46.035395000000001</v>
      </c>
      <c r="K2737" s="6">
        <f t="shared" si="214"/>
        <v>270.76401999999996</v>
      </c>
      <c r="L2737" s="9">
        <v>13.4</v>
      </c>
      <c r="M2737" s="9">
        <v>0.16216</v>
      </c>
      <c r="N2737" s="10">
        <v>215.3364</v>
      </c>
      <c r="P2737" s="10">
        <f t="shared" si="212"/>
        <v>0.21533640000000001</v>
      </c>
      <c r="Q2737" s="21">
        <f t="shared" si="213"/>
        <v>0.32108611048982333</v>
      </c>
    </row>
    <row r="2738" spans="7:17" x14ac:dyDescent="0.25">
      <c r="G2738" s="9"/>
      <c r="I2738" s="11">
        <f t="shared" si="211"/>
        <v>-46.035395000000001</v>
      </c>
      <c r="K2738" s="6">
        <f t="shared" si="214"/>
        <v>270.86401999999998</v>
      </c>
      <c r="L2738" s="9">
        <v>13.5</v>
      </c>
      <c r="M2738" s="9">
        <v>0.16284000000000001</v>
      </c>
      <c r="N2738" s="10">
        <v>217.7544</v>
      </c>
      <c r="P2738" s="10">
        <f t="shared" si="212"/>
        <v>0.21775440000000001</v>
      </c>
      <c r="Q2738" s="21">
        <f t="shared" si="213"/>
        <v>0.32469156788190562</v>
      </c>
    </row>
    <row r="2739" spans="7:17" x14ac:dyDescent="0.25">
      <c r="G2739" s="9"/>
      <c r="I2739" s="11">
        <f t="shared" si="211"/>
        <v>-46.035395000000001</v>
      </c>
      <c r="K2739" s="6">
        <f t="shared" si="214"/>
        <v>270.96402</v>
      </c>
      <c r="L2739" s="9">
        <v>13.6</v>
      </c>
      <c r="M2739" s="9">
        <v>0.16356000000000001</v>
      </c>
      <c r="N2739" s="10">
        <v>220.11320000000001</v>
      </c>
      <c r="P2739" s="10">
        <f t="shared" si="212"/>
        <v>0.22011320000000001</v>
      </c>
      <c r="Q2739" s="21">
        <f t="shared" si="213"/>
        <v>0.32820875270260197</v>
      </c>
    </row>
    <row r="2740" spans="7:17" x14ac:dyDescent="0.25">
      <c r="G2740" s="9"/>
      <c r="I2740" s="11">
        <f t="shared" si="211"/>
        <v>-46.035395000000001</v>
      </c>
      <c r="K2740" s="6">
        <f t="shared" si="214"/>
        <v>271.06401999999997</v>
      </c>
      <c r="L2740" s="9">
        <v>13.7</v>
      </c>
      <c r="M2740" s="9">
        <v>0.16428000000000001</v>
      </c>
      <c r="N2740" s="10">
        <v>222.56059999999999</v>
      </c>
      <c r="P2740" s="10">
        <f t="shared" si="212"/>
        <v>0.2225606</v>
      </c>
      <c r="Q2740" s="21">
        <f t="shared" si="213"/>
        <v>0.33185804816223069</v>
      </c>
    </row>
    <row r="2741" spans="7:17" x14ac:dyDescent="0.25">
      <c r="G2741" s="9"/>
      <c r="I2741" s="11">
        <f t="shared" si="211"/>
        <v>-46.035395000000001</v>
      </c>
      <c r="K2741" s="6">
        <f t="shared" si="214"/>
        <v>271.16401999999999</v>
      </c>
      <c r="L2741" s="9">
        <v>13.8</v>
      </c>
      <c r="M2741" s="9">
        <v>0.16496</v>
      </c>
      <c r="N2741" s="10">
        <v>225.01599999999999</v>
      </c>
      <c r="P2741" s="10">
        <f t="shared" si="212"/>
        <v>0.22501599999999999</v>
      </c>
      <c r="Q2741" s="21">
        <f t="shared" si="213"/>
        <v>0.33551927234772233</v>
      </c>
    </row>
    <row r="2742" spans="7:17" x14ac:dyDescent="0.25">
      <c r="G2742" s="9"/>
      <c r="I2742" s="11">
        <f t="shared" si="211"/>
        <v>-46.035395000000001</v>
      </c>
      <c r="K2742" s="6">
        <f t="shared" si="214"/>
        <v>271.26401999999996</v>
      </c>
      <c r="L2742" s="9">
        <v>13.9</v>
      </c>
      <c r="M2742" s="9">
        <v>0.16567999999999999</v>
      </c>
      <c r="N2742" s="10">
        <v>227.39959999999999</v>
      </c>
      <c r="P2742" s="10">
        <f t="shared" si="212"/>
        <v>0.22739959999999998</v>
      </c>
      <c r="Q2742" s="21">
        <f t="shared" si="213"/>
        <v>0.33907343621859393</v>
      </c>
    </row>
    <row r="2743" spans="7:17" x14ac:dyDescent="0.25">
      <c r="G2743" s="9"/>
      <c r="I2743" s="11">
        <f t="shared" si="211"/>
        <v>-46.035395000000001</v>
      </c>
      <c r="K2743" s="6">
        <f t="shared" si="214"/>
        <v>271.36401999999998</v>
      </c>
      <c r="L2743" s="9">
        <v>14</v>
      </c>
      <c r="M2743" s="9">
        <v>0.16639999999999999</v>
      </c>
      <c r="N2743" s="10">
        <v>229.9179</v>
      </c>
      <c r="P2743" s="10">
        <f t="shared" si="212"/>
        <v>0.22991790000000001</v>
      </c>
      <c r="Q2743" s="21">
        <f t="shared" si="213"/>
        <v>0.34282845001118317</v>
      </c>
    </row>
    <row r="2744" spans="7:17" x14ac:dyDescent="0.25">
      <c r="G2744" s="9"/>
      <c r="I2744" s="11">
        <f t="shared" si="211"/>
        <v>-46.035395000000001</v>
      </c>
      <c r="K2744" s="6">
        <f t="shared" si="214"/>
        <v>271.46402</v>
      </c>
      <c r="L2744" s="9">
        <v>14.1</v>
      </c>
      <c r="M2744" s="9">
        <v>0.16711999999999999</v>
      </c>
      <c r="N2744" s="10">
        <v>232.5804</v>
      </c>
      <c r="P2744" s="10">
        <f t="shared" si="212"/>
        <v>0.23258039999999999</v>
      </c>
      <c r="Q2744" s="21">
        <f t="shared" si="213"/>
        <v>0.34679847908745248</v>
      </c>
    </row>
    <row r="2745" spans="7:17" x14ac:dyDescent="0.25">
      <c r="G2745" s="9"/>
      <c r="I2745" s="11">
        <f t="shared" si="211"/>
        <v>-46.035395000000001</v>
      </c>
      <c r="K2745" s="6">
        <f t="shared" si="214"/>
        <v>271.56401999999997</v>
      </c>
      <c r="L2745" s="9">
        <v>14.2</v>
      </c>
      <c r="M2745" s="9">
        <v>0.16783999999999999</v>
      </c>
      <c r="N2745" s="10">
        <v>235.08850000000001</v>
      </c>
      <c r="P2745" s="10">
        <f t="shared" si="212"/>
        <v>0.23508850000000001</v>
      </c>
      <c r="Q2745" s="21">
        <f t="shared" si="213"/>
        <v>0.35053828375456647</v>
      </c>
    </row>
    <row r="2746" spans="7:17" x14ac:dyDescent="0.25">
      <c r="G2746" s="9"/>
      <c r="I2746" s="11">
        <f t="shared" si="211"/>
        <v>-46.035395000000001</v>
      </c>
      <c r="K2746" s="6">
        <f t="shared" si="214"/>
        <v>271.66401999999999</v>
      </c>
      <c r="L2746" s="9">
        <v>14.3</v>
      </c>
      <c r="M2746" s="9">
        <v>0.1686</v>
      </c>
      <c r="N2746" s="10">
        <v>237.65280000000001</v>
      </c>
      <c r="P2746" s="10">
        <f t="shared" si="212"/>
        <v>0.23765280000000003</v>
      </c>
      <c r="Q2746" s="21">
        <f t="shared" si="213"/>
        <v>0.35436188772086785</v>
      </c>
    </row>
    <row r="2747" spans="7:17" x14ac:dyDescent="0.25">
      <c r="G2747" s="9"/>
      <c r="I2747" s="11">
        <f t="shared" si="211"/>
        <v>-46.035395000000001</v>
      </c>
      <c r="K2747" s="6">
        <f t="shared" si="214"/>
        <v>271.76401999999996</v>
      </c>
      <c r="L2747" s="9">
        <v>14.4</v>
      </c>
      <c r="M2747" s="9">
        <v>0.16928000000000001</v>
      </c>
      <c r="N2747" s="10">
        <v>239.93440000000001</v>
      </c>
      <c r="P2747" s="10">
        <f t="shared" si="212"/>
        <v>0.23993440000000002</v>
      </c>
      <c r="Q2747" s="21">
        <f t="shared" si="213"/>
        <v>0.35776396033698654</v>
      </c>
    </row>
    <row r="2748" spans="7:17" x14ac:dyDescent="0.25">
      <c r="G2748" s="9"/>
      <c r="I2748" s="11">
        <f t="shared" si="211"/>
        <v>-46.035395000000001</v>
      </c>
      <c r="K2748" s="6">
        <f t="shared" si="214"/>
        <v>271.86401999999998</v>
      </c>
      <c r="L2748" s="9">
        <v>14.5</v>
      </c>
      <c r="M2748" s="9">
        <v>0.16996</v>
      </c>
      <c r="N2748" s="10">
        <v>242.27930000000001</v>
      </c>
      <c r="P2748" s="10">
        <f t="shared" si="212"/>
        <v>0.2422793</v>
      </c>
      <c r="Q2748" s="21">
        <f t="shared" si="213"/>
        <v>0.36126041899649597</v>
      </c>
    </row>
    <row r="2749" spans="7:17" x14ac:dyDescent="0.25">
      <c r="G2749" s="9"/>
      <c r="I2749" s="11">
        <f t="shared" si="211"/>
        <v>-46.035395000000001</v>
      </c>
      <c r="K2749" s="6">
        <f t="shared" si="214"/>
        <v>271.96402</v>
      </c>
      <c r="L2749" s="9">
        <v>14.6</v>
      </c>
      <c r="M2749" s="9">
        <v>0.17063999999999999</v>
      </c>
      <c r="N2749" s="10">
        <v>244.69730000000001</v>
      </c>
      <c r="P2749" s="10">
        <f t="shared" si="212"/>
        <v>0.24469730000000001</v>
      </c>
      <c r="Q2749" s="21">
        <f t="shared" si="213"/>
        <v>0.36486587638857826</v>
      </c>
    </row>
    <row r="2750" spans="7:17" x14ac:dyDescent="0.25">
      <c r="G2750" s="9"/>
      <c r="I2750" s="11">
        <f t="shared" si="211"/>
        <v>-46.035395000000001</v>
      </c>
      <c r="K2750" s="6">
        <f t="shared" si="214"/>
        <v>272.06401999999997</v>
      </c>
      <c r="L2750" s="9">
        <v>14.7</v>
      </c>
      <c r="M2750" s="9">
        <v>0.17136000000000001</v>
      </c>
      <c r="N2750" s="10">
        <v>247.05070000000001</v>
      </c>
      <c r="P2750" s="10">
        <f t="shared" si="212"/>
        <v>0.24705070000000001</v>
      </c>
      <c r="Q2750" s="21">
        <f t="shared" si="213"/>
        <v>0.3683750093193171</v>
      </c>
    </row>
    <row r="2751" spans="7:17" x14ac:dyDescent="0.25">
      <c r="G2751" s="9"/>
      <c r="I2751" s="11">
        <f t="shared" si="211"/>
        <v>-46.035395000000001</v>
      </c>
      <c r="K2751" s="6">
        <f t="shared" si="214"/>
        <v>272.16401999999999</v>
      </c>
      <c r="L2751" s="9">
        <v>14.8</v>
      </c>
      <c r="M2751" s="9">
        <v>0.17204</v>
      </c>
      <c r="N2751" s="10">
        <v>249.49010000000001</v>
      </c>
      <c r="P2751" s="10">
        <f t="shared" si="212"/>
        <v>0.24949010000000002</v>
      </c>
      <c r="Q2751" s="21">
        <f t="shared" si="213"/>
        <v>0.37201237605308285</v>
      </c>
    </row>
    <row r="2752" spans="7:17" x14ac:dyDescent="0.25">
      <c r="G2752" s="9"/>
      <c r="I2752" s="11">
        <f t="shared" si="211"/>
        <v>-46.035395000000001</v>
      </c>
      <c r="K2752" s="6">
        <f t="shared" si="214"/>
        <v>272.26401999999996</v>
      </c>
      <c r="L2752" s="9">
        <v>14.9</v>
      </c>
      <c r="M2752" s="9">
        <v>0.17272000000000001</v>
      </c>
      <c r="N2752" s="10">
        <v>251.94659999999999</v>
      </c>
      <c r="P2752" s="10">
        <f t="shared" si="212"/>
        <v>0.25194659999999997</v>
      </c>
      <c r="Q2752" s="21">
        <f t="shared" si="213"/>
        <v>0.37567524043838069</v>
      </c>
    </row>
    <row r="2753" spans="7:17" x14ac:dyDescent="0.25">
      <c r="G2753" s="9"/>
      <c r="I2753" s="11">
        <f t="shared" si="211"/>
        <v>-46.035395000000001</v>
      </c>
      <c r="K2753" s="6">
        <f t="shared" si="214"/>
        <v>272.36401999999998</v>
      </c>
      <c r="L2753" s="9">
        <v>15</v>
      </c>
      <c r="M2753" s="9">
        <v>0.1734</v>
      </c>
      <c r="N2753" s="10">
        <v>254.26439999999999</v>
      </c>
      <c r="P2753" s="10">
        <f t="shared" si="212"/>
        <v>0.2542644</v>
      </c>
      <c r="Q2753" s="21">
        <f t="shared" si="213"/>
        <v>0.37913129053902933</v>
      </c>
    </row>
    <row r="2754" spans="7:17" x14ac:dyDescent="0.25">
      <c r="G2754" s="9"/>
      <c r="I2754" s="11">
        <f t="shared" si="211"/>
        <v>-46.035395000000001</v>
      </c>
      <c r="K2754" s="6">
        <f t="shared" si="214"/>
        <v>272.46402</v>
      </c>
      <c r="L2754" s="9">
        <v>15.1</v>
      </c>
      <c r="M2754" s="9">
        <v>0.17404</v>
      </c>
      <c r="N2754" s="10">
        <v>256.59739999999999</v>
      </c>
      <c r="P2754" s="10">
        <f t="shared" si="212"/>
        <v>0.25659739999999998</v>
      </c>
      <c r="Q2754" s="21">
        <f t="shared" si="213"/>
        <v>0.38261000521881755</v>
      </c>
    </row>
    <row r="2755" spans="7:17" x14ac:dyDescent="0.25">
      <c r="G2755" s="9"/>
      <c r="I2755" s="11">
        <f t="shared" si="211"/>
        <v>-46.035395000000001</v>
      </c>
      <c r="K2755" s="6">
        <f t="shared" si="214"/>
        <v>272.56401999999997</v>
      </c>
      <c r="L2755" s="9">
        <v>15.2</v>
      </c>
      <c r="M2755" s="9">
        <v>0.17471999999999999</v>
      </c>
      <c r="N2755" s="10">
        <v>258.9384</v>
      </c>
      <c r="P2755" s="10">
        <f t="shared" si="212"/>
        <v>0.25893840000000001</v>
      </c>
      <c r="Q2755" s="21">
        <f t="shared" si="213"/>
        <v>0.3861006486244688</v>
      </c>
    </row>
    <row r="2756" spans="7:17" x14ac:dyDescent="0.25">
      <c r="G2756" s="9"/>
      <c r="I2756" s="11">
        <f t="shared" ref="I2756:I2819" si="215">E2756-$E$3</f>
        <v>-46.035395000000001</v>
      </c>
      <c r="K2756" s="6">
        <f t="shared" si="214"/>
        <v>272.66401999999999</v>
      </c>
      <c r="L2756" s="9">
        <v>15.3</v>
      </c>
      <c r="M2756" s="9">
        <v>0.1754</v>
      </c>
      <c r="N2756" s="10">
        <v>261.38889999999998</v>
      </c>
      <c r="P2756" s="10">
        <f t="shared" ref="P2756:P2819" si="216">N2756/1000</f>
        <v>0.26138889999999998</v>
      </c>
      <c r="Q2756" s="21">
        <f t="shared" ref="Q2756:Q2819" si="217">N2756/($T$5*$T$7)</f>
        <v>0.38975456646536938</v>
      </c>
    </row>
    <row r="2757" spans="7:17" x14ac:dyDescent="0.25">
      <c r="G2757" s="9"/>
      <c r="I2757" s="11">
        <f t="shared" si="215"/>
        <v>-46.035395000000001</v>
      </c>
      <c r="K2757" s="6">
        <f t="shared" si="214"/>
        <v>272.76401999999996</v>
      </c>
      <c r="L2757" s="9">
        <v>15.4</v>
      </c>
      <c r="M2757" s="9">
        <v>0.17612</v>
      </c>
      <c r="N2757" s="10">
        <v>263.88740000000001</v>
      </c>
      <c r="P2757" s="10">
        <f t="shared" si="216"/>
        <v>0.26388739999999999</v>
      </c>
      <c r="Q2757" s="21">
        <f t="shared" si="217"/>
        <v>0.39348005666144786</v>
      </c>
    </row>
    <row r="2758" spans="7:17" x14ac:dyDescent="0.25">
      <c r="G2758" s="9"/>
      <c r="I2758" s="11">
        <f t="shared" si="215"/>
        <v>-46.035395000000001</v>
      </c>
      <c r="K2758" s="6">
        <f t="shared" si="214"/>
        <v>272.86401999999998</v>
      </c>
      <c r="L2758" s="9">
        <v>15.5</v>
      </c>
      <c r="M2758" s="9">
        <v>0.17680000000000001</v>
      </c>
      <c r="N2758" s="10">
        <v>266.40190000000001</v>
      </c>
      <c r="P2758" s="10">
        <f t="shared" si="216"/>
        <v>0.26640190000000002</v>
      </c>
      <c r="Q2758" s="21">
        <f t="shared" si="217"/>
        <v>0.39722940430925224</v>
      </c>
    </row>
    <row r="2759" spans="7:17" x14ac:dyDescent="0.25">
      <c r="G2759" s="9"/>
      <c r="I2759" s="11">
        <f t="shared" si="215"/>
        <v>-46.035395000000001</v>
      </c>
      <c r="K2759" s="6">
        <f t="shared" si="214"/>
        <v>272.96402</v>
      </c>
      <c r="L2759" s="9">
        <v>15.6</v>
      </c>
      <c r="M2759" s="9">
        <v>0.17748</v>
      </c>
      <c r="N2759" s="10">
        <v>268.86860000000001</v>
      </c>
      <c r="P2759" s="10">
        <f t="shared" si="216"/>
        <v>0.26886860000000001</v>
      </c>
      <c r="Q2759" s="21">
        <f t="shared" si="217"/>
        <v>0.40090747782002539</v>
      </c>
    </row>
    <row r="2760" spans="7:17" x14ac:dyDescent="0.25">
      <c r="G2760" s="9"/>
      <c r="I2760" s="11">
        <f t="shared" si="215"/>
        <v>-46.035395000000001</v>
      </c>
      <c r="K2760" s="6">
        <f t="shared" si="214"/>
        <v>273.06401999999997</v>
      </c>
      <c r="L2760" s="9">
        <v>15.7</v>
      </c>
      <c r="M2760" s="9">
        <v>0.17824000000000001</v>
      </c>
      <c r="N2760" s="10">
        <v>271.49310000000003</v>
      </c>
      <c r="P2760" s="10">
        <f t="shared" si="216"/>
        <v>0.27149310000000004</v>
      </c>
      <c r="Q2760" s="21">
        <f t="shared" si="217"/>
        <v>0.4048208454484456</v>
      </c>
    </row>
    <row r="2761" spans="7:17" x14ac:dyDescent="0.25">
      <c r="G2761" s="9"/>
      <c r="I2761" s="11">
        <f t="shared" si="215"/>
        <v>-46.035395000000001</v>
      </c>
      <c r="K2761" s="6">
        <f t="shared" si="214"/>
        <v>273.16401999999999</v>
      </c>
      <c r="L2761" s="9">
        <v>15.8</v>
      </c>
      <c r="M2761" s="9">
        <v>0.17896000000000001</v>
      </c>
      <c r="N2761" s="10">
        <v>274.25240000000002</v>
      </c>
      <c r="P2761" s="10">
        <f t="shared" si="216"/>
        <v>0.27425240000000001</v>
      </c>
      <c r="Q2761" s="21">
        <f t="shared" si="217"/>
        <v>0.40893521210765682</v>
      </c>
    </row>
    <row r="2762" spans="7:17" x14ac:dyDescent="0.25">
      <c r="G2762" s="9"/>
      <c r="I2762" s="11">
        <f t="shared" si="215"/>
        <v>-46.035395000000001</v>
      </c>
      <c r="K2762" s="6">
        <f t="shared" si="214"/>
        <v>273.26401999999996</v>
      </c>
      <c r="L2762" s="9">
        <v>15.9</v>
      </c>
      <c r="M2762" s="9">
        <v>0.17963999999999999</v>
      </c>
      <c r="N2762" s="10">
        <v>276.8947</v>
      </c>
      <c r="P2762" s="10">
        <f t="shared" si="216"/>
        <v>0.27689469999999999</v>
      </c>
      <c r="Q2762" s="21">
        <f t="shared" si="217"/>
        <v>0.41287512115112207</v>
      </c>
    </row>
    <row r="2763" spans="7:17" x14ac:dyDescent="0.25">
      <c r="G2763" s="9"/>
      <c r="I2763" s="11">
        <f t="shared" si="215"/>
        <v>-46.035395000000001</v>
      </c>
      <c r="K2763" s="6">
        <f t="shared" si="214"/>
        <v>273.36401999999998</v>
      </c>
      <c r="L2763" s="9">
        <v>16</v>
      </c>
      <c r="M2763" s="9">
        <v>0.18035999999999999</v>
      </c>
      <c r="N2763" s="10">
        <v>279.45359999999999</v>
      </c>
      <c r="P2763" s="10">
        <f t="shared" si="216"/>
        <v>0.27945359999999997</v>
      </c>
      <c r="Q2763" s="21">
        <f t="shared" si="217"/>
        <v>0.41669067322746589</v>
      </c>
    </row>
    <row r="2764" spans="7:17" x14ac:dyDescent="0.25">
      <c r="G2764" s="9"/>
      <c r="I2764" s="11">
        <f t="shared" si="215"/>
        <v>-46.035395000000001</v>
      </c>
      <c r="K2764" s="6">
        <f t="shared" si="214"/>
        <v>273.46402</v>
      </c>
      <c r="L2764" s="9">
        <v>16.100000000000001</v>
      </c>
      <c r="M2764" s="9">
        <v>0.18107999999999999</v>
      </c>
      <c r="N2764" s="10">
        <v>282.15719999999999</v>
      </c>
      <c r="P2764" s="10">
        <f t="shared" si="216"/>
        <v>0.2821572</v>
      </c>
      <c r="Q2764" s="21">
        <f t="shared" si="217"/>
        <v>0.42072198613285616</v>
      </c>
    </row>
    <row r="2765" spans="7:17" x14ac:dyDescent="0.25">
      <c r="G2765" s="9"/>
      <c r="I2765" s="11">
        <f t="shared" si="215"/>
        <v>-46.035395000000001</v>
      </c>
      <c r="K2765" s="6">
        <f t="shared" si="214"/>
        <v>273.56401999999997</v>
      </c>
      <c r="L2765" s="9">
        <v>16.2</v>
      </c>
      <c r="M2765" s="9">
        <v>0.18179999999999999</v>
      </c>
      <c r="N2765" s="10">
        <v>284.82659999999998</v>
      </c>
      <c r="P2765" s="10">
        <f t="shared" si="216"/>
        <v>0.28482659999999999</v>
      </c>
      <c r="Q2765" s="21">
        <f t="shared" si="217"/>
        <v>0.42470230373518225</v>
      </c>
    </row>
    <row r="2766" spans="7:17" x14ac:dyDescent="0.25">
      <c r="G2766" s="9"/>
      <c r="I2766" s="11">
        <f t="shared" si="215"/>
        <v>-46.035395000000001</v>
      </c>
      <c r="K2766" s="6">
        <f t="shared" si="214"/>
        <v>273.66401999999999</v>
      </c>
      <c r="L2766" s="9">
        <v>16.3</v>
      </c>
      <c r="M2766" s="9">
        <v>0.18248</v>
      </c>
      <c r="N2766" s="10">
        <v>287.40379999999999</v>
      </c>
      <c r="P2766" s="10">
        <f t="shared" si="216"/>
        <v>0.28740379999999999</v>
      </c>
      <c r="Q2766" s="21">
        <f t="shared" si="217"/>
        <v>0.42854514277193767</v>
      </c>
    </row>
    <row r="2767" spans="7:17" x14ac:dyDescent="0.25">
      <c r="G2767" s="9"/>
      <c r="I2767" s="11">
        <f t="shared" si="215"/>
        <v>-46.035395000000001</v>
      </c>
      <c r="K2767" s="6">
        <f t="shared" si="214"/>
        <v>273.76401999999996</v>
      </c>
      <c r="L2767" s="9">
        <v>16.399999999999999</v>
      </c>
      <c r="M2767" s="9">
        <v>0.1832</v>
      </c>
      <c r="N2767" s="10">
        <v>290.12610000000001</v>
      </c>
      <c r="P2767" s="10">
        <f t="shared" si="216"/>
        <v>0.2901261</v>
      </c>
      <c r="Q2767" s="21">
        <f t="shared" si="217"/>
        <v>0.43260433907403267</v>
      </c>
    </row>
    <row r="2768" spans="7:17" x14ac:dyDescent="0.25">
      <c r="G2768" s="9"/>
      <c r="I2768" s="11">
        <f t="shared" si="215"/>
        <v>-46.035395000000001</v>
      </c>
      <c r="K2768" s="6">
        <f t="shared" si="214"/>
        <v>273.86401999999998</v>
      </c>
      <c r="L2768" s="9">
        <v>16.5</v>
      </c>
      <c r="M2768" s="9">
        <v>0.18387999999999999</v>
      </c>
      <c r="N2768" s="10">
        <v>292.78620000000001</v>
      </c>
      <c r="P2768" s="10">
        <f t="shared" si="216"/>
        <v>0.2927862</v>
      </c>
      <c r="Q2768" s="21">
        <f t="shared" si="217"/>
        <v>0.43657078953254308</v>
      </c>
    </row>
    <row r="2769" spans="7:17" x14ac:dyDescent="0.25">
      <c r="G2769" s="9"/>
      <c r="I2769" s="11">
        <f t="shared" si="215"/>
        <v>-46.035395000000001</v>
      </c>
      <c r="K2769" s="6">
        <f t="shared" si="214"/>
        <v>273.96402</v>
      </c>
      <c r="L2769" s="9">
        <v>16.600000000000001</v>
      </c>
      <c r="M2769" s="9">
        <v>0.18459999999999999</v>
      </c>
      <c r="N2769" s="10">
        <v>295.4563</v>
      </c>
      <c r="P2769" s="10">
        <f t="shared" si="216"/>
        <v>0.29545630000000001</v>
      </c>
      <c r="Q2769" s="21">
        <f t="shared" si="217"/>
        <v>0.44055215089838218</v>
      </c>
    </row>
    <row r="2770" spans="7:17" x14ac:dyDescent="0.25">
      <c r="G2770" s="9"/>
      <c r="I2770" s="11">
        <f t="shared" si="215"/>
        <v>-46.035395000000001</v>
      </c>
      <c r="K2770" s="6">
        <f t="shared" si="214"/>
        <v>274.06401999999997</v>
      </c>
      <c r="L2770" s="9">
        <v>16.7</v>
      </c>
      <c r="M2770" s="9">
        <v>0.18528</v>
      </c>
      <c r="N2770" s="10">
        <v>298.15010000000001</v>
      </c>
      <c r="P2770" s="10">
        <f t="shared" si="216"/>
        <v>0.29815010000000003</v>
      </c>
      <c r="Q2770" s="21">
        <f t="shared" si="217"/>
        <v>0.44456885111459032</v>
      </c>
    </row>
    <row r="2771" spans="7:17" x14ac:dyDescent="0.25">
      <c r="G2771" s="9"/>
      <c r="I2771" s="11">
        <f t="shared" si="215"/>
        <v>-46.035395000000001</v>
      </c>
      <c r="K2771" s="6">
        <f t="shared" si="214"/>
        <v>274.16401999999999</v>
      </c>
      <c r="L2771" s="9">
        <v>16.8</v>
      </c>
      <c r="M2771" s="9">
        <v>0.186</v>
      </c>
      <c r="N2771" s="10">
        <v>300.9769</v>
      </c>
      <c r="P2771" s="10">
        <f t="shared" si="216"/>
        <v>0.30097689999999999</v>
      </c>
      <c r="Q2771" s="21">
        <f t="shared" si="217"/>
        <v>0.44878386639827034</v>
      </c>
    </row>
    <row r="2772" spans="7:17" x14ac:dyDescent="0.25">
      <c r="G2772" s="9"/>
      <c r="I2772" s="11">
        <f t="shared" si="215"/>
        <v>-46.035395000000001</v>
      </c>
      <c r="K2772" s="6">
        <f t="shared" si="214"/>
        <v>274.26401999999996</v>
      </c>
      <c r="L2772" s="9">
        <v>16.899999999999999</v>
      </c>
      <c r="M2772" s="9">
        <v>0.18672</v>
      </c>
      <c r="N2772" s="10">
        <v>303.786</v>
      </c>
      <c r="P2772" s="10">
        <f t="shared" si="216"/>
        <v>0.303786</v>
      </c>
      <c r="Q2772" s="21">
        <f t="shared" si="217"/>
        <v>0.45297248937597856</v>
      </c>
    </row>
    <row r="2773" spans="7:17" x14ac:dyDescent="0.25">
      <c r="G2773" s="9"/>
      <c r="I2773" s="11">
        <f t="shared" si="215"/>
        <v>-46.035395000000001</v>
      </c>
      <c r="K2773" s="6">
        <f t="shared" si="214"/>
        <v>274.36401999999998</v>
      </c>
      <c r="L2773" s="9">
        <v>17</v>
      </c>
      <c r="M2773" s="9">
        <v>0.18744</v>
      </c>
      <c r="N2773" s="10">
        <v>306.60500000000002</v>
      </c>
      <c r="P2773" s="10">
        <f t="shared" si="216"/>
        <v>0.30660500000000002</v>
      </c>
      <c r="Q2773" s="21">
        <f t="shared" si="217"/>
        <v>0.45717587415194216</v>
      </c>
    </row>
    <row r="2774" spans="7:17" x14ac:dyDescent="0.25">
      <c r="G2774" s="9"/>
      <c r="I2774" s="11">
        <f t="shared" si="215"/>
        <v>-46.035395000000001</v>
      </c>
      <c r="K2774" s="6">
        <f t="shared" si="214"/>
        <v>274.46402</v>
      </c>
      <c r="L2774" s="9">
        <v>17.100000000000001</v>
      </c>
      <c r="M2774" s="9">
        <v>0.18812000000000001</v>
      </c>
      <c r="N2774" s="10">
        <v>309.24540000000002</v>
      </c>
      <c r="P2774" s="10">
        <f t="shared" si="216"/>
        <v>0.3092454</v>
      </c>
      <c r="Q2774" s="21">
        <f t="shared" si="217"/>
        <v>0.46111295012301501</v>
      </c>
    </row>
    <row r="2775" spans="7:17" x14ac:dyDescent="0.25">
      <c r="G2775" s="9"/>
      <c r="I2775" s="11">
        <f t="shared" si="215"/>
        <v>-46.035395000000001</v>
      </c>
      <c r="K2775" s="6">
        <f t="shared" si="214"/>
        <v>274.56401999999997</v>
      </c>
      <c r="L2775" s="9">
        <v>17.2</v>
      </c>
      <c r="M2775" s="9">
        <v>0.18884000000000001</v>
      </c>
      <c r="N2775" s="10">
        <v>312.04410000000001</v>
      </c>
      <c r="P2775" s="10">
        <f t="shared" si="216"/>
        <v>0.31204409999999999</v>
      </c>
      <c r="Q2775" s="21">
        <f t="shared" si="217"/>
        <v>0.46528606575710135</v>
      </c>
    </row>
    <row r="2776" spans="7:17" x14ac:dyDescent="0.25">
      <c r="G2776" s="9"/>
      <c r="I2776" s="11">
        <f t="shared" si="215"/>
        <v>-46.035395000000001</v>
      </c>
      <c r="K2776" s="6">
        <f t="shared" si="214"/>
        <v>274.66401999999999</v>
      </c>
      <c r="L2776" s="9">
        <v>17.3</v>
      </c>
      <c r="M2776" s="9">
        <v>0.18951999999999999</v>
      </c>
      <c r="N2776" s="10">
        <v>314.678</v>
      </c>
      <c r="P2776" s="10">
        <f t="shared" si="216"/>
        <v>0.31467800000000001</v>
      </c>
      <c r="Q2776" s="21">
        <f t="shared" si="217"/>
        <v>0.4692134496384105</v>
      </c>
    </row>
    <row r="2777" spans="7:17" x14ac:dyDescent="0.25">
      <c r="G2777" s="9"/>
      <c r="I2777" s="11">
        <f t="shared" si="215"/>
        <v>-46.035395000000001</v>
      </c>
      <c r="K2777" s="6">
        <f t="shared" si="214"/>
        <v>274.76401999999996</v>
      </c>
      <c r="L2777" s="9">
        <v>17.399999999999999</v>
      </c>
      <c r="M2777" s="9">
        <v>0.19023999999999999</v>
      </c>
      <c r="N2777" s="10">
        <v>317.29950000000002</v>
      </c>
      <c r="P2777" s="10">
        <f t="shared" si="216"/>
        <v>0.31729950000000001</v>
      </c>
      <c r="Q2777" s="21">
        <f t="shared" si="217"/>
        <v>0.4731223439946321</v>
      </c>
    </row>
    <row r="2778" spans="7:17" x14ac:dyDescent="0.25">
      <c r="G2778" s="9"/>
      <c r="I2778" s="11">
        <f t="shared" si="215"/>
        <v>-46.035395000000001</v>
      </c>
      <c r="K2778" s="6">
        <f t="shared" si="214"/>
        <v>274.86401999999998</v>
      </c>
      <c r="L2778" s="9">
        <v>17.5</v>
      </c>
      <c r="M2778" s="9">
        <v>0.19087999999999999</v>
      </c>
      <c r="N2778" s="10">
        <v>319.8485</v>
      </c>
      <c r="P2778" s="10">
        <f t="shared" si="216"/>
        <v>0.31984849999999998</v>
      </c>
      <c r="Q2778" s="21">
        <f t="shared" si="217"/>
        <v>0.47692313427272054</v>
      </c>
    </row>
    <row r="2779" spans="7:17" x14ac:dyDescent="0.25">
      <c r="G2779" s="9"/>
      <c r="I2779" s="11">
        <f t="shared" si="215"/>
        <v>-46.035395000000001</v>
      </c>
      <c r="K2779" s="6">
        <f t="shared" si="214"/>
        <v>274.96402</v>
      </c>
      <c r="L2779" s="9">
        <v>17.600000000000001</v>
      </c>
      <c r="M2779" s="9">
        <v>0.19152</v>
      </c>
      <c r="N2779" s="10">
        <v>322.23779999999999</v>
      </c>
      <c r="P2779" s="10">
        <f t="shared" si="216"/>
        <v>0.32223780000000002</v>
      </c>
      <c r="Q2779" s="21">
        <f t="shared" si="217"/>
        <v>0.48048579736076941</v>
      </c>
    </row>
    <row r="2780" spans="7:17" x14ac:dyDescent="0.25">
      <c r="G2780" s="9"/>
      <c r="I2780" s="11">
        <f t="shared" si="215"/>
        <v>-46.035395000000001</v>
      </c>
      <c r="K2780" s="6">
        <f t="shared" si="214"/>
        <v>275.06401999999997</v>
      </c>
      <c r="L2780" s="9">
        <v>17.7</v>
      </c>
      <c r="M2780" s="9">
        <v>0.19223999999999999</v>
      </c>
      <c r="N2780" s="10">
        <v>324.84320000000002</v>
      </c>
      <c r="P2780" s="10">
        <f t="shared" si="216"/>
        <v>0.3248432</v>
      </c>
      <c r="Q2780" s="21">
        <f t="shared" si="217"/>
        <v>0.4843706851561918</v>
      </c>
    </row>
    <row r="2781" spans="7:17" x14ac:dyDescent="0.25">
      <c r="G2781" s="9"/>
      <c r="I2781" s="11">
        <f t="shared" si="215"/>
        <v>-46.035395000000001</v>
      </c>
      <c r="K2781" s="6">
        <f t="shared" si="214"/>
        <v>275.16401999999999</v>
      </c>
      <c r="L2781" s="9">
        <v>17.8</v>
      </c>
      <c r="M2781" s="9">
        <v>0.19295999999999999</v>
      </c>
      <c r="N2781" s="10">
        <v>327.62709999999998</v>
      </c>
      <c r="P2781" s="10">
        <f t="shared" si="216"/>
        <v>0.3276271</v>
      </c>
      <c r="Q2781" s="21">
        <f t="shared" si="217"/>
        <v>0.48852173264743159</v>
      </c>
    </row>
    <row r="2782" spans="7:17" x14ac:dyDescent="0.25">
      <c r="G2782" s="9"/>
      <c r="I2782" s="11">
        <f t="shared" si="215"/>
        <v>-46.035395000000001</v>
      </c>
      <c r="K2782" s="6">
        <f t="shared" si="214"/>
        <v>275.26401999999996</v>
      </c>
      <c r="L2782" s="9">
        <v>17.899999999999999</v>
      </c>
      <c r="M2782" s="9">
        <v>0.19372</v>
      </c>
      <c r="N2782" s="10">
        <v>330.75970000000001</v>
      </c>
      <c r="P2782" s="10">
        <f t="shared" si="216"/>
        <v>0.33075969999999999</v>
      </c>
      <c r="Q2782" s="21">
        <f t="shared" si="217"/>
        <v>0.49319272347722359</v>
      </c>
    </row>
    <row r="2783" spans="7:17" x14ac:dyDescent="0.25">
      <c r="G2783" s="9"/>
      <c r="I2783" s="11">
        <f t="shared" si="215"/>
        <v>-46.035395000000001</v>
      </c>
      <c r="K2783" s="6">
        <f t="shared" si="214"/>
        <v>275.36401999999998</v>
      </c>
      <c r="L2783" s="9">
        <v>18</v>
      </c>
      <c r="M2783" s="9">
        <v>0.19439999999999999</v>
      </c>
      <c r="N2783" s="10">
        <v>333.3734</v>
      </c>
      <c r="P2783" s="10">
        <f t="shared" si="216"/>
        <v>0.33337339999999999</v>
      </c>
      <c r="Q2783" s="21">
        <f t="shared" si="217"/>
        <v>0.49708998732572879</v>
      </c>
    </row>
    <row r="2784" spans="7:17" x14ac:dyDescent="0.25">
      <c r="G2784" s="9"/>
      <c r="I2784" s="11">
        <f t="shared" si="215"/>
        <v>-46.035395000000001</v>
      </c>
      <c r="K2784" s="6">
        <f t="shared" si="214"/>
        <v>275.46402</v>
      </c>
      <c r="L2784" s="9">
        <v>18.100000000000001</v>
      </c>
      <c r="M2784" s="9">
        <v>0.19503999999999999</v>
      </c>
      <c r="N2784" s="10">
        <v>335.87790000000001</v>
      </c>
      <c r="P2784" s="10">
        <f t="shared" si="216"/>
        <v>0.33587790000000001</v>
      </c>
      <c r="Q2784" s="21">
        <f t="shared" si="217"/>
        <v>0.50082442406620442</v>
      </c>
    </row>
    <row r="2785" spans="7:17" x14ac:dyDescent="0.25">
      <c r="G2785" s="9"/>
      <c r="I2785" s="11">
        <f t="shared" si="215"/>
        <v>-46.035395000000001</v>
      </c>
      <c r="K2785" s="6">
        <f t="shared" si="214"/>
        <v>275.56401999999997</v>
      </c>
      <c r="L2785" s="9">
        <v>18.2</v>
      </c>
      <c r="M2785" s="9">
        <v>0.19575999999999999</v>
      </c>
      <c r="N2785" s="10">
        <v>338.52269999999999</v>
      </c>
      <c r="P2785" s="10">
        <f t="shared" si="216"/>
        <v>0.33852270000000001</v>
      </c>
      <c r="Q2785" s="21">
        <f t="shared" si="217"/>
        <v>0.50476806083650194</v>
      </c>
    </row>
    <row r="2786" spans="7:17" x14ac:dyDescent="0.25">
      <c r="G2786" s="9"/>
      <c r="I2786" s="11">
        <f t="shared" si="215"/>
        <v>-46.035395000000001</v>
      </c>
      <c r="K2786" s="6">
        <f t="shared" si="214"/>
        <v>275.66401999999999</v>
      </c>
      <c r="L2786" s="9">
        <v>18.3</v>
      </c>
      <c r="M2786" s="9">
        <v>0.19647999999999999</v>
      </c>
      <c r="N2786" s="10">
        <v>341.48660000000001</v>
      </c>
      <c r="P2786" s="10">
        <f t="shared" si="216"/>
        <v>0.34148660000000003</v>
      </c>
      <c r="Q2786" s="21">
        <f t="shared" si="217"/>
        <v>0.50918750465965856</v>
      </c>
    </row>
    <row r="2787" spans="7:17" x14ac:dyDescent="0.25">
      <c r="G2787" s="9"/>
      <c r="I2787" s="11">
        <f t="shared" si="215"/>
        <v>-46.035395000000001</v>
      </c>
      <c r="K2787" s="6">
        <f t="shared" si="214"/>
        <v>275.76401999999996</v>
      </c>
      <c r="L2787" s="9">
        <v>18.399999999999999</v>
      </c>
      <c r="M2787" s="9">
        <v>0.19719999999999999</v>
      </c>
      <c r="N2787" s="10">
        <v>344.3621</v>
      </c>
      <c r="P2787" s="10">
        <f t="shared" si="216"/>
        <v>0.3443621</v>
      </c>
      <c r="Q2787" s="21">
        <f t="shared" si="217"/>
        <v>0.51347513606202944</v>
      </c>
    </row>
    <row r="2788" spans="7:17" x14ac:dyDescent="0.25">
      <c r="G2788" s="9"/>
      <c r="I2788" s="11">
        <f t="shared" si="215"/>
        <v>-46.035395000000001</v>
      </c>
      <c r="K2788" s="6">
        <f t="shared" si="214"/>
        <v>275.86401999999998</v>
      </c>
      <c r="L2788" s="9">
        <v>18.5</v>
      </c>
      <c r="M2788" s="9">
        <v>0.19792000000000001</v>
      </c>
      <c r="N2788" s="10">
        <v>347.15780000000001</v>
      </c>
      <c r="P2788" s="10">
        <f t="shared" si="216"/>
        <v>0.34715780000000002</v>
      </c>
      <c r="Q2788" s="21">
        <f t="shared" si="217"/>
        <v>0.51764377842391718</v>
      </c>
    </row>
    <row r="2789" spans="7:17" x14ac:dyDescent="0.25">
      <c r="G2789" s="9"/>
      <c r="I2789" s="11">
        <f t="shared" si="215"/>
        <v>-46.035395000000001</v>
      </c>
      <c r="K2789" s="6">
        <f t="shared" si="214"/>
        <v>275.96402</v>
      </c>
      <c r="L2789" s="9">
        <v>18.600000000000001</v>
      </c>
      <c r="M2789" s="9">
        <v>0.1986</v>
      </c>
      <c r="N2789" s="10">
        <v>349.98660000000001</v>
      </c>
      <c r="P2789" s="10">
        <f t="shared" si="216"/>
        <v>0.34998660000000004</v>
      </c>
      <c r="Q2789" s="21">
        <f t="shared" si="217"/>
        <v>0.52186177588906291</v>
      </c>
    </row>
    <row r="2790" spans="7:17" x14ac:dyDescent="0.25">
      <c r="G2790" s="9"/>
      <c r="I2790" s="11">
        <f t="shared" si="215"/>
        <v>-46.035395000000001</v>
      </c>
      <c r="K2790" s="6">
        <f t="shared" si="214"/>
        <v>276.06401999999997</v>
      </c>
      <c r="L2790" s="9">
        <v>18.7</v>
      </c>
      <c r="M2790" s="9">
        <v>0.19928000000000001</v>
      </c>
      <c r="N2790" s="10">
        <v>352.73930000000001</v>
      </c>
      <c r="P2790" s="10">
        <f t="shared" si="216"/>
        <v>0.35273930000000003</v>
      </c>
      <c r="Q2790" s="21">
        <f t="shared" si="217"/>
        <v>0.52596630134943712</v>
      </c>
    </row>
    <row r="2791" spans="7:17" x14ac:dyDescent="0.25">
      <c r="G2791" s="9"/>
      <c r="I2791" s="11">
        <f t="shared" si="215"/>
        <v>-46.035395000000001</v>
      </c>
      <c r="K2791" s="6">
        <f t="shared" si="214"/>
        <v>276.16401999999999</v>
      </c>
      <c r="L2791" s="9">
        <v>18.8</v>
      </c>
      <c r="M2791" s="9">
        <v>0.19991999999999999</v>
      </c>
      <c r="N2791" s="10">
        <v>355.19260000000003</v>
      </c>
      <c r="P2791" s="10">
        <f t="shared" si="216"/>
        <v>0.35519260000000002</v>
      </c>
      <c r="Q2791" s="21">
        <f t="shared" si="217"/>
        <v>0.52962439424438978</v>
      </c>
    </row>
    <row r="2792" spans="7:17" x14ac:dyDescent="0.25">
      <c r="G2792" s="9"/>
      <c r="I2792" s="11">
        <f t="shared" si="215"/>
        <v>-46.035395000000001</v>
      </c>
      <c r="K2792" s="6">
        <f t="shared" si="214"/>
        <v>276.26401999999996</v>
      </c>
      <c r="L2792" s="9">
        <v>18.899999999999999</v>
      </c>
      <c r="M2792" s="9">
        <v>0.2006</v>
      </c>
      <c r="N2792" s="10">
        <v>357.76990000000001</v>
      </c>
      <c r="P2792" s="10">
        <f t="shared" si="216"/>
        <v>0.35776990000000003</v>
      </c>
      <c r="Q2792" s="21">
        <f t="shared" si="217"/>
        <v>0.53346738239021851</v>
      </c>
    </row>
    <row r="2793" spans="7:17" x14ac:dyDescent="0.25">
      <c r="G2793" s="9"/>
      <c r="I2793" s="11">
        <f t="shared" si="215"/>
        <v>-46.035395000000001</v>
      </c>
      <c r="K2793" s="6">
        <f t="shared" si="214"/>
        <v>276.36401999999998</v>
      </c>
      <c r="L2793" s="9">
        <v>19</v>
      </c>
      <c r="M2793" s="9">
        <v>0.20127999999999999</v>
      </c>
      <c r="N2793" s="10">
        <v>360.44009999999997</v>
      </c>
      <c r="P2793" s="10">
        <f t="shared" si="216"/>
        <v>0.36044009999999999</v>
      </c>
      <c r="Q2793" s="21">
        <f t="shared" si="217"/>
        <v>0.53744889286513087</v>
      </c>
    </row>
    <row r="2794" spans="7:17" x14ac:dyDescent="0.25">
      <c r="G2794" s="9"/>
      <c r="I2794" s="11">
        <f t="shared" si="215"/>
        <v>-46.035395000000001</v>
      </c>
      <c r="K2794" s="6">
        <f t="shared" si="214"/>
        <v>276.46402</v>
      </c>
      <c r="L2794" s="9">
        <v>19.100000000000001</v>
      </c>
      <c r="M2794" s="9">
        <v>0.20196</v>
      </c>
      <c r="N2794" s="10">
        <v>363.35610000000003</v>
      </c>
      <c r="P2794" s="10">
        <f t="shared" si="216"/>
        <v>0.36335610000000002</v>
      </c>
      <c r="Q2794" s="21">
        <f t="shared" si="217"/>
        <v>0.54179691344218306</v>
      </c>
    </row>
    <row r="2795" spans="7:17" x14ac:dyDescent="0.25">
      <c r="G2795" s="9"/>
      <c r="I2795" s="11">
        <f t="shared" si="215"/>
        <v>-46.035395000000001</v>
      </c>
      <c r="K2795" s="6">
        <f t="shared" si="214"/>
        <v>276.56401999999997</v>
      </c>
      <c r="L2795" s="9">
        <v>19.2</v>
      </c>
      <c r="M2795" s="9">
        <v>0.20268</v>
      </c>
      <c r="N2795" s="10">
        <v>366.27229999999997</v>
      </c>
      <c r="P2795" s="10">
        <f t="shared" si="216"/>
        <v>0.3662723</v>
      </c>
      <c r="Q2795" s="21">
        <f t="shared" si="217"/>
        <v>0.54614523223738165</v>
      </c>
    </row>
    <row r="2796" spans="7:17" x14ac:dyDescent="0.25">
      <c r="G2796" s="9"/>
      <c r="I2796" s="11">
        <f t="shared" si="215"/>
        <v>-46.035395000000001</v>
      </c>
      <c r="K2796" s="6">
        <f t="shared" ref="K2796:K2859" si="218">$K$2602+L2796</f>
        <v>276.66401999999999</v>
      </c>
      <c r="L2796" s="9">
        <v>19.3</v>
      </c>
      <c r="M2796" s="9">
        <v>0.20344000000000001</v>
      </c>
      <c r="N2796" s="10">
        <v>369.30770000000001</v>
      </c>
      <c r="P2796" s="10">
        <f t="shared" si="216"/>
        <v>0.36930770000000002</v>
      </c>
      <c r="Q2796" s="21">
        <f t="shared" si="217"/>
        <v>0.55067128904793861</v>
      </c>
    </row>
    <row r="2797" spans="7:17" x14ac:dyDescent="0.25">
      <c r="G2797" s="9"/>
      <c r="I2797" s="11">
        <f t="shared" si="215"/>
        <v>-46.035395000000001</v>
      </c>
      <c r="K2797" s="6">
        <f t="shared" si="218"/>
        <v>276.76401999999996</v>
      </c>
      <c r="L2797" s="9">
        <v>19.399999999999999</v>
      </c>
      <c r="M2797" s="9">
        <v>0.20416000000000001</v>
      </c>
      <c r="N2797" s="10">
        <v>372.53410000000002</v>
      </c>
      <c r="P2797" s="10">
        <f t="shared" si="216"/>
        <v>0.37253410000000003</v>
      </c>
      <c r="Q2797" s="21">
        <f t="shared" si="217"/>
        <v>0.55548214418847397</v>
      </c>
    </row>
    <row r="2798" spans="7:17" x14ac:dyDescent="0.25">
      <c r="G2798" s="9"/>
      <c r="I2798" s="11">
        <f t="shared" si="215"/>
        <v>-46.035395000000001</v>
      </c>
      <c r="K2798" s="6">
        <f t="shared" si="218"/>
        <v>276.86401999999998</v>
      </c>
      <c r="L2798" s="9">
        <v>19.5</v>
      </c>
      <c r="M2798" s="9">
        <v>0.20491999999999999</v>
      </c>
      <c r="N2798" s="10">
        <v>375.63029999999998</v>
      </c>
      <c r="P2798" s="10">
        <f t="shared" si="216"/>
        <v>0.37563029999999997</v>
      </c>
      <c r="Q2798" s="21">
        <f t="shared" si="217"/>
        <v>0.56009885931558934</v>
      </c>
    </row>
    <row r="2799" spans="7:17" x14ac:dyDescent="0.25">
      <c r="G2799" s="9"/>
      <c r="I2799" s="11">
        <f t="shared" si="215"/>
        <v>-46.035395000000001</v>
      </c>
      <c r="K2799" s="6">
        <f t="shared" si="218"/>
        <v>276.96402</v>
      </c>
      <c r="L2799" s="9">
        <v>19.600000000000001</v>
      </c>
      <c r="M2799" s="9">
        <v>0.20563999999999999</v>
      </c>
      <c r="N2799" s="10">
        <v>378.70620000000002</v>
      </c>
      <c r="P2799" s="10">
        <f t="shared" si="216"/>
        <v>0.37870620000000005</v>
      </c>
      <c r="Q2799" s="21">
        <f t="shared" si="217"/>
        <v>0.56468530530082761</v>
      </c>
    </row>
    <row r="2800" spans="7:17" x14ac:dyDescent="0.25">
      <c r="G2800" s="9"/>
      <c r="I2800" s="11">
        <f t="shared" si="215"/>
        <v>-46.035395000000001</v>
      </c>
      <c r="K2800" s="6">
        <f t="shared" si="218"/>
        <v>277.06401999999997</v>
      </c>
      <c r="L2800" s="9">
        <v>19.7</v>
      </c>
      <c r="M2800" s="9">
        <v>0.20632</v>
      </c>
      <c r="N2800" s="10">
        <v>381.53800000000001</v>
      </c>
      <c r="P2800" s="10">
        <f t="shared" si="216"/>
        <v>0.38153799999999999</v>
      </c>
      <c r="Q2800" s="21">
        <f t="shared" si="217"/>
        <v>0.568907776038172</v>
      </c>
    </row>
    <row r="2801" spans="7:17" x14ac:dyDescent="0.25">
      <c r="G2801" s="9"/>
      <c r="I2801" s="11">
        <f t="shared" si="215"/>
        <v>-46.035395000000001</v>
      </c>
      <c r="K2801" s="6">
        <f t="shared" si="218"/>
        <v>277.16401999999999</v>
      </c>
      <c r="L2801" s="9">
        <v>19.8</v>
      </c>
      <c r="M2801" s="9">
        <v>0.20704</v>
      </c>
      <c r="N2801" s="10">
        <v>384.40030000000002</v>
      </c>
      <c r="P2801" s="10">
        <f t="shared" si="216"/>
        <v>0.38440030000000003</v>
      </c>
      <c r="Q2801" s="21">
        <f t="shared" si="217"/>
        <v>0.57317572504286896</v>
      </c>
    </row>
    <row r="2802" spans="7:17" x14ac:dyDescent="0.25">
      <c r="G2802" s="9"/>
      <c r="I2802" s="11">
        <f t="shared" si="215"/>
        <v>-46.035395000000001</v>
      </c>
      <c r="K2802" s="6">
        <f t="shared" si="218"/>
        <v>277.26401999999996</v>
      </c>
      <c r="L2802" s="9">
        <v>19.899999999999999</v>
      </c>
      <c r="M2802" s="9">
        <v>0.20776</v>
      </c>
      <c r="N2802" s="10">
        <v>387.36810000000003</v>
      </c>
      <c r="P2802" s="10">
        <f t="shared" si="216"/>
        <v>0.38736810000000005</v>
      </c>
      <c r="Q2802" s="21">
        <f t="shared" si="217"/>
        <v>0.57760098411988381</v>
      </c>
    </row>
    <row r="2803" spans="7:17" x14ac:dyDescent="0.25">
      <c r="G2803" s="9"/>
      <c r="I2803" s="11">
        <f t="shared" si="215"/>
        <v>-46.035395000000001</v>
      </c>
      <c r="K2803" s="6">
        <f t="shared" si="218"/>
        <v>277.36401999999998</v>
      </c>
      <c r="L2803" s="9">
        <v>20</v>
      </c>
      <c r="M2803" s="9">
        <v>0.20848</v>
      </c>
      <c r="N2803" s="10">
        <v>390.33109999999999</v>
      </c>
      <c r="P2803" s="10">
        <f t="shared" si="216"/>
        <v>0.39033109999999999</v>
      </c>
      <c r="Q2803" s="21">
        <f t="shared" si="217"/>
        <v>0.58201908596138074</v>
      </c>
    </row>
    <row r="2804" spans="7:17" x14ac:dyDescent="0.25">
      <c r="G2804" s="9"/>
      <c r="I2804" s="11">
        <f t="shared" si="215"/>
        <v>-46.035395000000001</v>
      </c>
      <c r="K2804" s="6">
        <f t="shared" si="218"/>
        <v>277.46402</v>
      </c>
      <c r="L2804" s="9">
        <v>20.100000000000001</v>
      </c>
      <c r="M2804" s="9">
        <v>0.20916000000000001</v>
      </c>
      <c r="N2804" s="10">
        <v>393.11950000000002</v>
      </c>
      <c r="P2804" s="10">
        <f t="shared" si="216"/>
        <v>0.39311950000000001</v>
      </c>
      <c r="Q2804" s="21">
        <f t="shared" si="217"/>
        <v>0.58617684336091858</v>
      </c>
    </row>
    <row r="2805" spans="7:17" x14ac:dyDescent="0.25">
      <c r="G2805" s="9"/>
      <c r="I2805" s="11">
        <f t="shared" si="215"/>
        <v>-46.035395000000001</v>
      </c>
      <c r="K2805" s="6">
        <f t="shared" si="218"/>
        <v>277.56401999999997</v>
      </c>
      <c r="L2805" s="9">
        <v>20.2</v>
      </c>
      <c r="M2805" s="9">
        <v>0.20984</v>
      </c>
      <c r="N2805" s="10">
        <v>395.88619999999997</v>
      </c>
      <c r="P2805" s="10">
        <f t="shared" si="216"/>
        <v>0.39588619999999997</v>
      </c>
      <c r="Q2805" s="21">
        <f t="shared" si="217"/>
        <v>0.59030224409155296</v>
      </c>
    </row>
    <row r="2806" spans="7:17" x14ac:dyDescent="0.25">
      <c r="G2806" s="9"/>
      <c r="I2806" s="11">
        <f t="shared" si="215"/>
        <v>-46.035395000000001</v>
      </c>
      <c r="K2806" s="6">
        <f t="shared" si="218"/>
        <v>277.66401999999999</v>
      </c>
      <c r="L2806" s="9">
        <v>20.3</v>
      </c>
      <c r="M2806" s="9">
        <v>0.21052000000000001</v>
      </c>
      <c r="N2806" s="10">
        <v>398.65410000000003</v>
      </c>
      <c r="P2806" s="10">
        <f t="shared" si="216"/>
        <v>0.39865410000000001</v>
      </c>
      <c r="Q2806" s="21">
        <f t="shared" si="217"/>
        <v>0.59442943413106697</v>
      </c>
    </row>
    <row r="2807" spans="7:17" x14ac:dyDescent="0.25">
      <c r="G2807" s="9"/>
      <c r="I2807" s="11">
        <f t="shared" si="215"/>
        <v>-46.035395000000001</v>
      </c>
      <c r="K2807" s="6">
        <f t="shared" si="218"/>
        <v>277.76401999999996</v>
      </c>
      <c r="L2807" s="9">
        <v>20.399999999999999</v>
      </c>
      <c r="M2807" s="9">
        <v>0.21124000000000001</v>
      </c>
      <c r="N2807" s="10">
        <v>401.39839999999998</v>
      </c>
      <c r="P2807" s="10">
        <f t="shared" si="216"/>
        <v>0.40139839999999999</v>
      </c>
      <c r="Q2807" s="21">
        <f t="shared" si="217"/>
        <v>0.59852143442928496</v>
      </c>
    </row>
    <row r="2808" spans="7:17" x14ac:dyDescent="0.25">
      <c r="G2808" s="9"/>
      <c r="I2808" s="11">
        <f t="shared" si="215"/>
        <v>-46.035395000000001</v>
      </c>
      <c r="K2808" s="6">
        <f t="shared" si="218"/>
        <v>277.86401999999998</v>
      </c>
      <c r="L2808" s="9">
        <v>20.5</v>
      </c>
      <c r="M2808" s="9">
        <v>0.21196000000000001</v>
      </c>
      <c r="N2808" s="10">
        <v>404.25439999999998</v>
      </c>
      <c r="P2808" s="10">
        <f t="shared" si="216"/>
        <v>0.40425439999999996</v>
      </c>
      <c r="Q2808" s="21">
        <f t="shared" si="217"/>
        <v>0.60277998956236489</v>
      </c>
    </row>
    <row r="2809" spans="7:17" x14ac:dyDescent="0.25">
      <c r="G2809" s="9"/>
      <c r="I2809" s="11">
        <f t="shared" si="215"/>
        <v>-46.035395000000001</v>
      </c>
      <c r="K2809" s="6">
        <f t="shared" si="218"/>
        <v>277.96402</v>
      </c>
      <c r="L2809" s="9">
        <v>20.6</v>
      </c>
      <c r="M2809" s="9">
        <v>0.21264</v>
      </c>
      <c r="N2809" s="10">
        <v>407.19900000000001</v>
      </c>
      <c r="P2809" s="10">
        <f t="shared" si="216"/>
        <v>0.40719900000000003</v>
      </c>
      <c r="Q2809" s="21">
        <f t="shared" si="217"/>
        <v>0.60717065533437709</v>
      </c>
    </row>
    <row r="2810" spans="7:17" x14ac:dyDescent="0.25">
      <c r="G2810" s="9"/>
      <c r="I2810" s="11">
        <f t="shared" si="215"/>
        <v>-46.035395000000001</v>
      </c>
      <c r="K2810" s="6">
        <f t="shared" si="218"/>
        <v>278.06401999999997</v>
      </c>
      <c r="L2810" s="9">
        <v>20.7</v>
      </c>
      <c r="M2810" s="9">
        <v>0.21332000000000001</v>
      </c>
      <c r="N2810" s="10">
        <v>409.9658</v>
      </c>
      <c r="P2810" s="10">
        <f t="shared" si="216"/>
        <v>0.40996579999999999</v>
      </c>
      <c r="Q2810" s="21">
        <f t="shared" si="217"/>
        <v>0.61129620517408489</v>
      </c>
    </row>
    <row r="2811" spans="7:17" x14ac:dyDescent="0.25">
      <c r="G2811" s="9"/>
      <c r="I2811" s="11">
        <f t="shared" si="215"/>
        <v>-46.035395000000001</v>
      </c>
      <c r="K2811" s="6">
        <f t="shared" si="218"/>
        <v>278.16401999999999</v>
      </c>
      <c r="L2811" s="9">
        <v>20.8</v>
      </c>
      <c r="M2811" s="9">
        <v>0.21404000000000001</v>
      </c>
      <c r="N2811" s="10">
        <v>412.81639999999999</v>
      </c>
      <c r="P2811" s="10">
        <f t="shared" si="216"/>
        <v>0.41281639999999997</v>
      </c>
      <c r="Q2811" s="21">
        <f t="shared" si="217"/>
        <v>0.61554670841720716</v>
      </c>
    </row>
    <row r="2812" spans="7:17" x14ac:dyDescent="0.25">
      <c r="G2812" s="9"/>
      <c r="I2812" s="11">
        <f t="shared" si="215"/>
        <v>-46.035395000000001</v>
      </c>
      <c r="K2812" s="6">
        <f t="shared" si="218"/>
        <v>278.26401999999996</v>
      </c>
      <c r="L2812" s="9">
        <v>20.9</v>
      </c>
      <c r="M2812" s="9">
        <v>0.21471999999999999</v>
      </c>
      <c r="N2812" s="10">
        <v>415.58730000000003</v>
      </c>
      <c r="P2812" s="10">
        <f t="shared" si="216"/>
        <v>0.41558730000000005</v>
      </c>
      <c r="Q2812" s="21">
        <f t="shared" si="217"/>
        <v>0.61967837172891982</v>
      </c>
    </row>
    <row r="2813" spans="7:17" x14ac:dyDescent="0.25">
      <c r="G2813" s="9"/>
      <c r="I2813" s="11">
        <f t="shared" si="215"/>
        <v>-46.035395000000001</v>
      </c>
      <c r="K2813" s="6">
        <f t="shared" si="218"/>
        <v>278.36401999999998</v>
      </c>
      <c r="L2813" s="9">
        <v>21</v>
      </c>
      <c r="M2813" s="9">
        <v>0.21540000000000001</v>
      </c>
      <c r="N2813" s="10">
        <v>418.43</v>
      </c>
      <c r="P2813" s="10">
        <f t="shared" si="216"/>
        <v>0.41843000000000002</v>
      </c>
      <c r="Q2813" s="21">
        <f t="shared" si="217"/>
        <v>0.62391709535525242</v>
      </c>
    </row>
    <row r="2814" spans="7:17" x14ac:dyDescent="0.25">
      <c r="G2814" s="9"/>
      <c r="I2814" s="11">
        <f t="shared" si="215"/>
        <v>-46.035395000000001</v>
      </c>
      <c r="K2814" s="6">
        <f t="shared" si="218"/>
        <v>278.46402</v>
      </c>
      <c r="L2814" s="9">
        <v>21.1</v>
      </c>
      <c r="M2814" s="9">
        <v>0.21612000000000001</v>
      </c>
      <c r="N2814" s="10">
        <v>421.23840000000001</v>
      </c>
      <c r="P2814" s="10">
        <f t="shared" si="216"/>
        <v>0.42123840000000001</v>
      </c>
      <c r="Q2814" s="21">
        <f t="shared" si="217"/>
        <v>0.62810467456944763</v>
      </c>
    </row>
    <row r="2815" spans="7:17" x14ac:dyDescent="0.25">
      <c r="G2815" s="9"/>
      <c r="I2815" s="11">
        <f t="shared" si="215"/>
        <v>-46.035395000000001</v>
      </c>
      <c r="K2815" s="6">
        <f t="shared" si="218"/>
        <v>278.56401999999997</v>
      </c>
      <c r="L2815" s="9">
        <v>21.2</v>
      </c>
      <c r="M2815" s="9">
        <v>0.21679999999999999</v>
      </c>
      <c r="N2815" s="10">
        <v>424.24400000000003</v>
      </c>
      <c r="P2815" s="10">
        <f t="shared" si="216"/>
        <v>0.42424400000000001</v>
      </c>
      <c r="Q2815" s="21">
        <f t="shared" si="217"/>
        <v>0.63258629687616497</v>
      </c>
    </row>
    <row r="2816" spans="7:17" x14ac:dyDescent="0.25">
      <c r="G2816" s="9"/>
      <c r="I2816" s="11">
        <f t="shared" si="215"/>
        <v>-46.035395000000001</v>
      </c>
      <c r="K2816" s="6">
        <f t="shared" si="218"/>
        <v>278.66401999999999</v>
      </c>
      <c r="L2816" s="9">
        <v>21.3</v>
      </c>
      <c r="M2816" s="9">
        <v>0.21748000000000001</v>
      </c>
      <c r="N2816" s="10">
        <v>427.05169999999998</v>
      </c>
      <c r="P2816" s="10">
        <f t="shared" si="216"/>
        <v>0.42705169999999998</v>
      </c>
      <c r="Q2816" s="21">
        <f t="shared" si="217"/>
        <v>0.63677283232684712</v>
      </c>
    </row>
    <row r="2817" spans="7:17" x14ac:dyDescent="0.25">
      <c r="G2817" s="9"/>
      <c r="I2817" s="11">
        <f t="shared" si="215"/>
        <v>-46.035395000000001</v>
      </c>
      <c r="K2817" s="6">
        <f t="shared" si="218"/>
        <v>278.76401999999996</v>
      </c>
      <c r="L2817" s="9">
        <v>21.4</v>
      </c>
      <c r="M2817" s="9">
        <v>0.21815999999999999</v>
      </c>
      <c r="N2817" s="10">
        <v>429.71550000000002</v>
      </c>
      <c r="P2817" s="10">
        <f t="shared" si="216"/>
        <v>0.42971550000000003</v>
      </c>
      <c r="Q2817" s="21">
        <f t="shared" si="217"/>
        <v>0.64074479982106913</v>
      </c>
    </row>
    <row r="2818" spans="7:17" x14ac:dyDescent="0.25">
      <c r="G2818" s="9"/>
      <c r="I2818" s="11">
        <f t="shared" si="215"/>
        <v>-46.035395000000001</v>
      </c>
      <c r="K2818" s="6">
        <f t="shared" si="218"/>
        <v>278.86401999999998</v>
      </c>
      <c r="L2818" s="9">
        <v>21.5</v>
      </c>
      <c r="M2818" s="9">
        <v>0.21887999999999999</v>
      </c>
      <c r="N2818" s="10">
        <v>432.64229999999998</v>
      </c>
      <c r="P2818" s="10">
        <f t="shared" si="216"/>
        <v>0.43264229999999998</v>
      </c>
      <c r="Q2818" s="21">
        <f t="shared" si="217"/>
        <v>0.64510892417803622</v>
      </c>
    </row>
    <row r="2819" spans="7:17" x14ac:dyDescent="0.25">
      <c r="G2819" s="9"/>
      <c r="I2819" s="11">
        <f t="shared" si="215"/>
        <v>-46.035395000000001</v>
      </c>
      <c r="K2819" s="6">
        <f t="shared" si="218"/>
        <v>278.96402</v>
      </c>
      <c r="L2819" s="9">
        <v>21.6</v>
      </c>
      <c r="M2819" s="9">
        <v>0.21959999999999999</v>
      </c>
      <c r="N2819" s="10">
        <v>435.63279999999997</v>
      </c>
      <c r="P2819" s="10">
        <f t="shared" si="216"/>
        <v>0.43563279999999999</v>
      </c>
      <c r="Q2819" s="21">
        <f t="shared" si="217"/>
        <v>0.64956803101468719</v>
      </c>
    </row>
    <row r="2820" spans="7:17" x14ac:dyDescent="0.25">
      <c r="G2820" s="9"/>
      <c r="I2820" s="11">
        <f t="shared" ref="I2820:I2883" si="219">E2820-$E$3</f>
        <v>-46.035395000000001</v>
      </c>
      <c r="K2820" s="6">
        <f t="shared" si="218"/>
        <v>279.06401999999997</v>
      </c>
      <c r="L2820" s="9">
        <v>21.7</v>
      </c>
      <c r="M2820" s="9">
        <v>0.22028</v>
      </c>
      <c r="N2820" s="10">
        <v>438.66759999999999</v>
      </c>
      <c r="P2820" s="10">
        <f t="shared" ref="P2820:P2883" si="220">N2820/1000</f>
        <v>0.43866759999999999</v>
      </c>
      <c r="Q2820" s="21">
        <f t="shared" ref="Q2820:Q2883" si="221">N2820/($T$5*$T$7)</f>
        <v>0.6540931931708045</v>
      </c>
    </row>
    <row r="2821" spans="7:17" x14ac:dyDescent="0.25">
      <c r="G2821" s="9"/>
      <c r="I2821" s="11">
        <f t="shared" si="219"/>
        <v>-46.035395000000001</v>
      </c>
      <c r="K2821" s="6">
        <f t="shared" si="218"/>
        <v>279.16401999999999</v>
      </c>
      <c r="L2821" s="9">
        <v>21.8</v>
      </c>
      <c r="M2821" s="9">
        <v>0.22095999999999999</v>
      </c>
      <c r="N2821" s="10">
        <v>441.49799999999999</v>
      </c>
      <c r="P2821" s="10">
        <f t="shared" si="220"/>
        <v>0.441498</v>
      </c>
      <c r="Q2821" s="21">
        <f t="shared" si="221"/>
        <v>0.65831357638112276</v>
      </c>
    </row>
    <row r="2822" spans="7:17" x14ac:dyDescent="0.25">
      <c r="G2822" s="9"/>
      <c r="I2822" s="11">
        <f t="shared" si="219"/>
        <v>-46.035395000000001</v>
      </c>
      <c r="K2822" s="6">
        <f t="shared" si="218"/>
        <v>279.26401999999996</v>
      </c>
      <c r="L2822" s="9">
        <v>21.9</v>
      </c>
      <c r="M2822" s="9">
        <v>0.22164</v>
      </c>
      <c r="N2822" s="10">
        <v>444.31270000000001</v>
      </c>
      <c r="P2822" s="10">
        <f t="shared" si="220"/>
        <v>0.4443127</v>
      </c>
      <c r="Q2822" s="21">
        <f t="shared" si="221"/>
        <v>0.66251054946693511</v>
      </c>
    </row>
    <row r="2823" spans="7:17" x14ac:dyDescent="0.25">
      <c r="G2823" s="9"/>
      <c r="I2823" s="11">
        <f t="shared" si="219"/>
        <v>-46.035395000000001</v>
      </c>
      <c r="K2823" s="6">
        <f t="shared" si="218"/>
        <v>279.36401999999998</v>
      </c>
      <c r="L2823" s="9">
        <v>22</v>
      </c>
      <c r="M2823" s="9">
        <v>0.22231999999999999</v>
      </c>
      <c r="N2823" s="10">
        <v>447.19979999999998</v>
      </c>
      <c r="P2823" s="10">
        <f t="shared" si="220"/>
        <v>0.44719979999999998</v>
      </c>
      <c r="Q2823" s="21">
        <f t="shared" si="221"/>
        <v>0.66681547752180714</v>
      </c>
    </row>
    <row r="2824" spans="7:17" x14ac:dyDescent="0.25">
      <c r="G2824" s="9"/>
      <c r="I2824" s="11">
        <f t="shared" si="219"/>
        <v>-46.035395000000001</v>
      </c>
      <c r="K2824" s="6">
        <f t="shared" si="218"/>
        <v>279.46402</v>
      </c>
      <c r="L2824" s="9">
        <v>22.1</v>
      </c>
      <c r="M2824" s="9">
        <v>0.22303999999999999</v>
      </c>
      <c r="N2824" s="10">
        <v>450.30650000000003</v>
      </c>
      <c r="P2824" s="10">
        <f t="shared" si="220"/>
        <v>0.45030650000000005</v>
      </c>
      <c r="Q2824" s="21">
        <f t="shared" si="221"/>
        <v>0.67144784910161792</v>
      </c>
    </row>
    <row r="2825" spans="7:17" x14ac:dyDescent="0.25">
      <c r="G2825" s="9"/>
      <c r="I2825" s="11">
        <f t="shared" si="219"/>
        <v>-46.035395000000001</v>
      </c>
      <c r="K2825" s="6">
        <f t="shared" si="218"/>
        <v>279.56401999999997</v>
      </c>
      <c r="L2825" s="9">
        <v>22.2</v>
      </c>
      <c r="M2825" s="9">
        <v>0.22375999999999999</v>
      </c>
      <c r="N2825" s="10">
        <v>453.45639999999997</v>
      </c>
      <c r="P2825" s="10">
        <f t="shared" si="220"/>
        <v>0.45345639999999998</v>
      </c>
      <c r="Q2825" s="21">
        <f t="shared" si="221"/>
        <v>0.67614463580108852</v>
      </c>
    </row>
    <row r="2826" spans="7:17" x14ac:dyDescent="0.25">
      <c r="G2826" s="9"/>
      <c r="I2826" s="11">
        <f t="shared" si="219"/>
        <v>-46.035395000000001</v>
      </c>
      <c r="K2826" s="6">
        <f t="shared" si="218"/>
        <v>279.66401999999999</v>
      </c>
      <c r="L2826" s="9">
        <v>22.3</v>
      </c>
      <c r="M2826" s="9">
        <v>0.22448000000000001</v>
      </c>
      <c r="N2826" s="10">
        <v>456.46499999999997</v>
      </c>
      <c r="P2826" s="10">
        <f t="shared" si="220"/>
        <v>0.45646499999999995</v>
      </c>
      <c r="Q2826" s="21">
        <f t="shared" si="221"/>
        <v>0.68063073138000441</v>
      </c>
    </row>
    <row r="2827" spans="7:17" x14ac:dyDescent="0.25">
      <c r="G2827" s="9"/>
      <c r="I2827" s="11">
        <f t="shared" si="219"/>
        <v>-46.035395000000001</v>
      </c>
      <c r="K2827" s="6">
        <f t="shared" si="218"/>
        <v>279.76401999999996</v>
      </c>
      <c r="L2827" s="9">
        <v>22.4</v>
      </c>
      <c r="M2827" s="9">
        <v>0.22511999999999999</v>
      </c>
      <c r="N2827" s="10">
        <v>459.32580000000002</v>
      </c>
      <c r="P2827" s="10">
        <f t="shared" si="220"/>
        <v>0.45932580000000001</v>
      </c>
      <c r="Q2827" s="21">
        <f t="shared" si="221"/>
        <v>0.68489644374860215</v>
      </c>
    </row>
    <row r="2828" spans="7:17" x14ac:dyDescent="0.25">
      <c r="G2828" s="9"/>
      <c r="I2828" s="11">
        <f t="shared" si="219"/>
        <v>-46.035395000000001</v>
      </c>
      <c r="K2828" s="6">
        <f t="shared" si="218"/>
        <v>279.86401999999998</v>
      </c>
      <c r="L2828" s="9">
        <v>22.5</v>
      </c>
      <c r="M2828" s="9">
        <v>0.2258</v>
      </c>
      <c r="N2828" s="10">
        <v>462.11309999999997</v>
      </c>
      <c r="P2828" s="10">
        <f t="shared" si="220"/>
        <v>0.4621131</v>
      </c>
      <c r="Q2828" s="21">
        <f t="shared" si="221"/>
        <v>0.68905256094833367</v>
      </c>
    </row>
    <row r="2829" spans="7:17" x14ac:dyDescent="0.25">
      <c r="G2829" s="9"/>
      <c r="I2829" s="11">
        <f t="shared" si="219"/>
        <v>-46.035395000000001</v>
      </c>
      <c r="K2829" s="6">
        <f t="shared" si="218"/>
        <v>279.96402</v>
      </c>
      <c r="L2829" s="9">
        <v>22.6</v>
      </c>
      <c r="M2829" s="9">
        <v>0.22652</v>
      </c>
      <c r="N2829" s="10">
        <v>465.3057</v>
      </c>
      <c r="P2829" s="10">
        <f t="shared" si="220"/>
        <v>0.46530569999999999</v>
      </c>
      <c r="Q2829" s="21">
        <f t="shared" si="221"/>
        <v>0.69381301722209798</v>
      </c>
    </row>
    <row r="2830" spans="7:17" x14ac:dyDescent="0.25">
      <c r="G2830" s="9"/>
      <c r="I2830" s="11">
        <f t="shared" si="219"/>
        <v>-46.035395000000001</v>
      </c>
      <c r="K2830" s="6">
        <f t="shared" si="218"/>
        <v>280.06401999999997</v>
      </c>
      <c r="L2830" s="9">
        <v>22.7</v>
      </c>
      <c r="M2830" s="9">
        <v>0.22724</v>
      </c>
      <c r="N2830" s="10">
        <v>468.53719999999998</v>
      </c>
      <c r="P2830" s="10">
        <f t="shared" si="220"/>
        <v>0.46853719999999999</v>
      </c>
      <c r="Q2830" s="21">
        <f t="shared" si="221"/>
        <v>0.69863147692537086</v>
      </c>
    </row>
    <row r="2831" spans="7:17" x14ac:dyDescent="0.25">
      <c r="G2831" s="9"/>
      <c r="I2831" s="11">
        <f t="shared" si="219"/>
        <v>-46.035395000000001</v>
      </c>
      <c r="K2831" s="6">
        <f t="shared" si="218"/>
        <v>280.16401999999999</v>
      </c>
      <c r="L2831" s="9">
        <v>22.8</v>
      </c>
      <c r="M2831" s="9">
        <v>0.22796</v>
      </c>
      <c r="N2831" s="10">
        <v>471.65429999999998</v>
      </c>
      <c r="P2831" s="10">
        <f t="shared" si="220"/>
        <v>0.47165429999999997</v>
      </c>
      <c r="Q2831" s="21">
        <f t="shared" si="221"/>
        <v>0.70327935584880341</v>
      </c>
    </row>
    <row r="2832" spans="7:17" x14ac:dyDescent="0.25">
      <c r="G2832" s="9"/>
      <c r="I2832" s="11">
        <f t="shared" si="219"/>
        <v>-46.035395000000001</v>
      </c>
      <c r="K2832" s="6">
        <f t="shared" si="218"/>
        <v>280.26401999999996</v>
      </c>
      <c r="L2832" s="9">
        <v>22.9</v>
      </c>
      <c r="M2832" s="9">
        <v>0.22867999999999999</v>
      </c>
      <c r="N2832" s="10">
        <v>474.81560000000002</v>
      </c>
      <c r="P2832" s="10">
        <f t="shared" si="220"/>
        <v>0.4748156</v>
      </c>
      <c r="Q2832" s="21">
        <f t="shared" si="221"/>
        <v>0.70799314098262889</v>
      </c>
    </row>
    <row r="2833" spans="7:17" x14ac:dyDescent="0.25">
      <c r="G2833" s="9"/>
      <c r="I2833" s="11">
        <f t="shared" si="219"/>
        <v>-46.035395000000001</v>
      </c>
      <c r="K2833" s="6">
        <f t="shared" si="218"/>
        <v>280.36401999999998</v>
      </c>
      <c r="L2833" s="9">
        <v>23</v>
      </c>
      <c r="M2833" s="9">
        <v>0.22944000000000001</v>
      </c>
      <c r="N2833" s="10">
        <v>477.85809999999998</v>
      </c>
      <c r="P2833" s="10">
        <f t="shared" si="220"/>
        <v>0.47785809999999995</v>
      </c>
      <c r="Q2833" s="21">
        <f t="shared" si="221"/>
        <v>0.71252978453738913</v>
      </c>
    </row>
    <row r="2834" spans="7:17" x14ac:dyDescent="0.25">
      <c r="G2834" s="9"/>
      <c r="I2834" s="11">
        <f t="shared" si="219"/>
        <v>-46.035395000000001</v>
      </c>
      <c r="K2834" s="6">
        <f t="shared" si="218"/>
        <v>280.46402</v>
      </c>
      <c r="L2834" s="9">
        <v>23.1</v>
      </c>
      <c r="M2834" s="9">
        <v>0.23016</v>
      </c>
      <c r="N2834" s="10">
        <v>480.95580000000001</v>
      </c>
      <c r="P2834" s="10">
        <f t="shared" si="220"/>
        <v>0.48095579999999999</v>
      </c>
      <c r="Q2834" s="21">
        <f t="shared" si="221"/>
        <v>0.71714873630060394</v>
      </c>
    </row>
    <row r="2835" spans="7:17" x14ac:dyDescent="0.25">
      <c r="G2835" s="9"/>
      <c r="I2835" s="11">
        <f t="shared" si="219"/>
        <v>-46.035395000000001</v>
      </c>
      <c r="K2835" s="6">
        <f t="shared" si="218"/>
        <v>280.56401999999997</v>
      </c>
      <c r="L2835" s="9">
        <v>23.2</v>
      </c>
      <c r="M2835" s="9">
        <v>0.23083999999999999</v>
      </c>
      <c r="N2835" s="10">
        <v>483.85660000000001</v>
      </c>
      <c r="P2835" s="10">
        <f t="shared" si="220"/>
        <v>0.48385660000000003</v>
      </c>
      <c r="Q2835" s="21">
        <f t="shared" si="221"/>
        <v>0.72147409229851645</v>
      </c>
    </row>
    <row r="2836" spans="7:17" x14ac:dyDescent="0.25">
      <c r="G2836" s="9"/>
      <c r="I2836" s="11">
        <f t="shared" si="219"/>
        <v>-46.035395000000001</v>
      </c>
      <c r="K2836" s="6">
        <f t="shared" si="218"/>
        <v>280.66401999999999</v>
      </c>
      <c r="L2836" s="9">
        <v>23.3</v>
      </c>
      <c r="M2836" s="9">
        <v>0.23152</v>
      </c>
      <c r="N2836" s="10">
        <v>486.6574</v>
      </c>
      <c r="P2836" s="10">
        <f t="shared" si="220"/>
        <v>0.48665740000000002</v>
      </c>
      <c r="Q2836" s="21">
        <f t="shared" si="221"/>
        <v>0.7256503392231417</v>
      </c>
    </row>
    <row r="2837" spans="7:17" x14ac:dyDescent="0.25">
      <c r="G2837" s="9"/>
      <c r="I2837" s="11">
        <f t="shared" si="219"/>
        <v>-46.035395000000001</v>
      </c>
      <c r="K2837" s="6">
        <f t="shared" si="218"/>
        <v>280.76401999999996</v>
      </c>
      <c r="L2837" s="9">
        <v>23.4</v>
      </c>
      <c r="M2837" s="9">
        <v>0.23224</v>
      </c>
      <c r="N2837" s="10">
        <v>489.57769999999999</v>
      </c>
      <c r="P2837" s="10">
        <f t="shared" si="220"/>
        <v>0.4895777</v>
      </c>
      <c r="Q2837" s="21">
        <f t="shared" si="221"/>
        <v>0.73000477149034515</v>
      </c>
    </row>
    <row r="2838" spans="7:17" x14ac:dyDescent="0.25">
      <c r="G2838" s="9"/>
      <c r="I2838" s="11">
        <f t="shared" si="219"/>
        <v>-46.035395000000001</v>
      </c>
      <c r="K2838" s="6">
        <f t="shared" si="218"/>
        <v>280.86401999999998</v>
      </c>
      <c r="L2838" s="9">
        <v>23.5</v>
      </c>
      <c r="M2838" s="9">
        <v>0.23296</v>
      </c>
      <c r="N2838" s="10">
        <v>492.56880000000001</v>
      </c>
      <c r="P2838" s="10">
        <f t="shared" si="220"/>
        <v>0.49256880000000003</v>
      </c>
      <c r="Q2838" s="21">
        <f t="shared" si="221"/>
        <v>0.73446477298143598</v>
      </c>
    </row>
    <row r="2839" spans="7:17" x14ac:dyDescent="0.25">
      <c r="G2839" s="9"/>
      <c r="I2839" s="11">
        <f t="shared" si="219"/>
        <v>-46.035395000000001</v>
      </c>
      <c r="K2839" s="6">
        <f t="shared" si="218"/>
        <v>280.96402</v>
      </c>
      <c r="L2839" s="9">
        <v>23.6</v>
      </c>
      <c r="M2839" s="9">
        <v>0.2336</v>
      </c>
      <c r="N2839" s="10">
        <v>495.44490000000002</v>
      </c>
      <c r="P2839" s="10">
        <f t="shared" si="220"/>
        <v>0.49544490000000002</v>
      </c>
      <c r="Q2839" s="21">
        <f t="shared" si="221"/>
        <v>0.73875329903824649</v>
      </c>
    </row>
    <row r="2840" spans="7:17" x14ac:dyDescent="0.25">
      <c r="G2840" s="9"/>
      <c r="I2840" s="11">
        <f t="shared" si="219"/>
        <v>-46.035395000000001</v>
      </c>
      <c r="K2840" s="6">
        <f t="shared" si="218"/>
        <v>281.06401999999997</v>
      </c>
      <c r="L2840" s="9">
        <v>23.7</v>
      </c>
      <c r="M2840" s="9">
        <v>0.23427999999999999</v>
      </c>
      <c r="N2840" s="10">
        <v>498.23399999999998</v>
      </c>
      <c r="P2840" s="10">
        <f t="shared" si="220"/>
        <v>0.49823399999999995</v>
      </c>
      <c r="Q2840" s="21">
        <f t="shared" si="221"/>
        <v>0.74291210020129728</v>
      </c>
    </row>
    <row r="2841" spans="7:17" x14ac:dyDescent="0.25">
      <c r="G2841" s="9"/>
      <c r="I2841" s="11">
        <f t="shared" si="219"/>
        <v>-46.035395000000001</v>
      </c>
      <c r="K2841" s="6">
        <f t="shared" si="218"/>
        <v>281.16401999999999</v>
      </c>
      <c r="L2841" s="9">
        <v>23.8</v>
      </c>
      <c r="M2841" s="9">
        <v>0.23496</v>
      </c>
      <c r="N2841" s="10">
        <v>501.1069</v>
      </c>
      <c r="P2841" s="10">
        <f t="shared" si="220"/>
        <v>0.50110690000000002</v>
      </c>
      <c r="Q2841" s="21">
        <f t="shared" si="221"/>
        <v>0.74719585476776262</v>
      </c>
    </row>
    <row r="2842" spans="7:17" x14ac:dyDescent="0.25">
      <c r="G2842" s="9"/>
      <c r="I2842" s="11">
        <f t="shared" si="219"/>
        <v>-46.035395000000001</v>
      </c>
      <c r="K2842" s="6">
        <f t="shared" si="218"/>
        <v>281.26401999999996</v>
      </c>
      <c r="L2842" s="9">
        <v>23.9</v>
      </c>
      <c r="M2842" s="9">
        <v>0.23568</v>
      </c>
      <c r="N2842" s="10">
        <v>504.07510000000002</v>
      </c>
      <c r="P2842" s="10">
        <f t="shared" si="220"/>
        <v>0.5040751</v>
      </c>
      <c r="Q2842" s="21">
        <f t="shared" si="221"/>
        <v>0.75162171028107061</v>
      </c>
    </row>
    <row r="2843" spans="7:17" x14ac:dyDescent="0.25">
      <c r="G2843" s="9"/>
      <c r="I2843" s="11">
        <f t="shared" si="219"/>
        <v>-46.035395000000001</v>
      </c>
      <c r="K2843" s="6">
        <f t="shared" si="218"/>
        <v>281.36401999999998</v>
      </c>
      <c r="L2843" s="9">
        <v>24</v>
      </c>
      <c r="M2843" s="9">
        <v>0.23635999999999999</v>
      </c>
      <c r="N2843" s="10">
        <v>507.06880000000001</v>
      </c>
      <c r="P2843" s="10">
        <f t="shared" si="220"/>
        <v>0.50706879999999999</v>
      </c>
      <c r="Q2843" s="21">
        <f t="shared" si="221"/>
        <v>0.75608558860806685</v>
      </c>
    </row>
    <row r="2844" spans="7:17" x14ac:dyDescent="0.25">
      <c r="G2844" s="9"/>
      <c r="I2844" s="11">
        <f t="shared" si="219"/>
        <v>-46.035395000000001</v>
      </c>
      <c r="K2844" s="6">
        <f t="shared" si="218"/>
        <v>281.46402</v>
      </c>
      <c r="L2844" s="9">
        <v>24.1</v>
      </c>
      <c r="M2844" s="9">
        <v>0.23708000000000001</v>
      </c>
      <c r="N2844" s="10">
        <v>510.09820000000002</v>
      </c>
      <c r="P2844" s="10">
        <f t="shared" si="220"/>
        <v>0.51009820000000006</v>
      </c>
      <c r="Q2844" s="21">
        <f t="shared" si="221"/>
        <v>0.7606026988742266</v>
      </c>
    </row>
    <row r="2845" spans="7:17" x14ac:dyDescent="0.25">
      <c r="G2845" s="9"/>
      <c r="I2845" s="11">
        <f t="shared" si="219"/>
        <v>-46.035395000000001</v>
      </c>
      <c r="K2845" s="6">
        <f t="shared" si="218"/>
        <v>281.56401999999997</v>
      </c>
      <c r="L2845" s="9">
        <v>24.2</v>
      </c>
      <c r="M2845" s="9">
        <v>0.23776</v>
      </c>
      <c r="N2845" s="10">
        <v>513.05229999999995</v>
      </c>
      <c r="P2845" s="10">
        <f t="shared" si="220"/>
        <v>0.51305229999999991</v>
      </c>
      <c r="Q2845" s="21">
        <f t="shared" si="221"/>
        <v>0.76500753000820099</v>
      </c>
    </row>
    <row r="2846" spans="7:17" x14ac:dyDescent="0.25">
      <c r="G2846" s="9"/>
      <c r="I2846" s="11">
        <f t="shared" si="219"/>
        <v>-46.035395000000001</v>
      </c>
      <c r="K2846" s="6">
        <f t="shared" si="218"/>
        <v>281.66401999999999</v>
      </c>
      <c r="L2846" s="9">
        <v>24.3</v>
      </c>
      <c r="M2846" s="9">
        <v>0.23848</v>
      </c>
      <c r="N2846" s="10">
        <v>516.15989999999999</v>
      </c>
      <c r="P2846" s="10">
        <f t="shared" si="220"/>
        <v>0.5161599</v>
      </c>
      <c r="Q2846" s="21">
        <f t="shared" si="221"/>
        <v>0.76964124356967123</v>
      </c>
    </row>
    <row r="2847" spans="7:17" x14ac:dyDescent="0.25">
      <c r="G2847" s="9"/>
      <c r="I2847" s="11">
        <f t="shared" si="219"/>
        <v>-46.035395000000001</v>
      </c>
      <c r="K2847" s="6">
        <f t="shared" si="218"/>
        <v>281.76401999999996</v>
      </c>
      <c r="L2847" s="9">
        <v>24.4</v>
      </c>
      <c r="M2847" s="9">
        <v>0.23916000000000001</v>
      </c>
      <c r="N2847" s="10">
        <v>519.06190000000004</v>
      </c>
      <c r="P2847" s="10">
        <f t="shared" si="220"/>
        <v>0.51906190000000008</v>
      </c>
      <c r="Q2847" s="21">
        <f t="shared" si="221"/>
        <v>0.77396838887646324</v>
      </c>
    </row>
    <row r="2848" spans="7:17" x14ac:dyDescent="0.25">
      <c r="G2848" s="9"/>
      <c r="I2848" s="11">
        <f t="shared" si="219"/>
        <v>-46.035395000000001</v>
      </c>
      <c r="K2848" s="6">
        <f t="shared" si="218"/>
        <v>281.86401999999998</v>
      </c>
      <c r="L2848" s="9">
        <v>24.5</v>
      </c>
      <c r="M2848" s="9">
        <v>0.23984</v>
      </c>
      <c r="N2848" s="10">
        <v>522.12980000000005</v>
      </c>
      <c r="P2848" s="10">
        <f t="shared" si="220"/>
        <v>0.52212980000000009</v>
      </c>
      <c r="Q2848" s="21">
        <f t="shared" si="221"/>
        <v>0.77854290613583843</v>
      </c>
    </row>
    <row r="2849" spans="7:17" x14ac:dyDescent="0.25">
      <c r="G2849" s="9"/>
      <c r="I2849" s="11">
        <f t="shared" si="219"/>
        <v>-46.035395000000001</v>
      </c>
      <c r="K2849" s="6">
        <f t="shared" si="218"/>
        <v>281.96402</v>
      </c>
      <c r="L2849" s="9">
        <v>24.6</v>
      </c>
      <c r="M2849" s="9">
        <v>0.24052000000000001</v>
      </c>
      <c r="N2849" s="10">
        <v>525.00199999999995</v>
      </c>
      <c r="P2849" s="10">
        <f t="shared" si="220"/>
        <v>0.52500199999999997</v>
      </c>
      <c r="Q2849" s="21">
        <f t="shared" si="221"/>
        <v>0.78282561693879071</v>
      </c>
    </row>
    <row r="2850" spans="7:17" x14ac:dyDescent="0.25">
      <c r="G2850" s="9"/>
      <c r="I2850" s="11">
        <f t="shared" si="219"/>
        <v>-46.035395000000001</v>
      </c>
      <c r="K2850" s="6">
        <f t="shared" si="218"/>
        <v>282.06401999999997</v>
      </c>
      <c r="L2850" s="9">
        <v>24.7</v>
      </c>
      <c r="M2850" s="9">
        <v>0.2412</v>
      </c>
      <c r="N2850" s="10">
        <v>527.99360000000001</v>
      </c>
      <c r="P2850" s="10">
        <f t="shared" si="220"/>
        <v>0.52799360000000006</v>
      </c>
      <c r="Q2850" s="21">
        <f t="shared" si="221"/>
        <v>0.78728636397524798</v>
      </c>
    </row>
    <row r="2851" spans="7:17" x14ac:dyDescent="0.25">
      <c r="G2851" s="9"/>
      <c r="I2851" s="11">
        <f t="shared" si="219"/>
        <v>-46.035395000000001</v>
      </c>
      <c r="K2851" s="6">
        <f t="shared" si="218"/>
        <v>282.16401999999999</v>
      </c>
      <c r="L2851" s="9">
        <v>24.8</v>
      </c>
      <c r="M2851" s="9">
        <v>0.24192</v>
      </c>
      <c r="N2851" s="10">
        <v>531.17550000000006</v>
      </c>
      <c r="P2851" s="10">
        <f t="shared" si="220"/>
        <v>0.53117550000000002</v>
      </c>
      <c r="Q2851" s="21">
        <f t="shared" si="221"/>
        <v>0.7920308655781706</v>
      </c>
    </row>
    <row r="2852" spans="7:17" x14ac:dyDescent="0.25">
      <c r="G2852" s="9"/>
      <c r="I2852" s="11">
        <f t="shared" si="219"/>
        <v>-46.035395000000001</v>
      </c>
      <c r="K2852" s="6">
        <f t="shared" si="218"/>
        <v>282.26401999999996</v>
      </c>
      <c r="L2852" s="9">
        <v>24.9</v>
      </c>
      <c r="M2852" s="9">
        <v>0.24260000000000001</v>
      </c>
      <c r="N2852" s="10">
        <v>534.19489999999996</v>
      </c>
      <c r="P2852" s="10">
        <f t="shared" si="220"/>
        <v>0.53419489999999992</v>
      </c>
      <c r="Q2852" s="21">
        <f t="shared" si="221"/>
        <v>0.79653306493700138</v>
      </c>
    </row>
    <row r="2853" spans="7:17" x14ac:dyDescent="0.25">
      <c r="G2853" s="9"/>
      <c r="I2853" s="11">
        <f t="shared" si="219"/>
        <v>-46.035395000000001</v>
      </c>
      <c r="K2853" s="6">
        <f t="shared" si="218"/>
        <v>282.36401999999998</v>
      </c>
      <c r="L2853" s="9">
        <v>25</v>
      </c>
      <c r="M2853" s="9">
        <v>0.24328</v>
      </c>
      <c r="N2853" s="10">
        <v>537.30439999999999</v>
      </c>
      <c r="P2853" s="10">
        <f t="shared" si="220"/>
        <v>0.53730440000000002</v>
      </c>
      <c r="Q2853" s="21">
        <f t="shared" si="221"/>
        <v>0.80116961157086408</v>
      </c>
    </row>
    <row r="2854" spans="7:17" x14ac:dyDescent="0.25">
      <c r="G2854" s="9"/>
      <c r="I2854" s="11">
        <f t="shared" si="219"/>
        <v>-46.035395000000001</v>
      </c>
      <c r="K2854" s="6">
        <f t="shared" si="218"/>
        <v>282.46402</v>
      </c>
      <c r="L2854" s="9">
        <v>25.1</v>
      </c>
      <c r="M2854" s="9">
        <v>0.24399999999999999</v>
      </c>
      <c r="N2854" s="10">
        <v>540.54430000000002</v>
      </c>
      <c r="P2854" s="10">
        <f t="shared" si="220"/>
        <v>0.54054429999999998</v>
      </c>
      <c r="Q2854" s="21">
        <f t="shared" si="221"/>
        <v>0.80600059643629318</v>
      </c>
    </row>
    <row r="2855" spans="7:17" x14ac:dyDescent="0.25">
      <c r="G2855" s="9"/>
      <c r="I2855" s="11">
        <f t="shared" si="219"/>
        <v>-46.035395000000001</v>
      </c>
      <c r="K2855" s="6">
        <f t="shared" si="218"/>
        <v>282.56401999999997</v>
      </c>
      <c r="L2855" s="9">
        <v>25.2</v>
      </c>
      <c r="M2855" s="9">
        <v>0.24471999999999999</v>
      </c>
      <c r="N2855" s="10">
        <v>543.75879999999995</v>
      </c>
      <c r="P2855" s="10">
        <f t="shared" si="220"/>
        <v>0.54375879999999999</v>
      </c>
      <c r="Q2855" s="21">
        <f t="shared" si="221"/>
        <v>0.81079370759710723</v>
      </c>
    </row>
    <row r="2856" spans="7:17" x14ac:dyDescent="0.25">
      <c r="G2856" s="9"/>
      <c r="I2856" s="11">
        <f t="shared" si="219"/>
        <v>-46.035395000000001</v>
      </c>
      <c r="K2856" s="6">
        <f t="shared" si="218"/>
        <v>282.66401999999999</v>
      </c>
      <c r="L2856" s="9">
        <v>25.3</v>
      </c>
      <c r="M2856" s="9">
        <v>0.24543999999999999</v>
      </c>
      <c r="N2856" s="10">
        <v>546.89819999999997</v>
      </c>
      <c r="P2856" s="10">
        <f t="shared" si="220"/>
        <v>0.5468982</v>
      </c>
      <c r="Q2856" s="21">
        <f t="shared" si="221"/>
        <v>0.81547483784388275</v>
      </c>
    </row>
    <row r="2857" spans="7:17" x14ac:dyDescent="0.25">
      <c r="G2857" s="9"/>
      <c r="I2857" s="11">
        <f t="shared" si="219"/>
        <v>-46.035395000000001</v>
      </c>
      <c r="K2857" s="6">
        <f t="shared" si="218"/>
        <v>282.76401999999996</v>
      </c>
      <c r="L2857" s="9">
        <v>25.4</v>
      </c>
      <c r="M2857" s="9">
        <v>0.24615999999999999</v>
      </c>
      <c r="N2857" s="10">
        <v>550.18769999999995</v>
      </c>
      <c r="P2857" s="10">
        <f t="shared" si="220"/>
        <v>0.55018769999999995</v>
      </c>
      <c r="Q2857" s="21">
        <f t="shared" si="221"/>
        <v>0.82037978080966223</v>
      </c>
    </row>
    <row r="2858" spans="7:17" x14ac:dyDescent="0.25">
      <c r="G2858" s="9"/>
      <c r="I2858" s="11">
        <f t="shared" si="219"/>
        <v>-46.035395000000001</v>
      </c>
      <c r="K2858" s="6">
        <f t="shared" si="218"/>
        <v>282.86401999999998</v>
      </c>
      <c r="L2858" s="9">
        <v>25.5</v>
      </c>
      <c r="M2858" s="9">
        <v>0.24692</v>
      </c>
      <c r="N2858" s="10">
        <v>553.56960000000004</v>
      </c>
      <c r="P2858" s="10">
        <f t="shared" si="220"/>
        <v>0.55356959999999999</v>
      </c>
      <c r="Q2858" s="21">
        <f t="shared" si="221"/>
        <v>0.82542250055915911</v>
      </c>
    </row>
    <row r="2859" spans="7:17" x14ac:dyDescent="0.25">
      <c r="G2859" s="9"/>
      <c r="I2859" s="11">
        <f t="shared" si="219"/>
        <v>-46.035395000000001</v>
      </c>
      <c r="K2859" s="6">
        <f t="shared" si="218"/>
        <v>282.96402</v>
      </c>
      <c r="L2859" s="9">
        <v>25.6</v>
      </c>
      <c r="M2859" s="9">
        <v>0.24759999999999999</v>
      </c>
      <c r="N2859" s="10">
        <v>556.83630000000005</v>
      </c>
      <c r="P2859" s="10">
        <f t="shared" si="220"/>
        <v>0.55683630000000006</v>
      </c>
      <c r="Q2859" s="21">
        <f t="shared" si="221"/>
        <v>0.83029344665622917</v>
      </c>
    </row>
    <row r="2860" spans="7:17" x14ac:dyDescent="0.25">
      <c r="G2860" s="9"/>
      <c r="I2860" s="11">
        <f t="shared" si="219"/>
        <v>-46.035395000000001</v>
      </c>
      <c r="K2860" s="6">
        <f t="shared" ref="K2860:K2923" si="222">$K$2602+L2860</f>
        <v>283.06401999999997</v>
      </c>
      <c r="L2860" s="9">
        <v>25.7</v>
      </c>
      <c r="M2860" s="9">
        <v>0.24832000000000001</v>
      </c>
      <c r="N2860" s="10">
        <v>560.08219999999994</v>
      </c>
      <c r="P2860" s="10">
        <f t="shared" si="220"/>
        <v>0.56008219999999997</v>
      </c>
      <c r="Q2860" s="21">
        <f t="shared" si="221"/>
        <v>0.83513337806605525</v>
      </c>
    </row>
    <row r="2861" spans="7:17" x14ac:dyDescent="0.25">
      <c r="G2861" s="9"/>
      <c r="I2861" s="11">
        <f t="shared" si="219"/>
        <v>-46.035395000000001</v>
      </c>
      <c r="K2861" s="6">
        <f t="shared" si="222"/>
        <v>283.16401999999999</v>
      </c>
      <c r="L2861" s="9">
        <v>25.8</v>
      </c>
      <c r="M2861" s="9">
        <v>0.24904000000000001</v>
      </c>
      <c r="N2861" s="10">
        <v>563.10170000000005</v>
      </c>
      <c r="P2861" s="10">
        <f t="shared" si="220"/>
        <v>0.56310170000000004</v>
      </c>
      <c r="Q2861" s="21">
        <f t="shared" si="221"/>
        <v>0.83963572653395968</v>
      </c>
    </row>
    <row r="2862" spans="7:17" x14ac:dyDescent="0.25">
      <c r="G2862" s="9"/>
      <c r="I2862" s="11">
        <f t="shared" si="219"/>
        <v>-46.035395000000001</v>
      </c>
      <c r="K2862" s="6">
        <f t="shared" si="222"/>
        <v>283.26401999999996</v>
      </c>
      <c r="L2862" s="9">
        <v>25.9</v>
      </c>
      <c r="M2862" s="9">
        <v>0.24972</v>
      </c>
      <c r="N2862" s="10">
        <v>566.13009999999997</v>
      </c>
      <c r="P2862" s="10">
        <f t="shared" si="220"/>
        <v>0.56613009999999997</v>
      </c>
      <c r="Q2862" s="21">
        <f t="shared" si="221"/>
        <v>0.84415134570938644</v>
      </c>
    </row>
    <row r="2863" spans="7:17" x14ac:dyDescent="0.25">
      <c r="G2863" s="9"/>
      <c r="I2863" s="11">
        <f t="shared" si="219"/>
        <v>-46.035395000000001</v>
      </c>
      <c r="K2863" s="6">
        <f t="shared" si="222"/>
        <v>283.36401999999998</v>
      </c>
      <c r="L2863" s="9">
        <v>26</v>
      </c>
      <c r="M2863" s="9">
        <v>0.25040000000000001</v>
      </c>
      <c r="N2863" s="10">
        <v>569.05610000000001</v>
      </c>
      <c r="P2863" s="10">
        <f t="shared" si="220"/>
        <v>0.56905610000000006</v>
      </c>
      <c r="Q2863" s="21">
        <f t="shared" si="221"/>
        <v>0.84851427719376726</v>
      </c>
    </row>
    <row r="2864" spans="7:17" x14ac:dyDescent="0.25">
      <c r="G2864" s="9"/>
      <c r="I2864" s="11">
        <f t="shared" si="219"/>
        <v>-46.035395000000001</v>
      </c>
      <c r="K2864" s="6">
        <f t="shared" si="222"/>
        <v>283.46402</v>
      </c>
      <c r="L2864" s="9">
        <v>26.1</v>
      </c>
      <c r="M2864" s="9">
        <v>0.25112000000000001</v>
      </c>
      <c r="N2864" s="10">
        <v>572.02819999999997</v>
      </c>
      <c r="P2864" s="10">
        <f t="shared" si="220"/>
        <v>0.57202819999999999</v>
      </c>
      <c r="Q2864" s="21">
        <f t="shared" si="221"/>
        <v>0.85294594796093337</v>
      </c>
    </row>
    <row r="2865" spans="7:17" x14ac:dyDescent="0.25">
      <c r="G2865" s="9"/>
      <c r="I2865" s="11">
        <f t="shared" si="219"/>
        <v>-46.035395000000001</v>
      </c>
      <c r="K2865" s="6">
        <f t="shared" si="222"/>
        <v>283.56401999999997</v>
      </c>
      <c r="L2865" s="9">
        <v>26.2</v>
      </c>
      <c r="M2865" s="9">
        <v>0.25184000000000001</v>
      </c>
      <c r="N2865" s="10">
        <v>575.03639999999996</v>
      </c>
      <c r="P2865" s="10">
        <f t="shared" si="220"/>
        <v>0.5750364</v>
      </c>
      <c r="Q2865" s="21">
        <f t="shared" si="221"/>
        <v>0.85743144710355623</v>
      </c>
    </row>
    <row r="2866" spans="7:17" x14ac:dyDescent="0.25">
      <c r="G2866" s="9"/>
      <c r="I2866" s="11">
        <f t="shared" si="219"/>
        <v>-46.035395000000001</v>
      </c>
      <c r="K2866" s="6">
        <f t="shared" si="222"/>
        <v>283.66401999999999</v>
      </c>
      <c r="L2866" s="9">
        <v>26.3</v>
      </c>
      <c r="M2866" s="9">
        <v>0.25252000000000002</v>
      </c>
      <c r="N2866" s="10">
        <v>578.08019999999999</v>
      </c>
      <c r="P2866" s="10">
        <f t="shared" si="220"/>
        <v>0.57808020000000004</v>
      </c>
      <c r="Q2866" s="21">
        <f t="shared" si="221"/>
        <v>0.8619700290762693</v>
      </c>
    </row>
    <row r="2867" spans="7:17" x14ac:dyDescent="0.25">
      <c r="G2867" s="9"/>
      <c r="I2867" s="11">
        <f t="shared" si="219"/>
        <v>-46.035395000000001</v>
      </c>
      <c r="K2867" s="6">
        <f t="shared" si="222"/>
        <v>283.76401999999996</v>
      </c>
      <c r="L2867" s="9">
        <v>26.4</v>
      </c>
      <c r="M2867" s="9">
        <v>0.25319999999999998</v>
      </c>
      <c r="N2867" s="10">
        <v>581.05700000000002</v>
      </c>
      <c r="P2867" s="10">
        <f t="shared" si="220"/>
        <v>0.58105700000000005</v>
      </c>
      <c r="Q2867" s="21">
        <f t="shared" si="221"/>
        <v>0.86640870796988001</v>
      </c>
    </row>
    <row r="2868" spans="7:17" x14ac:dyDescent="0.25">
      <c r="G2868" s="9"/>
      <c r="I2868" s="11">
        <f t="shared" si="219"/>
        <v>-46.035395000000001</v>
      </c>
      <c r="K2868" s="6">
        <f t="shared" si="222"/>
        <v>283.86401999999998</v>
      </c>
      <c r="L2868" s="9">
        <v>26.5</v>
      </c>
      <c r="M2868" s="9">
        <v>0.25391999999999998</v>
      </c>
      <c r="N2868" s="10">
        <v>584.12390000000005</v>
      </c>
      <c r="P2868" s="10">
        <f t="shared" si="220"/>
        <v>0.58412390000000003</v>
      </c>
      <c r="Q2868" s="21">
        <f t="shared" si="221"/>
        <v>0.87098173413852242</v>
      </c>
    </row>
    <row r="2869" spans="7:17" x14ac:dyDescent="0.25">
      <c r="G2869" s="9"/>
      <c r="I2869" s="11">
        <f t="shared" si="219"/>
        <v>-46.035395000000001</v>
      </c>
      <c r="K2869" s="6">
        <f t="shared" si="222"/>
        <v>283.96402</v>
      </c>
      <c r="L2869" s="9">
        <v>26.6</v>
      </c>
      <c r="M2869" s="9">
        <v>0.25463999999999998</v>
      </c>
      <c r="N2869" s="10">
        <v>587.40070000000003</v>
      </c>
      <c r="P2869" s="10">
        <f t="shared" si="220"/>
        <v>0.5874007</v>
      </c>
      <c r="Q2869" s="21">
        <f t="shared" si="221"/>
        <v>0.87586774025199443</v>
      </c>
    </row>
    <row r="2870" spans="7:17" x14ac:dyDescent="0.25">
      <c r="G2870" s="9"/>
      <c r="I2870" s="11">
        <f t="shared" si="219"/>
        <v>-46.035395000000001</v>
      </c>
      <c r="K2870" s="6">
        <f t="shared" si="222"/>
        <v>284.06401999999997</v>
      </c>
      <c r="L2870" s="9">
        <v>26.7</v>
      </c>
      <c r="M2870" s="9">
        <v>0.25531999999999999</v>
      </c>
      <c r="N2870" s="10">
        <v>590.39570000000003</v>
      </c>
      <c r="P2870" s="10">
        <f t="shared" si="220"/>
        <v>0.59039570000000008</v>
      </c>
      <c r="Q2870" s="21">
        <f t="shared" si="221"/>
        <v>0.88033355699694338</v>
      </c>
    </row>
    <row r="2871" spans="7:17" x14ac:dyDescent="0.25">
      <c r="G2871" s="9"/>
      <c r="I2871" s="11">
        <f t="shared" si="219"/>
        <v>-46.035395000000001</v>
      </c>
      <c r="K2871" s="6">
        <f t="shared" si="222"/>
        <v>284.16401999999999</v>
      </c>
      <c r="L2871" s="9">
        <v>26.8</v>
      </c>
      <c r="M2871" s="9">
        <v>0.25600000000000001</v>
      </c>
      <c r="N2871" s="10">
        <v>593.36969999999997</v>
      </c>
      <c r="P2871" s="10">
        <f t="shared" si="220"/>
        <v>0.5933697</v>
      </c>
      <c r="Q2871" s="21">
        <f t="shared" si="221"/>
        <v>0.88476806083650184</v>
      </c>
    </row>
    <row r="2872" spans="7:17" x14ac:dyDescent="0.25">
      <c r="G2872" s="9"/>
      <c r="I2872" s="11">
        <f t="shared" si="219"/>
        <v>-46.035395000000001</v>
      </c>
      <c r="K2872" s="6">
        <f t="shared" si="222"/>
        <v>284.26401999999996</v>
      </c>
      <c r="L2872" s="9">
        <v>26.9</v>
      </c>
      <c r="M2872" s="9">
        <v>0.25668000000000002</v>
      </c>
      <c r="N2872" s="10">
        <v>596.3193</v>
      </c>
      <c r="P2872" s="10">
        <f t="shared" si="220"/>
        <v>0.5963193</v>
      </c>
      <c r="Q2872" s="21">
        <f t="shared" si="221"/>
        <v>0.88916618206217846</v>
      </c>
    </row>
    <row r="2873" spans="7:17" x14ac:dyDescent="0.25">
      <c r="G2873" s="9"/>
      <c r="I2873" s="11">
        <f t="shared" si="219"/>
        <v>-46.035395000000001</v>
      </c>
      <c r="K2873" s="6">
        <f t="shared" si="222"/>
        <v>284.36401999999998</v>
      </c>
      <c r="L2873" s="9">
        <v>27</v>
      </c>
      <c r="M2873" s="9">
        <v>0.25731999999999999</v>
      </c>
      <c r="N2873" s="10">
        <v>599.14689999999996</v>
      </c>
      <c r="P2873" s="10">
        <f t="shared" si="220"/>
        <v>0.59914689999999993</v>
      </c>
      <c r="Q2873" s="21">
        <f t="shared" si="221"/>
        <v>0.89338239021844479</v>
      </c>
    </row>
    <row r="2874" spans="7:17" x14ac:dyDescent="0.25">
      <c r="G2874" s="9"/>
      <c r="I2874" s="11">
        <f t="shared" si="219"/>
        <v>-46.035395000000001</v>
      </c>
      <c r="K2874" s="6">
        <f t="shared" si="222"/>
        <v>284.46402</v>
      </c>
      <c r="L2874" s="9">
        <v>27.1</v>
      </c>
      <c r="M2874" s="9">
        <v>0.25803999999999999</v>
      </c>
      <c r="N2874" s="10">
        <v>602.16089999999997</v>
      </c>
      <c r="P2874" s="10">
        <f t="shared" si="220"/>
        <v>0.6021609</v>
      </c>
      <c r="Q2874" s="21">
        <f t="shared" si="221"/>
        <v>0.89787653768731823</v>
      </c>
    </row>
    <row r="2875" spans="7:17" x14ac:dyDescent="0.25">
      <c r="G2875" s="9"/>
      <c r="I2875" s="11">
        <f t="shared" si="219"/>
        <v>-46.035395000000001</v>
      </c>
      <c r="K2875" s="6">
        <f t="shared" si="222"/>
        <v>284.56401999999997</v>
      </c>
      <c r="L2875" s="9">
        <v>27.2</v>
      </c>
      <c r="M2875" s="9">
        <v>0.25879999999999997</v>
      </c>
      <c r="N2875" s="10">
        <v>605.6182</v>
      </c>
      <c r="P2875" s="10">
        <f t="shared" si="220"/>
        <v>0.6056182</v>
      </c>
      <c r="Q2875" s="21">
        <f t="shared" si="221"/>
        <v>0.90303168567807357</v>
      </c>
    </row>
    <row r="2876" spans="7:17" x14ac:dyDescent="0.25">
      <c r="G2876" s="9"/>
      <c r="I2876" s="11">
        <f t="shared" si="219"/>
        <v>-46.035395000000001</v>
      </c>
      <c r="K2876" s="6">
        <f t="shared" si="222"/>
        <v>284.66401999999999</v>
      </c>
      <c r="L2876" s="9">
        <v>27.3</v>
      </c>
      <c r="M2876" s="9">
        <v>0.25951999999999997</v>
      </c>
      <c r="N2876" s="10">
        <v>608.97590000000002</v>
      </c>
      <c r="P2876" s="10">
        <f t="shared" si="220"/>
        <v>0.60897590000000001</v>
      </c>
      <c r="Q2876" s="21">
        <f t="shared" si="221"/>
        <v>0.90803832103183491</v>
      </c>
    </row>
    <row r="2877" spans="7:17" x14ac:dyDescent="0.25">
      <c r="G2877" s="9"/>
      <c r="I2877" s="11">
        <f t="shared" si="219"/>
        <v>-46.035395000000001</v>
      </c>
      <c r="K2877" s="6">
        <f t="shared" si="222"/>
        <v>284.76401999999996</v>
      </c>
      <c r="L2877" s="9">
        <v>27.4</v>
      </c>
      <c r="M2877" s="9">
        <v>0.26016</v>
      </c>
      <c r="N2877" s="10">
        <v>611.91909999999996</v>
      </c>
      <c r="P2877" s="10">
        <f t="shared" si="220"/>
        <v>0.61191909999999994</v>
      </c>
      <c r="Q2877" s="21">
        <f t="shared" si="221"/>
        <v>0.91242689927682097</v>
      </c>
    </row>
    <row r="2878" spans="7:17" x14ac:dyDescent="0.25">
      <c r="G2878" s="9"/>
      <c r="I2878" s="11">
        <f t="shared" si="219"/>
        <v>-46.035395000000001</v>
      </c>
      <c r="K2878" s="6">
        <f t="shared" si="222"/>
        <v>284.86401999999998</v>
      </c>
      <c r="L2878" s="9">
        <v>27.5</v>
      </c>
      <c r="M2878" s="9">
        <v>0.26084000000000002</v>
      </c>
      <c r="N2878" s="10">
        <v>614.84059999999999</v>
      </c>
      <c r="P2878" s="10">
        <f t="shared" si="220"/>
        <v>0.61484059999999996</v>
      </c>
      <c r="Q2878" s="21">
        <f t="shared" si="221"/>
        <v>0.91678312085290392</v>
      </c>
    </row>
    <row r="2879" spans="7:17" x14ac:dyDescent="0.25">
      <c r="G2879" s="9"/>
      <c r="I2879" s="11">
        <f t="shared" si="219"/>
        <v>-46.035395000000001</v>
      </c>
      <c r="K2879" s="6">
        <f t="shared" si="222"/>
        <v>284.96402</v>
      </c>
      <c r="L2879" s="9">
        <v>27.6</v>
      </c>
      <c r="M2879" s="9">
        <v>0.26156000000000001</v>
      </c>
      <c r="N2879" s="10">
        <v>618.04859999999996</v>
      </c>
      <c r="P2879" s="10">
        <f t="shared" si="220"/>
        <v>0.61804859999999995</v>
      </c>
      <c r="Q2879" s="21">
        <f t="shared" si="221"/>
        <v>0.92156653992395432</v>
      </c>
    </row>
    <row r="2880" spans="7:17" x14ac:dyDescent="0.25">
      <c r="G2880" s="9"/>
      <c r="I2880" s="11">
        <f t="shared" si="219"/>
        <v>-46.035395000000001</v>
      </c>
      <c r="K2880" s="6">
        <f t="shared" si="222"/>
        <v>285.06401999999997</v>
      </c>
      <c r="L2880" s="9">
        <v>27.7</v>
      </c>
      <c r="M2880" s="9">
        <v>0.26228000000000001</v>
      </c>
      <c r="N2880" s="10">
        <v>621.45579999999995</v>
      </c>
      <c r="P2880" s="10">
        <f t="shared" si="220"/>
        <v>0.6214558</v>
      </c>
      <c r="Q2880" s="21">
        <f t="shared" si="221"/>
        <v>0.92664698426899272</v>
      </c>
    </row>
    <row r="2881" spans="7:17" x14ac:dyDescent="0.25">
      <c r="G2881" s="9"/>
      <c r="I2881" s="11">
        <f t="shared" si="219"/>
        <v>-46.035395000000001</v>
      </c>
      <c r="K2881" s="6">
        <f t="shared" si="222"/>
        <v>285.16401999999999</v>
      </c>
      <c r="L2881" s="9">
        <v>27.8</v>
      </c>
      <c r="M2881" s="9">
        <v>0.26304</v>
      </c>
      <c r="N2881" s="10">
        <v>624.93050000000005</v>
      </c>
      <c r="P2881" s="10">
        <f t="shared" si="220"/>
        <v>0.62493050000000006</v>
      </c>
      <c r="Q2881" s="21">
        <f t="shared" si="221"/>
        <v>0.93182807723850003</v>
      </c>
    </row>
    <row r="2882" spans="7:17" x14ac:dyDescent="0.25">
      <c r="G2882" s="9"/>
      <c r="I2882" s="11">
        <f t="shared" si="219"/>
        <v>-46.035395000000001</v>
      </c>
      <c r="K2882" s="6">
        <f t="shared" si="222"/>
        <v>285.26401999999996</v>
      </c>
      <c r="L2882" s="9">
        <v>27.9</v>
      </c>
      <c r="M2882" s="9">
        <v>0.26372000000000001</v>
      </c>
      <c r="N2882" s="10">
        <v>628.31579999999997</v>
      </c>
      <c r="P2882" s="10">
        <f t="shared" si="220"/>
        <v>0.62831579999999998</v>
      </c>
      <c r="Q2882" s="21">
        <f t="shared" si="221"/>
        <v>0.93687586669648848</v>
      </c>
    </row>
    <row r="2883" spans="7:17" x14ac:dyDescent="0.25">
      <c r="G2883" s="9"/>
      <c r="I2883" s="11">
        <f t="shared" si="219"/>
        <v>-46.035395000000001</v>
      </c>
      <c r="K2883" s="6">
        <f t="shared" si="222"/>
        <v>285.36401999999998</v>
      </c>
      <c r="L2883" s="9">
        <v>28</v>
      </c>
      <c r="M2883" s="9">
        <v>0.26440000000000002</v>
      </c>
      <c r="N2883" s="10">
        <v>631.42780000000005</v>
      </c>
      <c r="P2883" s="10">
        <f t="shared" si="220"/>
        <v>0.63142780000000009</v>
      </c>
      <c r="Q2883" s="21">
        <f t="shared" si="221"/>
        <v>0.9415161410571834</v>
      </c>
    </row>
    <row r="2884" spans="7:17" x14ac:dyDescent="0.25">
      <c r="G2884" s="9"/>
      <c r="I2884" s="11">
        <f t="shared" ref="I2884:I2947" si="223">E2884-$E$3</f>
        <v>-46.035395000000001</v>
      </c>
      <c r="K2884" s="6">
        <f t="shared" si="222"/>
        <v>285.46402</v>
      </c>
      <c r="L2884" s="9">
        <v>28.1</v>
      </c>
      <c r="M2884" s="9">
        <v>0.26504</v>
      </c>
      <c r="N2884" s="10">
        <v>634.42309999999998</v>
      </c>
      <c r="P2884" s="10">
        <f t="shared" ref="P2884:P2947" si="224">N2884/1000</f>
        <v>0.63442310000000002</v>
      </c>
      <c r="Q2884" s="21">
        <f t="shared" ref="Q2884:Q2947" si="225">N2884/($T$5*$T$7)</f>
        <v>0.94598240512935217</v>
      </c>
    </row>
    <row r="2885" spans="7:17" x14ac:dyDescent="0.25">
      <c r="G2885" s="9"/>
      <c r="I2885" s="11">
        <f t="shared" si="223"/>
        <v>-46.035395000000001</v>
      </c>
      <c r="K2885" s="6">
        <f t="shared" si="222"/>
        <v>285.56401999999997</v>
      </c>
      <c r="L2885" s="9">
        <v>28.2</v>
      </c>
      <c r="M2885" s="9">
        <v>0.26568000000000003</v>
      </c>
      <c r="N2885" s="10">
        <v>637.36630000000002</v>
      </c>
      <c r="P2885" s="10">
        <f t="shared" si="224"/>
        <v>0.63736630000000005</v>
      </c>
      <c r="Q2885" s="21">
        <f t="shared" si="225"/>
        <v>0.95037098337433845</v>
      </c>
    </row>
    <row r="2886" spans="7:17" x14ac:dyDescent="0.25">
      <c r="G2886" s="9"/>
      <c r="I2886" s="11">
        <f t="shared" si="223"/>
        <v>-46.035395000000001</v>
      </c>
      <c r="K2886" s="6">
        <f t="shared" si="222"/>
        <v>285.66401999999999</v>
      </c>
      <c r="L2886" s="9">
        <v>28.3</v>
      </c>
      <c r="M2886" s="9">
        <v>0.26632</v>
      </c>
      <c r="N2886" s="10">
        <v>640.31359999999995</v>
      </c>
      <c r="P2886" s="10">
        <f t="shared" si="224"/>
        <v>0.64031359999999993</v>
      </c>
      <c r="Q2886" s="21">
        <f t="shared" si="225"/>
        <v>0.95476567509132926</v>
      </c>
    </row>
    <row r="2887" spans="7:17" x14ac:dyDescent="0.25">
      <c r="G2887" s="9"/>
      <c r="I2887" s="11">
        <f t="shared" si="223"/>
        <v>-46.035395000000001</v>
      </c>
      <c r="K2887" s="6">
        <f t="shared" si="222"/>
        <v>285.76401999999996</v>
      </c>
      <c r="L2887" s="9">
        <v>28.4</v>
      </c>
      <c r="M2887" s="9">
        <v>0.26704</v>
      </c>
      <c r="N2887" s="10">
        <v>643.52329999999995</v>
      </c>
      <c r="P2887" s="10">
        <f t="shared" si="224"/>
        <v>0.64352329999999991</v>
      </c>
      <c r="Q2887" s="21">
        <f t="shared" si="225"/>
        <v>0.95955162901662561</v>
      </c>
    </row>
    <row r="2888" spans="7:17" x14ac:dyDescent="0.25">
      <c r="G2888" s="9"/>
      <c r="I2888" s="11">
        <f t="shared" si="223"/>
        <v>-46.035395000000001</v>
      </c>
      <c r="K2888" s="6">
        <f t="shared" si="222"/>
        <v>285.86401999999998</v>
      </c>
      <c r="L2888" s="9">
        <v>28.5</v>
      </c>
      <c r="M2888" s="9">
        <v>0.26776</v>
      </c>
      <c r="N2888" s="10">
        <v>646.95749999999998</v>
      </c>
      <c r="P2888" s="10">
        <f t="shared" si="224"/>
        <v>0.64695749999999996</v>
      </c>
      <c r="Q2888" s="21">
        <f t="shared" si="225"/>
        <v>0.96467233281145159</v>
      </c>
    </row>
    <row r="2889" spans="7:17" x14ac:dyDescent="0.25">
      <c r="G2889" s="9"/>
      <c r="I2889" s="11">
        <f t="shared" si="223"/>
        <v>-46.035395000000001</v>
      </c>
      <c r="K2889" s="6">
        <f t="shared" si="222"/>
        <v>285.96402</v>
      </c>
      <c r="L2889" s="9">
        <v>28.6</v>
      </c>
      <c r="M2889" s="9">
        <v>0.26851999999999998</v>
      </c>
      <c r="N2889" s="10">
        <v>650.45420000000001</v>
      </c>
      <c r="P2889" s="10">
        <f t="shared" si="224"/>
        <v>0.65045419999999998</v>
      </c>
      <c r="Q2889" s="21">
        <f t="shared" si="225"/>
        <v>0.96988622977708194</v>
      </c>
    </row>
    <row r="2890" spans="7:17" x14ac:dyDescent="0.25">
      <c r="G2890" s="9"/>
      <c r="I2890" s="11">
        <f t="shared" si="223"/>
        <v>-46.035395000000001</v>
      </c>
      <c r="K2890" s="6">
        <f t="shared" si="222"/>
        <v>286.06401999999997</v>
      </c>
      <c r="L2890" s="9">
        <v>28.7</v>
      </c>
      <c r="M2890" s="9">
        <v>0.26932</v>
      </c>
      <c r="N2890" s="10">
        <v>654.1087</v>
      </c>
      <c r="P2890" s="10">
        <f t="shared" si="224"/>
        <v>0.65410869999999999</v>
      </c>
      <c r="Q2890" s="21">
        <f t="shared" si="225"/>
        <v>0.9753354208603594</v>
      </c>
    </row>
    <row r="2891" spans="7:17" x14ac:dyDescent="0.25">
      <c r="G2891" s="9"/>
      <c r="I2891" s="11">
        <f t="shared" si="223"/>
        <v>-46.035395000000001</v>
      </c>
      <c r="K2891" s="6">
        <f t="shared" si="222"/>
        <v>286.16401999999999</v>
      </c>
      <c r="L2891" s="9">
        <v>28.8</v>
      </c>
      <c r="M2891" s="9">
        <v>0.27007999999999999</v>
      </c>
      <c r="N2891" s="10">
        <v>657.71029999999996</v>
      </c>
      <c r="P2891" s="10">
        <f t="shared" si="224"/>
        <v>0.65771029999999997</v>
      </c>
      <c r="Q2891" s="21">
        <f t="shared" si="225"/>
        <v>0.98070573324386789</v>
      </c>
    </row>
    <row r="2892" spans="7:17" x14ac:dyDescent="0.25">
      <c r="G2892" s="9"/>
      <c r="I2892" s="11">
        <f t="shared" si="223"/>
        <v>-46.035395000000001</v>
      </c>
      <c r="K2892" s="6">
        <f t="shared" si="222"/>
        <v>286.26401999999996</v>
      </c>
      <c r="L2892" s="9">
        <v>28.9</v>
      </c>
      <c r="M2892" s="9">
        <v>0.27079999999999999</v>
      </c>
      <c r="N2892" s="10">
        <v>661.00660000000005</v>
      </c>
      <c r="P2892" s="10">
        <f t="shared" si="224"/>
        <v>0.6610066</v>
      </c>
      <c r="Q2892" s="21">
        <f t="shared" si="225"/>
        <v>0.98562081562663095</v>
      </c>
    </row>
    <row r="2893" spans="7:17" x14ac:dyDescent="0.25">
      <c r="G2893" s="9"/>
      <c r="I2893" s="11">
        <f t="shared" si="223"/>
        <v>-46.035395000000001</v>
      </c>
      <c r="K2893" s="6">
        <f t="shared" si="222"/>
        <v>286.36401999999998</v>
      </c>
      <c r="L2893" s="9">
        <v>29</v>
      </c>
      <c r="M2893" s="9">
        <v>0.27148</v>
      </c>
      <c r="N2893" s="10">
        <v>664.1155</v>
      </c>
      <c r="P2893" s="10">
        <f t="shared" si="224"/>
        <v>0.66411549999999997</v>
      </c>
      <c r="Q2893" s="21">
        <f t="shared" si="225"/>
        <v>0.9902564676060539</v>
      </c>
    </row>
    <row r="2894" spans="7:17" x14ac:dyDescent="0.25">
      <c r="G2894" s="9"/>
      <c r="I2894" s="11">
        <f t="shared" si="223"/>
        <v>-46.035395000000001</v>
      </c>
      <c r="K2894" s="6">
        <f t="shared" si="222"/>
        <v>286.46402</v>
      </c>
      <c r="L2894" s="9">
        <v>29.1</v>
      </c>
      <c r="M2894" s="9">
        <v>0.2722</v>
      </c>
      <c r="N2894" s="10">
        <v>667.12450000000001</v>
      </c>
      <c r="P2894" s="10">
        <f t="shared" si="224"/>
        <v>0.66712450000000001</v>
      </c>
      <c r="Q2894" s="21">
        <f t="shared" si="225"/>
        <v>0.99474315962126303</v>
      </c>
    </row>
    <row r="2895" spans="7:17" x14ac:dyDescent="0.25">
      <c r="G2895" s="9"/>
      <c r="I2895" s="11">
        <f t="shared" si="223"/>
        <v>-46.035395000000001</v>
      </c>
      <c r="K2895" s="6">
        <f t="shared" si="222"/>
        <v>286.56401999999997</v>
      </c>
      <c r="L2895" s="9">
        <v>29.2</v>
      </c>
      <c r="M2895" s="9">
        <v>0.27292</v>
      </c>
      <c r="N2895" s="10">
        <v>670.42629999999997</v>
      </c>
      <c r="P2895" s="10">
        <f t="shared" si="224"/>
        <v>0.67042629999999992</v>
      </c>
      <c r="Q2895" s="21">
        <f t="shared" si="225"/>
        <v>0.99966644300305674</v>
      </c>
    </row>
    <row r="2896" spans="7:17" x14ac:dyDescent="0.25">
      <c r="G2896" s="9"/>
      <c r="I2896" s="11">
        <f t="shared" si="223"/>
        <v>-46.035395000000001</v>
      </c>
      <c r="K2896" s="6">
        <f t="shared" si="222"/>
        <v>286.66401999999999</v>
      </c>
      <c r="L2896" s="9">
        <v>29.3</v>
      </c>
      <c r="M2896" s="9">
        <v>0.27360000000000001</v>
      </c>
      <c r="N2896" s="10">
        <v>673.47739999999999</v>
      </c>
      <c r="P2896" s="10">
        <f t="shared" si="224"/>
        <v>0.6734774</v>
      </c>
      <c r="Q2896" s="21">
        <f t="shared" si="225"/>
        <v>1.0042159099381198</v>
      </c>
    </row>
    <row r="2897" spans="7:17" x14ac:dyDescent="0.25">
      <c r="G2897" s="9"/>
      <c r="I2897" s="11">
        <f t="shared" si="223"/>
        <v>-46.035395000000001</v>
      </c>
      <c r="K2897" s="6">
        <f t="shared" si="222"/>
        <v>286.76401999999996</v>
      </c>
      <c r="L2897" s="9">
        <v>29.4</v>
      </c>
      <c r="M2897" s="9">
        <v>0.27423999999999998</v>
      </c>
      <c r="N2897" s="10">
        <v>676.4153</v>
      </c>
      <c r="P2897" s="10">
        <f t="shared" si="224"/>
        <v>0.67641530000000005</v>
      </c>
      <c r="Q2897" s="21">
        <f t="shared" si="225"/>
        <v>1.0085965854022219</v>
      </c>
    </row>
    <row r="2898" spans="7:17" x14ac:dyDescent="0.25">
      <c r="G2898" s="9"/>
      <c r="I2898" s="11">
        <f t="shared" si="223"/>
        <v>-46.035395000000001</v>
      </c>
      <c r="K2898" s="6">
        <f t="shared" si="222"/>
        <v>286.86401999999998</v>
      </c>
      <c r="L2898" s="9">
        <v>29.5</v>
      </c>
      <c r="M2898" s="9">
        <v>0.27495999999999998</v>
      </c>
      <c r="N2898" s="10">
        <v>679.59370000000001</v>
      </c>
      <c r="P2898" s="10">
        <f t="shared" si="224"/>
        <v>0.67959369999999997</v>
      </c>
      <c r="Q2898" s="21">
        <f t="shared" si="225"/>
        <v>1.0133358681875793</v>
      </c>
    </row>
    <row r="2899" spans="7:17" x14ac:dyDescent="0.25">
      <c r="G2899" s="9"/>
      <c r="I2899" s="11">
        <f t="shared" si="223"/>
        <v>-46.035395000000001</v>
      </c>
      <c r="K2899" s="6">
        <f t="shared" si="222"/>
        <v>286.96402</v>
      </c>
      <c r="L2899" s="9">
        <v>29.6</v>
      </c>
      <c r="M2899" s="9">
        <v>0.27564</v>
      </c>
      <c r="N2899" s="10">
        <v>682.67759999999998</v>
      </c>
      <c r="P2899" s="10">
        <f t="shared" si="224"/>
        <v>0.6826776</v>
      </c>
      <c r="Q2899" s="21">
        <f t="shared" si="225"/>
        <v>1.0179342428986804</v>
      </c>
    </row>
    <row r="2900" spans="7:17" x14ac:dyDescent="0.25">
      <c r="G2900" s="9"/>
      <c r="I2900" s="11">
        <f t="shared" si="223"/>
        <v>-46.035395000000001</v>
      </c>
      <c r="K2900" s="6">
        <f t="shared" si="222"/>
        <v>287.06401999999997</v>
      </c>
      <c r="L2900" s="9">
        <v>29.7</v>
      </c>
      <c r="M2900" s="9">
        <v>0.27635999999999999</v>
      </c>
      <c r="N2900" s="10">
        <v>685.8759</v>
      </c>
      <c r="P2900" s="10">
        <f t="shared" si="224"/>
        <v>0.68587589999999998</v>
      </c>
      <c r="Q2900" s="21">
        <f t="shared" si="225"/>
        <v>1.022703198389622</v>
      </c>
    </row>
    <row r="2901" spans="7:17" x14ac:dyDescent="0.25">
      <c r="G2901" s="9"/>
      <c r="I2901" s="11">
        <f t="shared" si="223"/>
        <v>-46.035395000000001</v>
      </c>
      <c r="K2901" s="6">
        <f t="shared" si="222"/>
        <v>287.16401999999999</v>
      </c>
      <c r="L2901" s="9">
        <v>29.8</v>
      </c>
      <c r="M2901" s="9">
        <v>0.27704000000000001</v>
      </c>
      <c r="N2901" s="10">
        <v>689.06849999999997</v>
      </c>
      <c r="P2901" s="10">
        <f t="shared" si="224"/>
        <v>0.68906849999999997</v>
      </c>
      <c r="Q2901" s="21">
        <f t="shared" si="225"/>
        <v>1.0274636546633862</v>
      </c>
    </row>
    <row r="2902" spans="7:17" x14ac:dyDescent="0.25">
      <c r="G2902" s="9"/>
      <c r="I2902" s="11">
        <f t="shared" si="223"/>
        <v>-46.035395000000001</v>
      </c>
      <c r="K2902" s="6">
        <f t="shared" si="222"/>
        <v>287.26401999999996</v>
      </c>
      <c r="L2902" s="9">
        <v>29.9</v>
      </c>
      <c r="M2902" s="9">
        <v>0.27776000000000001</v>
      </c>
      <c r="N2902" s="10">
        <v>692.33429999999998</v>
      </c>
      <c r="P2902" s="10">
        <f t="shared" si="224"/>
        <v>0.69233429999999996</v>
      </c>
      <c r="Q2902" s="21">
        <f t="shared" si="225"/>
        <v>1.0323332587787968</v>
      </c>
    </row>
    <row r="2903" spans="7:17" x14ac:dyDescent="0.25">
      <c r="G2903" s="9"/>
      <c r="I2903" s="11">
        <f t="shared" si="223"/>
        <v>-46.035395000000001</v>
      </c>
      <c r="K2903" s="6">
        <f t="shared" si="222"/>
        <v>287.36401999999998</v>
      </c>
      <c r="L2903" s="9">
        <v>30</v>
      </c>
      <c r="M2903" s="9">
        <v>0.27839999999999998</v>
      </c>
      <c r="N2903" s="10">
        <v>695.49260000000004</v>
      </c>
      <c r="P2903" s="10">
        <f t="shared" si="224"/>
        <v>0.69549260000000002</v>
      </c>
      <c r="Q2903" s="21">
        <f t="shared" si="225"/>
        <v>1.0370425706404236</v>
      </c>
    </row>
    <row r="2904" spans="7:17" x14ac:dyDescent="0.25">
      <c r="G2904" s="9"/>
      <c r="I2904" s="11">
        <f t="shared" si="223"/>
        <v>-46.035395000000001</v>
      </c>
      <c r="K2904" s="6">
        <f t="shared" si="222"/>
        <v>287.46402</v>
      </c>
      <c r="L2904" s="9">
        <v>30.1</v>
      </c>
      <c r="M2904" s="9">
        <v>0.27907999999999999</v>
      </c>
      <c r="N2904" s="10">
        <v>698.42049999999995</v>
      </c>
      <c r="P2904" s="10">
        <f t="shared" si="224"/>
        <v>0.6984205</v>
      </c>
      <c r="Q2904" s="21">
        <f t="shared" si="225"/>
        <v>1.0414083351971968</v>
      </c>
    </row>
    <row r="2905" spans="7:17" x14ac:dyDescent="0.25">
      <c r="G2905" s="9"/>
      <c r="I2905" s="11">
        <f t="shared" si="223"/>
        <v>-46.035395000000001</v>
      </c>
      <c r="K2905" s="6">
        <f t="shared" si="222"/>
        <v>287.56401999999997</v>
      </c>
      <c r="L2905" s="9">
        <v>30.2</v>
      </c>
      <c r="M2905" s="9">
        <v>0.27976000000000001</v>
      </c>
      <c r="N2905" s="10">
        <v>701.62919999999997</v>
      </c>
      <c r="P2905" s="10">
        <f t="shared" si="224"/>
        <v>0.70162919999999995</v>
      </c>
      <c r="Q2905" s="21">
        <f t="shared" si="225"/>
        <v>1.0461927980317602</v>
      </c>
    </row>
    <row r="2906" spans="7:17" x14ac:dyDescent="0.25">
      <c r="G2906" s="9"/>
      <c r="I2906" s="11">
        <f t="shared" si="223"/>
        <v>-46.035395000000001</v>
      </c>
      <c r="K2906" s="6">
        <f t="shared" si="222"/>
        <v>287.66401999999999</v>
      </c>
      <c r="L2906" s="9">
        <v>30.3</v>
      </c>
      <c r="M2906" s="9">
        <v>0.28048000000000001</v>
      </c>
      <c r="N2906" s="10">
        <v>704.81640000000004</v>
      </c>
      <c r="P2906" s="10">
        <f t="shared" si="224"/>
        <v>0.70481640000000001</v>
      </c>
      <c r="Q2906" s="21">
        <f t="shared" si="225"/>
        <v>1.050945202415567</v>
      </c>
    </row>
    <row r="2907" spans="7:17" x14ac:dyDescent="0.25">
      <c r="G2907" s="9"/>
      <c r="I2907" s="11">
        <f t="shared" si="223"/>
        <v>-46.035395000000001</v>
      </c>
      <c r="K2907" s="6">
        <f t="shared" si="222"/>
        <v>287.76401999999996</v>
      </c>
      <c r="L2907" s="9">
        <v>30.4</v>
      </c>
      <c r="M2907" s="9">
        <v>0.28120000000000001</v>
      </c>
      <c r="N2907" s="10">
        <v>708.11800000000005</v>
      </c>
      <c r="P2907" s="10">
        <f t="shared" si="224"/>
        <v>0.70811800000000003</v>
      </c>
      <c r="Q2907" s="21">
        <f t="shared" si="225"/>
        <v>1.0558681875792144</v>
      </c>
    </row>
    <row r="2908" spans="7:17" x14ac:dyDescent="0.25">
      <c r="G2908" s="9"/>
      <c r="I2908" s="11">
        <f t="shared" si="223"/>
        <v>-46.035395000000001</v>
      </c>
      <c r="K2908" s="6">
        <f t="shared" si="222"/>
        <v>287.86401999999998</v>
      </c>
      <c r="L2908" s="9">
        <v>30.5</v>
      </c>
      <c r="M2908" s="9">
        <v>0.28188000000000002</v>
      </c>
      <c r="N2908" s="10">
        <v>711.66430000000003</v>
      </c>
      <c r="P2908" s="10">
        <f t="shared" si="224"/>
        <v>0.71166430000000003</v>
      </c>
      <c r="Q2908" s="21">
        <f t="shared" si="225"/>
        <v>1.0611560426451951</v>
      </c>
    </row>
    <row r="2909" spans="7:17" x14ac:dyDescent="0.25">
      <c r="G2909" s="9"/>
      <c r="I2909" s="11">
        <f t="shared" si="223"/>
        <v>-46.035395000000001</v>
      </c>
      <c r="K2909" s="6">
        <f t="shared" si="222"/>
        <v>287.96402</v>
      </c>
      <c r="L2909" s="9">
        <v>30.6</v>
      </c>
      <c r="M2909" s="9">
        <v>0.28255999999999998</v>
      </c>
      <c r="N2909" s="10">
        <v>714.81799999999998</v>
      </c>
      <c r="P2909" s="10">
        <f t="shared" si="224"/>
        <v>0.71481799999999995</v>
      </c>
      <c r="Q2909" s="21">
        <f t="shared" si="225"/>
        <v>1.0658584954894506</v>
      </c>
    </row>
    <row r="2910" spans="7:17" x14ac:dyDescent="0.25">
      <c r="G2910" s="9"/>
      <c r="I2910" s="11">
        <f t="shared" si="223"/>
        <v>-46.035395000000001</v>
      </c>
      <c r="K2910" s="6">
        <f t="shared" si="222"/>
        <v>288.06401999999997</v>
      </c>
      <c r="L2910" s="9">
        <v>30.7</v>
      </c>
      <c r="M2910" s="9">
        <v>0.28323999999999999</v>
      </c>
      <c r="N2910" s="10">
        <v>717.9692</v>
      </c>
      <c r="P2910" s="10">
        <f t="shared" si="224"/>
        <v>0.71796919999999997</v>
      </c>
      <c r="Q2910" s="21">
        <f t="shared" si="225"/>
        <v>1.0705572206068739</v>
      </c>
    </row>
    <row r="2911" spans="7:17" x14ac:dyDescent="0.25">
      <c r="G2911" s="9"/>
      <c r="I2911" s="11">
        <f t="shared" si="223"/>
        <v>-46.035395000000001</v>
      </c>
      <c r="K2911" s="6">
        <f t="shared" si="222"/>
        <v>288.16401999999999</v>
      </c>
      <c r="L2911" s="9">
        <v>30.8</v>
      </c>
      <c r="M2911" s="9">
        <v>0.28395999999999999</v>
      </c>
      <c r="N2911" s="10">
        <v>721.17460000000005</v>
      </c>
      <c r="P2911" s="10">
        <f t="shared" si="224"/>
        <v>0.72117460000000011</v>
      </c>
      <c r="Q2911" s="21">
        <f t="shared" si="225"/>
        <v>1.075336762842019</v>
      </c>
    </row>
    <row r="2912" spans="7:17" x14ac:dyDescent="0.25">
      <c r="G2912" s="9"/>
      <c r="I2912" s="11">
        <f t="shared" si="223"/>
        <v>-46.035395000000001</v>
      </c>
      <c r="K2912" s="6">
        <f t="shared" si="222"/>
        <v>288.26401999999996</v>
      </c>
      <c r="L2912" s="9">
        <v>30.9</v>
      </c>
      <c r="M2912" s="9">
        <v>0.28467999999999999</v>
      </c>
      <c r="N2912" s="10">
        <v>724.53859999999997</v>
      </c>
      <c r="P2912" s="10">
        <f t="shared" si="224"/>
        <v>0.72453859999999992</v>
      </c>
      <c r="Q2912" s="21">
        <f t="shared" si="225"/>
        <v>1.0803527920673972</v>
      </c>
    </row>
    <row r="2913" spans="7:17" x14ac:dyDescent="0.25">
      <c r="G2913" s="9"/>
      <c r="I2913" s="11">
        <f t="shared" si="223"/>
        <v>-46.035395000000001</v>
      </c>
      <c r="K2913" s="6">
        <f t="shared" si="222"/>
        <v>288.36401999999998</v>
      </c>
      <c r="L2913" s="9">
        <v>31</v>
      </c>
      <c r="M2913" s="9">
        <v>0.28536</v>
      </c>
      <c r="N2913" s="10">
        <v>727.95830000000001</v>
      </c>
      <c r="P2913" s="10">
        <f t="shared" si="224"/>
        <v>0.72795830000000006</v>
      </c>
      <c r="Q2913" s="21">
        <f t="shared" si="225"/>
        <v>1.0854518750465967</v>
      </c>
    </row>
    <row r="2914" spans="7:17" x14ac:dyDescent="0.25">
      <c r="G2914" s="9"/>
      <c r="I2914" s="11">
        <f t="shared" si="223"/>
        <v>-46.035395000000001</v>
      </c>
      <c r="K2914" s="6">
        <f t="shared" si="222"/>
        <v>288.46402</v>
      </c>
      <c r="L2914" s="9">
        <v>31.1</v>
      </c>
      <c r="M2914" s="9">
        <v>0.28604000000000002</v>
      </c>
      <c r="N2914" s="10">
        <v>731.16300000000001</v>
      </c>
      <c r="P2914" s="10">
        <f t="shared" si="224"/>
        <v>0.73116300000000001</v>
      </c>
      <c r="Q2914" s="21">
        <f t="shared" si="225"/>
        <v>1.0902303735182286</v>
      </c>
    </row>
    <row r="2915" spans="7:17" x14ac:dyDescent="0.25">
      <c r="G2915" s="9"/>
      <c r="I2915" s="11">
        <f t="shared" si="223"/>
        <v>-46.035395000000001</v>
      </c>
      <c r="K2915" s="6">
        <f t="shared" si="222"/>
        <v>288.56401999999997</v>
      </c>
      <c r="L2915" s="9">
        <v>31.2</v>
      </c>
      <c r="M2915" s="9">
        <v>0.28671999999999997</v>
      </c>
      <c r="N2915" s="10">
        <v>734.26120000000003</v>
      </c>
      <c r="P2915" s="10">
        <f t="shared" si="224"/>
        <v>0.73426120000000006</v>
      </c>
      <c r="Q2915" s="21">
        <f t="shared" si="225"/>
        <v>1.0948500708268099</v>
      </c>
    </row>
    <row r="2916" spans="7:17" x14ac:dyDescent="0.25">
      <c r="G2916" s="9"/>
      <c r="I2916" s="11">
        <f t="shared" si="223"/>
        <v>-46.035395000000001</v>
      </c>
      <c r="K2916" s="6">
        <f t="shared" si="222"/>
        <v>288.66401999999999</v>
      </c>
      <c r="L2916" s="9">
        <v>31.3</v>
      </c>
      <c r="M2916" s="9">
        <v>0.28739999999999999</v>
      </c>
      <c r="N2916" s="10">
        <v>737.53330000000005</v>
      </c>
      <c r="P2916" s="10">
        <f t="shared" si="224"/>
        <v>0.73753330000000006</v>
      </c>
      <c r="Q2916" s="21">
        <f t="shared" si="225"/>
        <v>1.0997290688138375</v>
      </c>
    </row>
    <row r="2917" spans="7:17" x14ac:dyDescent="0.25">
      <c r="G2917" s="9"/>
      <c r="I2917" s="11">
        <f t="shared" si="223"/>
        <v>-46.035395000000001</v>
      </c>
      <c r="K2917" s="6">
        <f t="shared" si="222"/>
        <v>288.76401999999996</v>
      </c>
      <c r="L2917" s="9">
        <v>31.4</v>
      </c>
      <c r="M2917" s="9">
        <v>0.28811999999999999</v>
      </c>
      <c r="N2917" s="10">
        <v>740.85320000000002</v>
      </c>
      <c r="P2917" s="10">
        <f t="shared" si="224"/>
        <v>0.74085319999999999</v>
      </c>
      <c r="Q2917" s="21">
        <f t="shared" si="225"/>
        <v>1.1046793409378961</v>
      </c>
    </row>
    <row r="2918" spans="7:17" x14ac:dyDescent="0.25">
      <c r="G2918" s="9"/>
      <c r="I2918" s="11">
        <f t="shared" si="223"/>
        <v>-46.035395000000001</v>
      </c>
      <c r="K2918" s="6">
        <f t="shared" si="222"/>
        <v>288.86401999999998</v>
      </c>
      <c r="L2918" s="9">
        <v>31.5</v>
      </c>
      <c r="M2918" s="9">
        <v>0.28888000000000003</v>
      </c>
      <c r="N2918" s="10">
        <v>744.38459999999998</v>
      </c>
      <c r="P2918" s="10">
        <f t="shared" si="224"/>
        <v>0.74438459999999995</v>
      </c>
      <c r="Q2918" s="21">
        <f t="shared" si="225"/>
        <v>1.1099449787519571</v>
      </c>
    </row>
    <row r="2919" spans="7:17" x14ac:dyDescent="0.25">
      <c r="G2919" s="9"/>
      <c r="I2919" s="11">
        <f t="shared" si="223"/>
        <v>-46.035395000000001</v>
      </c>
      <c r="K2919" s="6">
        <f t="shared" si="222"/>
        <v>288.96402</v>
      </c>
      <c r="L2919" s="9">
        <v>31.6</v>
      </c>
      <c r="M2919" s="9">
        <v>0.28960000000000002</v>
      </c>
      <c r="N2919" s="10">
        <v>747.78250000000003</v>
      </c>
      <c r="P2919" s="10">
        <f t="shared" si="224"/>
        <v>0.74778250000000002</v>
      </c>
      <c r="Q2919" s="21">
        <f t="shared" si="225"/>
        <v>1.1150115559531799</v>
      </c>
    </row>
    <row r="2920" spans="7:17" x14ac:dyDescent="0.25">
      <c r="G2920" s="9"/>
      <c r="I2920" s="11">
        <f t="shared" si="223"/>
        <v>-46.035395000000001</v>
      </c>
      <c r="K2920" s="6">
        <f t="shared" si="222"/>
        <v>289.06401999999997</v>
      </c>
      <c r="L2920" s="9">
        <v>31.7</v>
      </c>
      <c r="M2920" s="9">
        <v>0.29024</v>
      </c>
      <c r="N2920" s="10">
        <v>750.76700000000005</v>
      </c>
      <c r="P2920" s="10">
        <f t="shared" si="224"/>
        <v>0.75076700000000007</v>
      </c>
      <c r="Q2920" s="21">
        <f t="shared" si="225"/>
        <v>1.1194617162454337</v>
      </c>
    </row>
    <row r="2921" spans="7:17" x14ac:dyDescent="0.25">
      <c r="G2921" s="9"/>
      <c r="I2921" s="11">
        <f t="shared" si="223"/>
        <v>-46.035395000000001</v>
      </c>
      <c r="K2921" s="6">
        <f t="shared" si="222"/>
        <v>289.16401999999999</v>
      </c>
      <c r="L2921" s="9">
        <v>31.8</v>
      </c>
      <c r="M2921" s="9">
        <v>0.29088000000000003</v>
      </c>
      <c r="N2921" s="10">
        <v>753.65589999999997</v>
      </c>
      <c r="P2921" s="10">
        <f t="shared" si="224"/>
        <v>0.75365589999999993</v>
      </c>
      <c r="Q2921" s="21">
        <f t="shared" si="225"/>
        <v>1.1237693282636247</v>
      </c>
    </row>
    <row r="2922" spans="7:17" x14ac:dyDescent="0.25">
      <c r="G2922" s="9"/>
      <c r="I2922" s="11">
        <f t="shared" si="223"/>
        <v>-46.035395000000001</v>
      </c>
      <c r="K2922" s="6">
        <f t="shared" si="222"/>
        <v>289.26401999999996</v>
      </c>
      <c r="L2922" s="9">
        <v>31.9</v>
      </c>
      <c r="M2922" s="9">
        <v>0.29160000000000003</v>
      </c>
      <c r="N2922" s="10">
        <v>756.50239999999997</v>
      </c>
      <c r="P2922" s="10">
        <f t="shared" si="224"/>
        <v>0.75650240000000002</v>
      </c>
      <c r="Q2922" s="21">
        <f t="shared" si="225"/>
        <v>1.1280137180347425</v>
      </c>
    </row>
    <row r="2923" spans="7:17" x14ac:dyDescent="0.25">
      <c r="G2923" s="9"/>
      <c r="I2923" s="11">
        <f t="shared" si="223"/>
        <v>-46.035395000000001</v>
      </c>
      <c r="K2923" s="6">
        <f t="shared" si="222"/>
        <v>289.36401999999998</v>
      </c>
      <c r="L2923" s="9">
        <v>32</v>
      </c>
      <c r="M2923" s="9">
        <v>0.29227999999999998</v>
      </c>
      <c r="N2923" s="10">
        <v>759.68820000000005</v>
      </c>
      <c r="P2923" s="10">
        <f t="shared" si="224"/>
        <v>0.75968820000000004</v>
      </c>
      <c r="Q2923" s="21">
        <f t="shared" si="225"/>
        <v>1.1327640348915233</v>
      </c>
    </row>
    <row r="2924" spans="7:17" x14ac:dyDescent="0.25">
      <c r="G2924" s="9"/>
      <c r="I2924" s="11">
        <f t="shared" si="223"/>
        <v>-46.035395000000001</v>
      </c>
      <c r="K2924" s="6">
        <f t="shared" ref="K2924:K2987" si="226">$K$2602+L2924</f>
        <v>289.46402</v>
      </c>
      <c r="L2924" s="9">
        <v>32.1</v>
      </c>
      <c r="M2924" s="9">
        <v>0.29304000000000002</v>
      </c>
      <c r="N2924" s="10">
        <v>763.19179999999994</v>
      </c>
      <c r="P2924" s="10">
        <f t="shared" si="224"/>
        <v>0.76319179999999998</v>
      </c>
      <c r="Q2924" s="21">
        <f t="shared" si="225"/>
        <v>1.1379882203832103</v>
      </c>
    </row>
    <row r="2925" spans="7:17" x14ac:dyDescent="0.25">
      <c r="G2925" s="9"/>
      <c r="I2925" s="11">
        <f t="shared" si="223"/>
        <v>-46.035395000000001</v>
      </c>
      <c r="K2925" s="6">
        <f t="shared" si="226"/>
        <v>289.56401999999997</v>
      </c>
      <c r="L2925" s="9">
        <v>32.200000000000003</v>
      </c>
      <c r="M2925" s="9">
        <v>0.29376000000000002</v>
      </c>
      <c r="N2925" s="10">
        <v>766.48979999999995</v>
      </c>
      <c r="P2925" s="10">
        <f t="shared" si="224"/>
        <v>0.7664898</v>
      </c>
      <c r="Q2925" s="21">
        <f t="shared" si="225"/>
        <v>1.1429058376202192</v>
      </c>
    </row>
    <row r="2926" spans="7:17" x14ac:dyDescent="0.25">
      <c r="G2926" s="9"/>
      <c r="I2926" s="11">
        <f t="shared" si="223"/>
        <v>-46.035395000000001</v>
      </c>
      <c r="K2926" s="6">
        <f t="shared" si="226"/>
        <v>289.66401999999999</v>
      </c>
      <c r="L2926" s="9">
        <v>32.299999999999997</v>
      </c>
      <c r="M2926" s="9">
        <v>0.29443999999999998</v>
      </c>
      <c r="N2926" s="10">
        <v>769.70849999999996</v>
      </c>
      <c r="P2926" s="10">
        <f t="shared" si="224"/>
        <v>0.76970849999999991</v>
      </c>
      <c r="Q2926" s="21">
        <f t="shared" si="225"/>
        <v>1.1477052113621113</v>
      </c>
    </row>
    <row r="2927" spans="7:17" x14ac:dyDescent="0.25">
      <c r="G2927" s="9"/>
      <c r="I2927" s="11">
        <f t="shared" si="223"/>
        <v>-46.035395000000001</v>
      </c>
      <c r="K2927" s="6">
        <f t="shared" si="226"/>
        <v>289.76401999999996</v>
      </c>
      <c r="L2927" s="9">
        <v>32.4</v>
      </c>
      <c r="M2927" s="9">
        <v>0.29515999999999998</v>
      </c>
      <c r="N2927" s="10">
        <v>772.75040000000001</v>
      </c>
      <c r="P2927" s="10">
        <f t="shared" si="224"/>
        <v>0.77275040000000006</v>
      </c>
      <c r="Q2927" s="21">
        <f t="shared" si="225"/>
        <v>1.1522409602624319</v>
      </c>
    </row>
    <row r="2928" spans="7:17" x14ac:dyDescent="0.25">
      <c r="G2928" s="9"/>
      <c r="I2928" s="11">
        <f t="shared" si="223"/>
        <v>-46.035395000000001</v>
      </c>
      <c r="K2928" s="6">
        <f t="shared" si="226"/>
        <v>289.86401999999998</v>
      </c>
      <c r="L2928" s="9">
        <v>32.5</v>
      </c>
      <c r="M2928" s="9">
        <v>0.29583999999999999</v>
      </c>
      <c r="N2928" s="10">
        <v>776.15319999999997</v>
      </c>
      <c r="P2928" s="10">
        <f t="shared" si="224"/>
        <v>0.77615319999999999</v>
      </c>
      <c r="Q2928" s="21">
        <f t="shared" si="225"/>
        <v>1.1573148438082457</v>
      </c>
    </row>
    <row r="2929" spans="7:17" x14ac:dyDescent="0.25">
      <c r="G2929" s="9"/>
      <c r="I2929" s="11">
        <f t="shared" si="223"/>
        <v>-46.035395000000001</v>
      </c>
      <c r="K2929" s="6">
        <f t="shared" si="226"/>
        <v>289.96402</v>
      </c>
      <c r="L2929" s="9">
        <v>32.6</v>
      </c>
      <c r="M2929" s="9">
        <v>0.29655999999999999</v>
      </c>
      <c r="N2929" s="10">
        <v>779.18979999999999</v>
      </c>
      <c r="P2929" s="10">
        <f t="shared" si="224"/>
        <v>0.77918980000000004</v>
      </c>
      <c r="Q2929" s="21">
        <f t="shared" si="225"/>
        <v>1.1618426899276821</v>
      </c>
    </row>
    <row r="2930" spans="7:17" x14ac:dyDescent="0.25">
      <c r="G2930" s="9"/>
      <c r="I2930" s="11">
        <f t="shared" si="223"/>
        <v>-46.035395000000001</v>
      </c>
      <c r="K2930" s="6">
        <f t="shared" si="226"/>
        <v>290.06401999999997</v>
      </c>
      <c r="L2930" s="9">
        <v>32.700000000000003</v>
      </c>
      <c r="M2930" s="9">
        <v>0.29727999999999999</v>
      </c>
      <c r="N2930" s="10">
        <v>782.5018</v>
      </c>
      <c r="P2930" s="10">
        <f t="shared" si="224"/>
        <v>0.78250180000000003</v>
      </c>
      <c r="Q2930" s="21">
        <f t="shared" si="225"/>
        <v>1.1667811824349512</v>
      </c>
    </row>
    <row r="2931" spans="7:17" x14ac:dyDescent="0.25">
      <c r="G2931" s="9"/>
      <c r="I2931" s="11">
        <f t="shared" si="223"/>
        <v>-46.035395000000001</v>
      </c>
      <c r="K2931" s="6">
        <f t="shared" si="226"/>
        <v>290.16401999999999</v>
      </c>
      <c r="L2931" s="9">
        <v>32.799999999999997</v>
      </c>
      <c r="M2931" s="9">
        <v>0.29799999999999999</v>
      </c>
      <c r="N2931" s="10">
        <v>785.85919999999999</v>
      </c>
      <c r="P2931" s="10">
        <f t="shared" si="224"/>
        <v>0.78585919999999998</v>
      </c>
      <c r="Q2931" s="21">
        <f t="shared" si="225"/>
        <v>1.1717873704614925</v>
      </c>
    </row>
    <row r="2932" spans="7:17" x14ac:dyDescent="0.25">
      <c r="G2932" s="9"/>
      <c r="I2932" s="11">
        <f t="shared" si="223"/>
        <v>-46.035395000000001</v>
      </c>
      <c r="K2932" s="6">
        <f t="shared" si="226"/>
        <v>290.26401999999996</v>
      </c>
      <c r="L2932" s="9">
        <v>32.9</v>
      </c>
      <c r="M2932" s="9">
        <v>0.29871999999999999</v>
      </c>
      <c r="N2932" s="10">
        <v>789.28459999999995</v>
      </c>
      <c r="P2932" s="10">
        <f t="shared" si="224"/>
        <v>0.7892846</v>
      </c>
      <c r="Q2932" s="21">
        <f t="shared" si="225"/>
        <v>1.1768949526578691</v>
      </c>
    </row>
    <row r="2933" spans="7:17" x14ac:dyDescent="0.25">
      <c r="G2933" s="9"/>
      <c r="I2933" s="11">
        <f t="shared" si="223"/>
        <v>-46.035395000000001</v>
      </c>
      <c r="K2933" s="6">
        <f t="shared" si="226"/>
        <v>290.36401999999998</v>
      </c>
      <c r="L2933" s="9">
        <v>33</v>
      </c>
      <c r="M2933" s="9">
        <v>0.29943999999999998</v>
      </c>
      <c r="N2933" s="10">
        <v>792.58249999999998</v>
      </c>
      <c r="P2933" s="10">
        <f t="shared" si="224"/>
        <v>0.79258249999999997</v>
      </c>
      <c r="Q2933" s="21">
        <f t="shared" si="225"/>
        <v>1.1818124207858047</v>
      </c>
    </row>
    <row r="2934" spans="7:17" x14ac:dyDescent="0.25">
      <c r="G2934" s="9"/>
      <c r="I2934" s="11">
        <f t="shared" si="223"/>
        <v>-46.035395000000001</v>
      </c>
      <c r="K2934" s="6">
        <f t="shared" si="226"/>
        <v>290.46402</v>
      </c>
      <c r="L2934" s="9">
        <v>33.1</v>
      </c>
      <c r="M2934" s="9">
        <v>0.30012</v>
      </c>
      <c r="N2934" s="10">
        <v>795.64859999999999</v>
      </c>
      <c r="P2934" s="10">
        <f t="shared" si="224"/>
        <v>0.79564860000000004</v>
      </c>
      <c r="Q2934" s="21">
        <f t="shared" si="225"/>
        <v>1.186384254081861</v>
      </c>
    </row>
    <row r="2935" spans="7:17" x14ac:dyDescent="0.25">
      <c r="G2935" s="9"/>
      <c r="I2935" s="11">
        <f t="shared" si="223"/>
        <v>-46.035395000000001</v>
      </c>
      <c r="K2935" s="6">
        <f t="shared" si="226"/>
        <v>290.56401999999997</v>
      </c>
      <c r="L2935" s="9">
        <v>33.200000000000003</v>
      </c>
      <c r="M2935" s="9">
        <v>0.30080000000000001</v>
      </c>
      <c r="N2935" s="10">
        <v>798.77620000000002</v>
      </c>
      <c r="P2935" s="10">
        <f t="shared" si="224"/>
        <v>0.79877620000000005</v>
      </c>
      <c r="Q2935" s="21">
        <f t="shared" si="225"/>
        <v>1.1910477894579885</v>
      </c>
    </row>
    <row r="2936" spans="7:17" x14ac:dyDescent="0.25">
      <c r="G2936" s="9"/>
      <c r="I2936" s="11">
        <f t="shared" si="223"/>
        <v>-46.035395000000001</v>
      </c>
      <c r="K2936" s="6">
        <f t="shared" si="226"/>
        <v>290.66401999999999</v>
      </c>
      <c r="L2936" s="9">
        <v>33.299999999999997</v>
      </c>
      <c r="M2936" s="9">
        <v>0.30152000000000001</v>
      </c>
      <c r="N2936" s="10">
        <v>801.95820000000003</v>
      </c>
      <c r="P2936" s="10">
        <f t="shared" si="224"/>
        <v>0.80195820000000007</v>
      </c>
      <c r="Q2936" s="21">
        <f t="shared" si="225"/>
        <v>1.1957924401699844</v>
      </c>
    </row>
    <row r="2937" spans="7:17" x14ac:dyDescent="0.25">
      <c r="G2937" s="9"/>
      <c r="I2937" s="11">
        <f t="shared" si="223"/>
        <v>-46.035395000000001</v>
      </c>
      <c r="K2937" s="6">
        <f t="shared" si="226"/>
        <v>290.76401999999996</v>
      </c>
      <c r="L2937" s="9">
        <v>33.4</v>
      </c>
      <c r="M2937" s="9">
        <v>0.30220000000000002</v>
      </c>
      <c r="N2937" s="10">
        <v>805.28710000000001</v>
      </c>
      <c r="P2937" s="10">
        <f t="shared" si="224"/>
        <v>0.80528710000000003</v>
      </c>
      <c r="Q2937" s="21">
        <f t="shared" si="225"/>
        <v>1.200756132110639</v>
      </c>
    </row>
    <row r="2938" spans="7:17" x14ac:dyDescent="0.25">
      <c r="G2938" s="9"/>
      <c r="I2938" s="11">
        <f t="shared" si="223"/>
        <v>-46.035395000000001</v>
      </c>
      <c r="K2938" s="6">
        <f t="shared" si="226"/>
        <v>290.86401999999998</v>
      </c>
      <c r="L2938" s="9">
        <v>33.5</v>
      </c>
      <c r="M2938" s="9">
        <v>0.30292000000000002</v>
      </c>
      <c r="N2938" s="10">
        <v>808.41790000000003</v>
      </c>
      <c r="P2938" s="10">
        <f t="shared" si="224"/>
        <v>0.80841790000000002</v>
      </c>
      <c r="Q2938" s="21">
        <f t="shared" si="225"/>
        <v>1.2054244389771118</v>
      </c>
    </row>
    <row r="2939" spans="7:17" x14ac:dyDescent="0.25">
      <c r="G2939" s="9"/>
      <c r="I2939" s="11">
        <f t="shared" si="223"/>
        <v>-46.035395000000001</v>
      </c>
      <c r="K2939" s="6">
        <f t="shared" si="226"/>
        <v>290.96402</v>
      </c>
      <c r="L2939" s="9">
        <v>33.6</v>
      </c>
      <c r="M2939" s="9">
        <v>0.30359999999999998</v>
      </c>
      <c r="N2939" s="10">
        <v>811.67110000000002</v>
      </c>
      <c r="P2939" s="10">
        <f t="shared" si="224"/>
        <v>0.81167109999999998</v>
      </c>
      <c r="Q2939" s="21">
        <f t="shared" si="225"/>
        <v>1.2102752553492881</v>
      </c>
    </row>
    <row r="2940" spans="7:17" x14ac:dyDescent="0.25">
      <c r="G2940" s="9"/>
      <c r="I2940" s="11">
        <f t="shared" si="223"/>
        <v>-46.035395000000001</v>
      </c>
      <c r="K2940" s="6">
        <f t="shared" si="226"/>
        <v>291.06401999999997</v>
      </c>
      <c r="L2940" s="9">
        <v>33.700000000000003</v>
      </c>
      <c r="M2940" s="9">
        <v>0.30431999999999998</v>
      </c>
      <c r="N2940" s="10">
        <v>814.9058</v>
      </c>
      <c r="P2940" s="10">
        <f t="shared" si="224"/>
        <v>0.81490580000000001</v>
      </c>
      <c r="Q2940" s="21">
        <f t="shared" si="225"/>
        <v>1.2150984865429062</v>
      </c>
    </row>
    <row r="2941" spans="7:17" x14ac:dyDescent="0.25">
      <c r="G2941" s="9"/>
      <c r="I2941" s="11">
        <f t="shared" si="223"/>
        <v>-46.035395000000001</v>
      </c>
      <c r="K2941" s="6">
        <f t="shared" si="226"/>
        <v>291.16401999999999</v>
      </c>
      <c r="L2941" s="9">
        <v>33.799999999999997</v>
      </c>
      <c r="M2941" s="9">
        <v>0.30496000000000001</v>
      </c>
      <c r="N2941" s="10">
        <v>817.96950000000004</v>
      </c>
      <c r="P2941" s="10">
        <f t="shared" si="224"/>
        <v>0.81796950000000002</v>
      </c>
      <c r="Q2941" s="21">
        <f t="shared" si="225"/>
        <v>1.2196667412212034</v>
      </c>
    </row>
    <row r="2942" spans="7:17" x14ac:dyDescent="0.25">
      <c r="G2942" s="9"/>
      <c r="I2942" s="11">
        <f t="shared" si="223"/>
        <v>-46.035395000000001</v>
      </c>
      <c r="K2942" s="6">
        <f t="shared" si="226"/>
        <v>291.26401999999996</v>
      </c>
      <c r="L2942" s="9">
        <v>33.9</v>
      </c>
      <c r="M2942" s="9">
        <v>0.30564000000000002</v>
      </c>
      <c r="N2942" s="10">
        <v>820.97389999999996</v>
      </c>
      <c r="P2942" s="10">
        <f t="shared" si="224"/>
        <v>0.82097389999999992</v>
      </c>
      <c r="Q2942" s="21">
        <f t="shared" si="225"/>
        <v>1.2241465742190412</v>
      </c>
    </row>
    <row r="2943" spans="7:17" x14ac:dyDescent="0.25">
      <c r="G2943" s="9"/>
      <c r="I2943" s="11">
        <f t="shared" si="223"/>
        <v>-46.035395000000001</v>
      </c>
      <c r="K2943" s="6">
        <f t="shared" si="226"/>
        <v>291.36401999999998</v>
      </c>
      <c r="L2943" s="9">
        <v>34</v>
      </c>
      <c r="M2943" s="9">
        <v>0.30631999999999998</v>
      </c>
      <c r="N2943" s="10">
        <v>824.20370000000003</v>
      </c>
      <c r="P2943" s="10">
        <f t="shared" si="224"/>
        <v>0.82420369999999998</v>
      </c>
      <c r="Q2943" s="21">
        <f t="shared" si="225"/>
        <v>1.2289624990680683</v>
      </c>
    </row>
    <row r="2944" spans="7:17" x14ac:dyDescent="0.25">
      <c r="G2944" s="9"/>
      <c r="I2944" s="11">
        <f t="shared" si="223"/>
        <v>-46.035395000000001</v>
      </c>
      <c r="K2944" s="6">
        <f t="shared" si="226"/>
        <v>291.46402</v>
      </c>
      <c r="L2944" s="9">
        <v>34.1</v>
      </c>
      <c r="M2944" s="9">
        <v>0.30703999999999998</v>
      </c>
      <c r="N2944" s="10">
        <v>827.44939999999997</v>
      </c>
      <c r="P2944" s="10">
        <f t="shared" si="224"/>
        <v>0.8274494</v>
      </c>
      <c r="Q2944" s="21">
        <f t="shared" si="225"/>
        <v>1.2338021322597481</v>
      </c>
    </row>
    <row r="2945" spans="7:17" x14ac:dyDescent="0.25">
      <c r="G2945" s="9"/>
      <c r="I2945" s="11">
        <f t="shared" si="223"/>
        <v>-46.035395000000001</v>
      </c>
      <c r="K2945" s="6">
        <f t="shared" si="226"/>
        <v>291.56401999999997</v>
      </c>
      <c r="L2945" s="9">
        <v>34.200000000000003</v>
      </c>
      <c r="M2945" s="9">
        <v>0.30771999999999999</v>
      </c>
      <c r="N2945" s="10">
        <v>830.65620000000001</v>
      </c>
      <c r="P2945" s="10">
        <f t="shared" si="224"/>
        <v>0.83065620000000007</v>
      </c>
      <c r="Q2945" s="21">
        <f t="shared" si="225"/>
        <v>1.2385837620219191</v>
      </c>
    </row>
    <row r="2946" spans="7:17" x14ac:dyDescent="0.25">
      <c r="G2946" s="9"/>
      <c r="I2946" s="11">
        <f t="shared" si="223"/>
        <v>-46.035395000000001</v>
      </c>
      <c r="K2946" s="6">
        <f t="shared" si="226"/>
        <v>291.66401999999999</v>
      </c>
      <c r="L2946" s="9">
        <v>34.299999999999997</v>
      </c>
      <c r="M2946" s="9">
        <v>0.30840000000000001</v>
      </c>
      <c r="N2946" s="10">
        <v>833.8229</v>
      </c>
      <c r="P2946" s="10">
        <f t="shared" si="224"/>
        <v>0.83382290000000003</v>
      </c>
      <c r="Q2946" s="21">
        <f t="shared" si="225"/>
        <v>1.243305599045702</v>
      </c>
    </row>
    <row r="2947" spans="7:17" x14ac:dyDescent="0.25">
      <c r="G2947" s="9"/>
      <c r="I2947" s="11">
        <f t="shared" si="223"/>
        <v>-46.035395000000001</v>
      </c>
      <c r="K2947" s="6">
        <f t="shared" si="226"/>
        <v>291.76401999999996</v>
      </c>
      <c r="L2947" s="9">
        <v>34.4</v>
      </c>
      <c r="M2947" s="9">
        <v>0.30915999999999999</v>
      </c>
      <c r="N2947" s="10">
        <v>837.02059999999994</v>
      </c>
      <c r="P2947" s="10">
        <f t="shared" si="224"/>
        <v>0.83702059999999989</v>
      </c>
      <c r="Q2947" s="21">
        <f t="shared" si="225"/>
        <v>1.2480736598822038</v>
      </c>
    </row>
    <row r="2948" spans="7:17" x14ac:dyDescent="0.25">
      <c r="G2948" s="9"/>
      <c r="I2948" s="11">
        <f t="shared" ref="I2948:I3011" si="227">E2948-$E$3</f>
        <v>-46.035395000000001</v>
      </c>
      <c r="K2948" s="6">
        <f t="shared" si="226"/>
        <v>291.86401999999998</v>
      </c>
      <c r="L2948" s="9">
        <v>34.5</v>
      </c>
      <c r="M2948" s="9">
        <v>0.30987999999999999</v>
      </c>
      <c r="N2948" s="10">
        <v>840.24900000000002</v>
      </c>
      <c r="P2948" s="10">
        <f t="shared" ref="P2948:P3011" si="228">N2948/1000</f>
        <v>0.84024900000000002</v>
      </c>
      <c r="Q2948" s="21">
        <f t="shared" ref="Q2948:Q3011" si="229">N2948/($T$5*$T$7)</f>
        <v>1.252887497204205</v>
      </c>
    </row>
    <row r="2949" spans="7:17" x14ac:dyDescent="0.25">
      <c r="G2949" s="9"/>
      <c r="I2949" s="11">
        <f t="shared" si="227"/>
        <v>-46.035395000000001</v>
      </c>
      <c r="K2949" s="6">
        <f t="shared" si="226"/>
        <v>291.96402</v>
      </c>
      <c r="L2949" s="9">
        <v>34.6</v>
      </c>
      <c r="M2949" s="9">
        <v>0.31056</v>
      </c>
      <c r="N2949" s="10">
        <v>843.4162</v>
      </c>
      <c r="P2949" s="10">
        <f t="shared" si="228"/>
        <v>0.84341619999999995</v>
      </c>
      <c r="Q2949" s="21">
        <f t="shared" si="229"/>
        <v>1.2576100797733543</v>
      </c>
    </row>
    <row r="2950" spans="7:17" x14ac:dyDescent="0.25">
      <c r="G2950" s="9"/>
      <c r="I2950" s="11">
        <f t="shared" si="227"/>
        <v>-46.035395000000001</v>
      </c>
      <c r="K2950" s="6">
        <f t="shared" si="226"/>
        <v>292.06401999999997</v>
      </c>
      <c r="L2950" s="9">
        <v>34.700000000000003</v>
      </c>
      <c r="M2950" s="9">
        <v>0.31128</v>
      </c>
      <c r="N2950" s="10">
        <v>846.43359999999996</v>
      </c>
      <c r="P2950" s="10">
        <f t="shared" si="228"/>
        <v>0.84643360000000001</v>
      </c>
      <c r="Q2950" s="21">
        <f t="shared" si="229"/>
        <v>1.2621092969507195</v>
      </c>
    </row>
    <row r="2951" spans="7:17" x14ac:dyDescent="0.25">
      <c r="G2951" s="9"/>
      <c r="I2951" s="11">
        <f t="shared" si="227"/>
        <v>-46.035395000000001</v>
      </c>
      <c r="K2951" s="6">
        <f t="shared" si="226"/>
        <v>292.16401999999999</v>
      </c>
      <c r="L2951" s="9">
        <v>34.799999999999997</v>
      </c>
      <c r="M2951" s="9">
        <v>0.312</v>
      </c>
      <c r="N2951" s="10">
        <v>849.70680000000004</v>
      </c>
      <c r="P2951" s="10">
        <f t="shared" si="228"/>
        <v>0.8497068000000001</v>
      </c>
      <c r="Q2951" s="21">
        <f t="shared" si="229"/>
        <v>1.2669899351375533</v>
      </c>
    </row>
    <row r="2952" spans="7:17" x14ac:dyDescent="0.25">
      <c r="G2952" s="9"/>
      <c r="I2952" s="11">
        <f t="shared" si="227"/>
        <v>-46.035395000000001</v>
      </c>
      <c r="K2952" s="6">
        <f t="shared" si="226"/>
        <v>292.26401999999996</v>
      </c>
      <c r="L2952" s="9">
        <v>34.9</v>
      </c>
      <c r="M2952" s="9">
        <v>0.31272</v>
      </c>
      <c r="N2952" s="10">
        <v>852.91729999999995</v>
      </c>
      <c r="P2952" s="10">
        <f t="shared" si="228"/>
        <v>0.85291729999999999</v>
      </c>
      <c r="Q2952" s="21">
        <f t="shared" si="229"/>
        <v>1.2717770819354357</v>
      </c>
    </row>
    <row r="2953" spans="7:17" x14ac:dyDescent="0.25">
      <c r="G2953" s="9"/>
      <c r="I2953" s="11">
        <f t="shared" si="227"/>
        <v>-46.035395000000001</v>
      </c>
      <c r="K2953" s="6">
        <f t="shared" si="226"/>
        <v>292.36401999999998</v>
      </c>
      <c r="L2953" s="9">
        <v>35</v>
      </c>
      <c r="M2953" s="9">
        <v>0.31344</v>
      </c>
      <c r="N2953" s="10">
        <v>856.14530000000002</v>
      </c>
      <c r="P2953" s="10">
        <f t="shared" si="228"/>
        <v>0.8561453</v>
      </c>
      <c r="Q2953" s="21">
        <f t="shared" si="229"/>
        <v>1.2765903228211437</v>
      </c>
    </row>
    <row r="2954" spans="7:17" x14ac:dyDescent="0.25">
      <c r="G2954" s="9"/>
      <c r="I2954" s="11">
        <f t="shared" si="227"/>
        <v>-46.035395000000001</v>
      </c>
      <c r="K2954" s="6">
        <f t="shared" si="226"/>
        <v>292.46402</v>
      </c>
      <c r="L2954" s="9">
        <v>35.1</v>
      </c>
      <c r="M2954" s="9">
        <v>0.31412000000000001</v>
      </c>
      <c r="N2954" s="10">
        <v>859.21789999999999</v>
      </c>
      <c r="P2954" s="10">
        <f t="shared" si="228"/>
        <v>0.85921789999999998</v>
      </c>
      <c r="Q2954" s="21">
        <f t="shared" si="229"/>
        <v>1.2811718482069634</v>
      </c>
    </row>
    <row r="2955" spans="7:17" x14ac:dyDescent="0.25">
      <c r="G2955" s="9"/>
      <c r="I2955" s="11">
        <f t="shared" si="227"/>
        <v>-46.035395000000001</v>
      </c>
      <c r="K2955" s="6">
        <f t="shared" si="226"/>
        <v>292.56401999999997</v>
      </c>
      <c r="L2955" s="9">
        <v>35.200000000000003</v>
      </c>
      <c r="M2955" s="9">
        <v>0.31480000000000002</v>
      </c>
      <c r="N2955" s="10">
        <v>862.25720000000001</v>
      </c>
      <c r="P2955" s="10">
        <f t="shared" si="228"/>
        <v>0.86225720000000006</v>
      </c>
      <c r="Q2955" s="21">
        <f t="shared" si="229"/>
        <v>1.2857037202713786</v>
      </c>
    </row>
    <row r="2956" spans="7:17" x14ac:dyDescent="0.25">
      <c r="G2956" s="9"/>
      <c r="I2956" s="11">
        <f t="shared" si="227"/>
        <v>-46.035395000000001</v>
      </c>
      <c r="K2956" s="6">
        <f t="shared" si="226"/>
        <v>292.66401999999999</v>
      </c>
      <c r="L2956" s="9">
        <v>35.299999999999997</v>
      </c>
      <c r="M2956" s="9">
        <v>0.31552000000000002</v>
      </c>
      <c r="N2956" s="10">
        <v>865.68100000000004</v>
      </c>
      <c r="P2956" s="10">
        <f t="shared" si="228"/>
        <v>0.86568100000000003</v>
      </c>
      <c r="Q2956" s="21">
        <f t="shared" si="229"/>
        <v>1.2908089167225827</v>
      </c>
    </row>
    <row r="2957" spans="7:17" x14ac:dyDescent="0.25">
      <c r="G2957" s="9"/>
      <c r="I2957" s="11">
        <f t="shared" si="227"/>
        <v>-46.035395000000001</v>
      </c>
      <c r="K2957" s="6">
        <f t="shared" si="226"/>
        <v>292.76401999999996</v>
      </c>
      <c r="L2957" s="9">
        <v>35.4</v>
      </c>
      <c r="M2957" s="9">
        <v>0.31619999999999998</v>
      </c>
      <c r="N2957" s="10">
        <v>868.74339999999995</v>
      </c>
      <c r="P2957" s="10">
        <f t="shared" si="228"/>
        <v>0.86874339999999994</v>
      </c>
      <c r="Q2957" s="21">
        <f t="shared" si="229"/>
        <v>1.2953752329829269</v>
      </c>
    </row>
    <row r="2958" spans="7:17" x14ac:dyDescent="0.25">
      <c r="G2958" s="9"/>
      <c r="I2958" s="11">
        <f t="shared" si="227"/>
        <v>-46.035395000000001</v>
      </c>
      <c r="K2958" s="6">
        <f t="shared" si="226"/>
        <v>292.86401999999998</v>
      </c>
      <c r="L2958" s="9">
        <v>35.5</v>
      </c>
      <c r="M2958" s="9">
        <v>0.31691999999999998</v>
      </c>
      <c r="N2958" s="10">
        <v>871.77750000000003</v>
      </c>
      <c r="P2958" s="10">
        <f t="shared" si="228"/>
        <v>0.87177749999999998</v>
      </c>
      <c r="Q2958" s="21">
        <f t="shared" si="229"/>
        <v>1.2998993513755313</v>
      </c>
    </row>
    <row r="2959" spans="7:17" x14ac:dyDescent="0.25">
      <c r="G2959" s="9"/>
      <c r="I2959" s="11">
        <f t="shared" si="227"/>
        <v>-46.035395000000001</v>
      </c>
      <c r="K2959" s="6">
        <f t="shared" si="226"/>
        <v>292.96402</v>
      </c>
      <c r="L2959" s="9">
        <v>35.6</v>
      </c>
      <c r="M2959" s="9">
        <v>0.31763999999999998</v>
      </c>
      <c r="N2959" s="10">
        <v>875.09529999999995</v>
      </c>
      <c r="P2959" s="10">
        <f t="shared" si="228"/>
        <v>0.87509529999999991</v>
      </c>
      <c r="Q2959" s="21">
        <f t="shared" si="229"/>
        <v>1.3048464922090508</v>
      </c>
    </row>
    <row r="2960" spans="7:17" x14ac:dyDescent="0.25">
      <c r="G2960" s="9"/>
      <c r="I2960" s="11">
        <f t="shared" si="227"/>
        <v>-46.035395000000001</v>
      </c>
      <c r="K2960" s="6">
        <f t="shared" si="226"/>
        <v>293.06401999999997</v>
      </c>
      <c r="L2960" s="9">
        <v>35.700000000000003</v>
      </c>
      <c r="M2960" s="9">
        <v>0.31831999999999999</v>
      </c>
      <c r="N2960" s="10">
        <v>878.25450000000001</v>
      </c>
      <c r="P2960" s="10">
        <f t="shared" si="228"/>
        <v>0.87825450000000005</v>
      </c>
      <c r="Q2960" s="21">
        <f t="shared" si="229"/>
        <v>1.3095571460523374</v>
      </c>
    </row>
    <row r="2961" spans="7:17" x14ac:dyDescent="0.25">
      <c r="G2961" s="9"/>
      <c r="I2961" s="11">
        <f t="shared" si="227"/>
        <v>-46.035395000000001</v>
      </c>
      <c r="K2961" s="6">
        <f t="shared" si="226"/>
        <v>293.16401999999999</v>
      </c>
      <c r="L2961" s="9">
        <v>35.799999999999997</v>
      </c>
      <c r="M2961" s="9">
        <v>0.31903999999999999</v>
      </c>
      <c r="N2961" s="10">
        <v>881.29100000000005</v>
      </c>
      <c r="P2961" s="10">
        <f t="shared" si="228"/>
        <v>0.88129100000000005</v>
      </c>
      <c r="Q2961" s="21">
        <f t="shared" si="229"/>
        <v>1.3140848430627006</v>
      </c>
    </row>
    <row r="2962" spans="7:17" x14ac:dyDescent="0.25">
      <c r="G2962" s="9"/>
      <c r="I2962" s="11">
        <f t="shared" si="227"/>
        <v>-46.035395000000001</v>
      </c>
      <c r="K2962" s="6">
        <f t="shared" si="226"/>
        <v>293.26401999999996</v>
      </c>
      <c r="L2962" s="9">
        <v>35.9</v>
      </c>
      <c r="M2962" s="9">
        <v>0.31972</v>
      </c>
      <c r="N2962" s="10">
        <v>884.45809999999994</v>
      </c>
      <c r="P2962" s="10">
        <f t="shared" si="228"/>
        <v>0.88445809999999991</v>
      </c>
      <c r="Q2962" s="21">
        <f t="shared" si="229"/>
        <v>1.3188072765227763</v>
      </c>
    </row>
    <row r="2963" spans="7:17" x14ac:dyDescent="0.25">
      <c r="G2963" s="9"/>
      <c r="I2963" s="11">
        <f t="shared" si="227"/>
        <v>-46.035395000000001</v>
      </c>
      <c r="K2963" s="6">
        <f t="shared" si="226"/>
        <v>293.36401999999998</v>
      </c>
      <c r="L2963" s="9">
        <v>36</v>
      </c>
      <c r="M2963" s="9">
        <v>0.32040000000000002</v>
      </c>
      <c r="N2963" s="10">
        <v>887.49279999999999</v>
      </c>
      <c r="P2963" s="10">
        <f t="shared" si="228"/>
        <v>0.88749279999999997</v>
      </c>
      <c r="Q2963" s="21">
        <f t="shared" si="229"/>
        <v>1.3233322895698203</v>
      </c>
    </row>
    <row r="2964" spans="7:17" x14ac:dyDescent="0.25">
      <c r="G2964" s="9"/>
      <c r="I2964" s="11">
        <f t="shared" si="227"/>
        <v>-46.035395000000001</v>
      </c>
      <c r="K2964" s="6">
        <f t="shared" si="226"/>
        <v>293.46402</v>
      </c>
      <c r="L2964" s="9">
        <v>36.1</v>
      </c>
      <c r="M2964" s="9">
        <v>0.32112000000000002</v>
      </c>
      <c r="N2964" s="10">
        <v>890.49879999999996</v>
      </c>
      <c r="P2964" s="10">
        <f t="shared" si="228"/>
        <v>0.89049879999999992</v>
      </c>
      <c r="Q2964" s="21">
        <f t="shared" si="229"/>
        <v>1.3278145083128308</v>
      </c>
    </row>
    <row r="2965" spans="7:17" x14ac:dyDescent="0.25">
      <c r="G2965" s="9"/>
      <c r="I2965" s="11">
        <f t="shared" si="227"/>
        <v>-46.035395000000001</v>
      </c>
      <c r="K2965" s="6">
        <f t="shared" si="226"/>
        <v>293.56401999999997</v>
      </c>
      <c r="L2965" s="9">
        <v>36.200000000000003</v>
      </c>
      <c r="M2965" s="9">
        <v>0.32175999999999999</v>
      </c>
      <c r="N2965" s="10">
        <v>893.83040000000005</v>
      </c>
      <c r="P2965" s="10">
        <f t="shared" si="228"/>
        <v>0.89383040000000002</v>
      </c>
      <c r="Q2965" s="21">
        <f t="shared" si="229"/>
        <v>1.3327822261984643</v>
      </c>
    </row>
    <row r="2966" spans="7:17" x14ac:dyDescent="0.25">
      <c r="G2966" s="9"/>
      <c r="I2966" s="11">
        <f t="shared" si="227"/>
        <v>-46.035395000000001</v>
      </c>
      <c r="K2966" s="6">
        <f t="shared" si="226"/>
        <v>293.66401999999999</v>
      </c>
      <c r="L2966" s="9">
        <v>36.299999999999997</v>
      </c>
      <c r="M2966" s="9">
        <v>0.32240000000000002</v>
      </c>
      <c r="N2966" s="10">
        <v>896.66650000000004</v>
      </c>
      <c r="P2966" s="10">
        <f t="shared" si="228"/>
        <v>0.89666650000000003</v>
      </c>
      <c r="Q2966" s="21">
        <f t="shared" si="229"/>
        <v>1.33701110862596</v>
      </c>
    </row>
    <row r="2967" spans="7:17" x14ac:dyDescent="0.25">
      <c r="G2967" s="9"/>
      <c r="I2967" s="11">
        <f t="shared" si="227"/>
        <v>-46.035395000000001</v>
      </c>
      <c r="K2967" s="6">
        <f t="shared" si="226"/>
        <v>293.76401999999996</v>
      </c>
      <c r="L2967" s="9">
        <v>36.4</v>
      </c>
      <c r="M2967" s="9">
        <v>0.32312000000000002</v>
      </c>
      <c r="N2967" s="10">
        <v>899.60490000000004</v>
      </c>
      <c r="P2967" s="10">
        <f t="shared" si="228"/>
        <v>0.89960490000000004</v>
      </c>
      <c r="Q2967" s="21">
        <f t="shared" si="229"/>
        <v>1.3413925296354283</v>
      </c>
    </row>
    <row r="2968" spans="7:17" x14ac:dyDescent="0.25">
      <c r="G2968" s="9"/>
      <c r="I2968" s="11">
        <f t="shared" si="227"/>
        <v>-46.035395000000001</v>
      </c>
      <c r="K2968" s="6">
        <f t="shared" si="226"/>
        <v>293.86401999999998</v>
      </c>
      <c r="L2968" s="9">
        <v>36.5</v>
      </c>
      <c r="M2968" s="9">
        <v>0.32384000000000002</v>
      </c>
      <c r="N2968" s="10">
        <v>903.01120000000003</v>
      </c>
      <c r="P2968" s="10">
        <f t="shared" si="228"/>
        <v>0.90301120000000001</v>
      </c>
      <c r="Q2968" s="21">
        <f t="shared" si="229"/>
        <v>1.3464716319988073</v>
      </c>
    </row>
    <row r="2969" spans="7:17" x14ac:dyDescent="0.25">
      <c r="G2969" s="9"/>
      <c r="I2969" s="11">
        <f t="shared" si="227"/>
        <v>-46.035395000000001</v>
      </c>
      <c r="K2969" s="6">
        <f t="shared" si="226"/>
        <v>293.96402</v>
      </c>
      <c r="L2969" s="9">
        <v>36.6</v>
      </c>
      <c r="M2969" s="9">
        <v>0.3246</v>
      </c>
      <c r="N2969" s="10">
        <v>906.63300000000004</v>
      </c>
      <c r="P2969" s="10">
        <f t="shared" si="228"/>
        <v>0.90663300000000002</v>
      </c>
      <c r="Q2969" s="21">
        <f t="shared" si="229"/>
        <v>1.3518720644151199</v>
      </c>
    </row>
    <row r="2970" spans="7:17" x14ac:dyDescent="0.25">
      <c r="G2970" s="9"/>
      <c r="I2970" s="11">
        <f t="shared" si="227"/>
        <v>-46.035395000000001</v>
      </c>
      <c r="K2970" s="6">
        <f t="shared" si="226"/>
        <v>294.06401999999997</v>
      </c>
      <c r="L2970" s="9">
        <v>36.700000000000003</v>
      </c>
      <c r="M2970" s="9">
        <v>0.32528000000000001</v>
      </c>
      <c r="N2970" s="10">
        <v>909.88739999999996</v>
      </c>
      <c r="P2970" s="10">
        <f t="shared" si="228"/>
        <v>0.9098873999999999</v>
      </c>
      <c r="Q2970" s="21">
        <f t="shared" si="229"/>
        <v>1.3567246700961753</v>
      </c>
    </row>
    <row r="2971" spans="7:17" x14ac:dyDescent="0.25">
      <c r="G2971" s="9"/>
      <c r="I2971" s="11">
        <f t="shared" si="227"/>
        <v>-46.035395000000001</v>
      </c>
      <c r="K2971" s="6">
        <f t="shared" si="226"/>
        <v>294.16401999999999</v>
      </c>
      <c r="L2971" s="9">
        <v>36.799999999999997</v>
      </c>
      <c r="M2971" s="9">
        <v>0.32591999999999999</v>
      </c>
      <c r="N2971" s="10">
        <v>912.75559999999996</v>
      </c>
      <c r="P2971" s="10">
        <f t="shared" si="228"/>
        <v>0.9127556</v>
      </c>
      <c r="Q2971" s="21">
        <f t="shared" si="229"/>
        <v>1.3610014165361961</v>
      </c>
    </row>
    <row r="2972" spans="7:17" x14ac:dyDescent="0.25">
      <c r="G2972" s="9"/>
      <c r="I2972" s="11">
        <f t="shared" si="227"/>
        <v>-46.035395000000001</v>
      </c>
      <c r="K2972" s="6">
        <f t="shared" si="226"/>
        <v>294.26401999999996</v>
      </c>
      <c r="L2972" s="9">
        <v>36.9</v>
      </c>
      <c r="M2972" s="9">
        <v>0.32663999999999999</v>
      </c>
      <c r="N2972" s="10">
        <v>915.88739999999996</v>
      </c>
      <c r="P2972" s="10">
        <f t="shared" si="228"/>
        <v>0.91588739999999991</v>
      </c>
      <c r="Q2972" s="21">
        <f t="shared" si="229"/>
        <v>1.365671214493402</v>
      </c>
    </row>
    <row r="2973" spans="7:17" x14ac:dyDescent="0.25">
      <c r="G2973" s="9"/>
      <c r="I2973" s="11">
        <f t="shared" si="227"/>
        <v>-46.035395000000001</v>
      </c>
      <c r="K2973" s="6">
        <f t="shared" si="226"/>
        <v>294.36401999999998</v>
      </c>
      <c r="L2973" s="9">
        <v>37</v>
      </c>
      <c r="M2973" s="9">
        <v>0.32735999999999998</v>
      </c>
      <c r="N2973" s="10">
        <v>919.36389999999994</v>
      </c>
      <c r="P2973" s="10">
        <f t="shared" si="228"/>
        <v>0.9193638999999999</v>
      </c>
      <c r="Q2973" s="21">
        <f t="shared" si="229"/>
        <v>1.3708549914262282</v>
      </c>
    </row>
    <row r="2974" spans="7:17" x14ac:dyDescent="0.25">
      <c r="G2974" s="9"/>
      <c r="I2974" s="11">
        <f t="shared" si="227"/>
        <v>-46.035395000000001</v>
      </c>
      <c r="K2974" s="6">
        <f t="shared" si="226"/>
        <v>294.46402</v>
      </c>
      <c r="L2974" s="9">
        <v>37.1</v>
      </c>
      <c r="M2974" s="9">
        <v>0.32812000000000002</v>
      </c>
      <c r="N2974" s="10">
        <v>922.81169999999997</v>
      </c>
      <c r="P2974" s="10">
        <f t="shared" si="228"/>
        <v>0.92281170000000001</v>
      </c>
      <c r="Q2974" s="21">
        <f t="shared" si="229"/>
        <v>1.3759959740550212</v>
      </c>
    </row>
    <row r="2975" spans="7:17" x14ac:dyDescent="0.25">
      <c r="G2975" s="9"/>
      <c r="I2975" s="11">
        <f t="shared" si="227"/>
        <v>-46.035395000000001</v>
      </c>
      <c r="K2975" s="6">
        <f t="shared" si="226"/>
        <v>294.56401999999997</v>
      </c>
      <c r="L2975" s="9">
        <v>37.200000000000003</v>
      </c>
      <c r="M2975" s="9">
        <v>0.32884000000000002</v>
      </c>
      <c r="N2975" s="10">
        <v>925.94119999999998</v>
      </c>
      <c r="P2975" s="10">
        <f t="shared" si="228"/>
        <v>0.92594120000000002</v>
      </c>
      <c r="Q2975" s="21">
        <f t="shared" si="229"/>
        <v>1.3806623425035414</v>
      </c>
    </row>
    <row r="2976" spans="7:17" x14ac:dyDescent="0.25">
      <c r="G2976" s="9"/>
      <c r="I2976" s="11">
        <f t="shared" si="227"/>
        <v>-46.035395000000001</v>
      </c>
      <c r="K2976" s="6">
        <f t="shared" si="226"/>
        <v>294.66401999999999</v>
      </c>
      <c r="L2976" s="9">
        <v>37.299999999999997</v>
      </c>
      <c r="M2976" s="9">
        <v>0.32951999999999998</v>
      </c>
      <c r="N2976" s="10">
        <v>929.05079999999998</v>
      </c>
      <c r="P2976" s="10">
        <f t="shared" si="228"/>
        <v>0.92905079999999995</v>
      </c>
      <c r="Q2976" s="21">
        <f t="shared" si="229"/>
        <v>1.3852990382464774</v>
      </c>
    </row>
    <row r="2977" spans="7:17" x14ac:dyDescent="0.25">
      <c r="G2977" s="9"/>
      <c r="I2977" s="11">
        <f t="shared" si="227"/>
        <v>-46.035395000000001</v>
      </c>
      <c r="K2977" s="6">
        <f t="shared" si="226"/>
        <v>294.76401999999996</v>
      </c>
      <c r="L2977" s="9">
        <v>37.4</v>
      </c>
      <c r="M2977" s="9">
        <v>0.33019999999999999</v>
      </c>
      <c r="N2977" s="10">
        <v>931.97130000000004</v>
      </c>
      <c r="P2977" s="10">
        <f t="shared" si="228"/>
        <v>0.93197130000000006</v>
      </c>
      <c r="Q2977" s="21">
        <f t="shared" si="229"/>
        <v>1.3896537687318273</v>
      </c>
    </row>
    <row r="2978" spans="7:17" x14ac:dyDescent="0.25">
      <c r="G2978" s="9"/>
      <c r="I2978" s="11">
        <f t="shared" si="227"/>
        <v>-46.035395000000001</v>
      </c>
      <c r="K2978" s="6">
        <f t="shared" si="226"/>
        <v>294.86401999999998</v>
      </c>
      <c r="L2978" s="9">
        <v>37.5</v>
      </c>
      <c r="M2978" s="9">
        <v>0.33084000000000002</v>
      </c>
      <c r="N2978" s="10">
        <v>934.64110000000005</v>
      </c>
      <c r="P2978" s="10">
        <f t="shared" si="228"/>
        <v>0.9346411</v>
      </c>
      <c r="Q2978" s="21">
        <f t="shared" si="229"/>
        <v>1.3936346827704467</v>
      </c>
    </row>
    <row r="2979" spans="7:17" x14ac:dyDescent="0.25">
      <c r="G2979" s="9"/>
      <c r="I2979" s="11">
        <f t="shared" si="227"/>
        <v>-46.035395000000001</v>
      </c>
      <c r="K2979" s="6">
        <f t="shared" si="226"/>
        <v>294.96402</v>
      </c>
      <c r="L2979" s="9">
        <v>37.6</v>
      </c>
      <c r="M2979" s="9">
        <v>0.33151999999999998</v>
      </c>
      <c r="N2979" s="10">
        <v>937.34580000000005</v>
      </c>
      <c r="P2979" s="10">
        <f t="shared" si="228"/>
        <v>0.93734580000000001</v>
      </c>
      <c r="Q2979" s="21">
        <f t="shared" si="229"/>
        <v>1.3976676358756432</v>
      </c>
    </row>
    <row r="2980" spans="7:17" x14ac:dyDescent="0.25">
      <c r="G2980" s="9"/>
      <c r="I2980" s="11">
        <f t="shared" si="227"/>
        <v>-46.035395000000001</v>
      </c>
      <c r="K2980" s="6">
        <f t="shared" si="226"/>
        <v>295.06401999999997</v>
      </c>
      <c r="L2980" s="9">
        <v>37.700000000000003</v>
      </c>
      <c r="M2980" s="9">
        <v>0.33216000000000001</v>
      </c>
      <c r="N2980" s="10">
        <v>940.20519999999999</v>
      </c>
      <c r="P2980" s="10">
        <f t="shared" si="228"/>
        <v>0.94020519999999996</v>
      </c>
      <c r="Q2980" s="21">
        <f t="shared" si="229"/>
        <v>1.4019312607172147</v>
      </c>
    </row>
    <row r="2981" spans="7:17" x14ac:dyDescent="0.25">
      <c r="G2981" s="9"/>
      <c r="I2981" s="11">
        <f t="shared" si="227"/>
        <v>-46.035395000000001</v>
      </c>
      <c r="K2981" s="6">
        <f t="shared" si="226"/>
        <v>295.16401999999999</v>
      </c>
      <c r="L2981" s="9">
        <v>37.799999999999997</v>
      </c>
      <c r="M2981" s="9">
        <v>0.33288000000000001</v>
      </c>
      <c r="N2981" s="10">
        <v>943.29899999999998</v>
      </c>
      <c r="P2981" s="10">
        <f t="shared" si="228"/>
        <v>0.943299</v>
      </c>
      <c r="Q2981" s="21">
        <f t="shared" si="229"/>
        <v>1.4065443972265712</v>
      </c>
    </row>
    <row r="2982" spans="7:17" x14ac:dyDescent="0.25">
      <c r="G2982" s="9"/>
      <c r="I2982" s="11">
        <f t="shared" si="227"/>
        <v>-46.035395000000001</v>
      </c>
      <c r="K2982" s="6">
        <f t="shared" si="226"/>
        <v>295.26401999999996</v>
      </c>
      <c r="L2982" s="9">
        <v>37.9</v>
      </c>
      <c r="M2982" s="9">
        <v>0.33360000000000001</v>
      </c>
      <c r="N2982" s="10">
        <v>946.33910000000003</v>
      </c>
      <c r="P2982" s="10">
        <f t="shared" si="228"/>
        <v>0.94633909999999999</v>
      </c>
      <c r="Q2982" s="21">
        <f t="shared" si="229"/>
        <v>1.4110774621635727</v>
      </c>
    </row>
    <row r="2983" spans="7:17" x14ac:dyDescent="0.25">
      <c r="G2983" s="9"/>
      <c r="I2983" s="11">
        <f t="shared" si="227"/>
        <v>-46.035395000000001</v>
      </c>
      <c r="K2983" s="6">
        <f t="shared" si="226"/>
        <v>295.36401999999998</v>
      </c>
      <c r="L2983" s="9">
        <v>38</v>
      </c>
      <c r="M2983" s="9">
        <v>0.33432000000000001</v>
      </c>
      <c r="N2983" s="10">
        <v>949.62170000000003</v>
      </c>
      <c r="P2983" s="10">
        <f t="shared" si="228"/>
        <v>0.94962170000000001</v>
      </c>
      <c r="Q2983" s="21">
        <f t="shared" si="229"/>
        <v>1.4159721166032955</v>
      </c>
    </row>
    <row r="2984" spans="7:17" x14ac:dyDescent="0.25">
      <c r="G2984" s="9"/>
      <c r="I2984" s="11">
        <f t="shared" si="227"/>
        <v>-46.035395000000001</v>
      </c>
      <c r="K2984" s="6">
        <f t="shared" si="226"/>
        <v>295.46402</v>
      </c>
      <c r="L2984" s="9">
        <v>38.1</v>
      </c>
      <c r="M2984" s="9">
        <v>0.33507999999999999</v>
      </c>
      <c r="N2984" s="10">
        <v>953.11220000000003</v>
      </c>
      <c r="P2984" s="10">
        <f t="shared" si="228"/>
        <v>0.95311220000000008</v>
      </c>
      <c r="Q2984" s="21">
        <f t="shared" si="229"/>
        <v>1.4211767688063819</v>
      </c>
    </row>
    <row r="2985" spans="7:17" x14ac:dyDescent="0.25">
      <c r="G2985" s="9"/>
      <c r="I2985" s="11">
        <f t="shared" si="227"/>
        <v>-46.035395000000001</v>
      </c>
      <c r="K2985" s="6">
        <f t="shared" si="226"/>
        <v>295.56401999999997</v>
      </c>
      <c r="L2985" s="9">
        <v>38.200000000000003</v>
      </c>
      <c r="M2985" s="9">
        <v>0.33584000000000003</v>
      </c>
      <c r="N2985" s="10">
        <v>956.55820000000006</v>
      </c>
      <c r="P2985" s="10">
        <f t="shared" si="228"/>
        <v>0.95655820000000003</v>
      </c>
      <c r="Q2985" s="21">
        <f t="shared" si="229"/>
        <v>1.4263150674718559</v>
      </c>
    </row>
    <row r="2986" spans="7:17" x14ac:dyDescent="0.25">
      <c r="G2986" s="9"/>
      <c r="I2986" s="11">
        <f t="shared" si="227"/>
        <v>-46.035395000000001</v>
      </c>
      <c r="K2986" s="6">
        <f t="shared" si="226"/>
        <v>295.66401999999999</v>
      </c>
      <c r="L2986" s="9">
        <v>38.299999999999997</v>
      </c>
      <c r="M2986" s="9">
        <v>0.33656000000000003</v>
      </c>
      <c r="N2986" s="10">
        <v>959.8614</v>
      </c>
      <c r="P2986" s="10">
        <f t="shared" si="228"/>
        <v>0.95986139999999998</v>
      </c>
      <c r="Q2986" s="21">
        <f t="shared" si="229"/>
        <v>1.4312404383806756</v>
      </c>
    </row>
    <row r="2987" spans="7:17" x14ac:dyDescent="0.25">
      <c r="G2987" s="9"/>
      <c r="I2987" s="11">
        <f t="shared" si="227"/>
        <v>-46.035395000000001</v>
      </c>
      <c r="K2987" s="6">
        <f t="shared" si="226"/>
        <v>295.76401999999996</v>
      </c>
      <c r="L2987" s="9">
        <v>38.4</v>
      </c>
      <c r="M2987" s="9">
        <v>0.33723999999999998</v>
      </c>
      <c r="N2987" s="10">
        <v>963.02009999999996</v>
      </c>
      <c r="P2987" s="10">
        <f t="shared" si="228"/>
        <v>0.96302009999999993</v>
      </c>
      <c r="Q2987" s="21">
        <f t="shared" si="229"/>
        <v>1.4359503466785954</v>
      </c>
    </row>
    <row r="2988" spans="7:17" x14ac:dyDescent="0.25">
      <c r="G2988" s="9"/>
      <c r="I2988" s="11">
        <f t="shared" si="227"/>
        <v>-46.035395000000001</v>
      </c>
      <c r="K2988" s="6">
        <f t="shared" ref="K2988:K3051" si="230">$K$2602+L2988</f>
        <v>295.86401999999998</v>
      </c>
      <c r="L2988" s="9">
        <v>38.5</v>
      </c>
      <c r="M2988" s="9">
        <v>0.33795999999999998</v>
      </c>
      <c r="N2988" s="10">
        <v>965.88890000000004</v>
      </c>
      <c r="P2988" s="10">
        <f t="shared" si="228"/>
        <v>0.96588890000000005</v>
      </c>
      <c r="Q2988" s="21">
        <f t="shared" si="229"/>
        <v>1.4402279877730562</v>
      </c>
    </row>
    <row r="2989" spans="7:17" x14ac:dyDescent="0.25">
      <c r="G2989" s="9"/>
      <c r="I2989" s="11">
        <f t="shared" si="227"/>
        <v>-46.035395000000001</v>
      </c>
      <c r="K2989" s="6">
        <f t="shared" si="230"/>
        <v>295.96402</v>
      </c>
      <c r="L2989" s="9">
        <v>38.6</v>
      </c>
      <c r="M2989" s="9">
        <v>0.33864</v>
      </c>
      <c r="N2989" s="10">
        <v>969.14490000000001</v>
      </c>
      <c r="P2989" s="10">
        <f t="shared" si="228"/>
        <v>0.96914489999999998</v>
      </c>
      <c r="Q2989" s="21">
        <f t="shared" si="229"/>
        <v>1.4450829791992843</v>
      </c>
    </row>
    <row r="2990" spans="7:17" x14ac:dyDescent="0.25">
      <c r="G2990" s="9"/>
      <c r="I2990" s="11">
        <f t="shared" si="227"/>
        <v>-46.035395000000001</v>
      </c>
      <c r="K2990" s="6">
        <f t="shared" si="230"/>
        <v>296.06401999999997</v>
      </c>
      <c r="L2990" s="9">
        <v>38.700000000000003</v>
      </c>
      <c r="M2990" s="9">
        <v>0.33935999999999999</v>
      </c>
      <c r="N2990" s="10">
        <v>972.37909999999999</v>
      </c>
      <c r="P2990" s="10">
        <f t="shared" si="228"/>
        <v>0.97237909999999994</v>
      </c>
      <c r="Q2990" s="21">
        <f t="shared" si="229"/>
        <v>1.449905464847536</v>
      </c>
    </row>
    <row r="2991" spans="7:17" x14ac:dyDescent="0.25">
      <c r="G2991" s="9"/>
      <c r="I2991" s="11">
        <f t="shared" si="227"/>
        <v>-46.035395000000001</v>
      </c>
      <c r="K2991" s="6">
        <f t="shared" si="230"/>
        <v>296.16401999999999</v>
      </c>
      <c r="L2991" s="9">
        <v>38.799999999999997</v>
      </c>
      <c r="M2991" s="9">
        <v>0.34004000000000001</v>
      </c>
      <c r="N2991" s="10">
        <v>975.34900000000005</v>
      </c>
      <c r="P2991" s="10">
        <f t="shared" si="228"/>
        <v>0.97534900000000002</v>
      </c>
      <c r="Q2991" s="21">
        <f t="shared" si="229"/>
        <v>1.45433385521509</v>
      </c>
    </row>
    <row r="2992" spans="7:17" x14ac:dyDescent="0.25">
      <c r="G2992" s="9"/>
      <c r="I2992" s="11">
        <f t="shared" si="227"/>
        <v>-46.035395000000001</v>
      </c>
      <c r="K2992" s="6">
        <f t="shared" si="230"/>
        <v>296.26401999999996</v>
      </c>
      <c r="L2992" s="9">
        <v>38.9</v>
      </c>
      <c r="M2992" s="9">
        <v>0.34072000000000002</v>
      </c>
      <c r="N2992" s="10">
        <v>978.46119999999996</v>
      </c>
      <c r="P2992" s="10">
        <f t="shared" si="228"/>
        <v>0.97846119999999992</v>
      </c>
      <c r="Q2992" s="21">
        <f t="shared" si="229"/>
        <v>1.4589744277939312</v>
      </c>
    </row>
    <row r="2993" spans="7:17" x14ac:dyDescent="0.25">
      <c r="G2993" s="9"/>
      <c r="I2993" s="11">
        <f t="shared" si="227"/>
        <v>-46.035395000000001</v>
      </c>
      <c r="K2993" s="6">
        <f t="shared" si="230"/>
        <v>296.36401999999998</v>
      </c>
      <c r="L2993" s="9">
        <v>39</v>
      </c>
      <c r="M2993" s="9">
        <v>0.34144000000000002</v>
      </c>
      <c r="N2993" s="10">
        <v>981.66229999999996</v>
      </c>
      <c r="P2993" s="10">
        <f t="shared" si="228"/>
        <v>0.98166229999999999</v>
      </c>
      <c r="Q2993" s="21">
        <f t="shared" si="229"/>
        <v>1.463747558338925</v>
      </c>
    </row>
    <row r="2994" spans="7:17" x14ac:dyDescent="0.25">
      <c r="G2994" s="9"/>
      <c r="I2994" s="11">
        <f t="shared" si="227"/>
        <v>-46.035395000000001</v>
      </c>
      <c r="K2994" s="6">
        <f t="shared" si="230"/>
        <v>296.46402</v>
      </c>
      <c r="L2994" s="9">
        <v>39.1</v>
      </c>
      <c r="M2994" s="9">
        <v>0.34211999999999998</v>
      </c>
      <c r="N2994" s="10">
        <v>984.62779999999998</v>
      </c>
      <c r="P2994" s="10">
        <f t="shared" si="228"/>
        <v>0.98462779999999994</v>
      </c>
      <c r="Q2994" s="21">
        <f t="shared" si="229"/>
        <v>1.4681693879072542</v>
      </c>
    </row>
    <row r="2995" spans="7:17" x14ac:dyDescent="0.25">
      <c r="G2995" s="9"/>
      <c r="I2995" s="11">
        <f t="shared" si="227"/>
        <v>-46.035395000000001</v>
      </c>
      <c r="K2995" s="6">
        <f t="shared" si="230"/>
        <v>296.56401999999997</v>
      </c>
      <c r="L2995" s="9">
        <v>39.200000000000003</v>
      </c>
      <c r="M2995" s="9">
        <v>0.34283999999999998</v>
      </c>
      <c r="N2995" s="10">
        <v>987.9597</v>
      </c>
      <c r="P2995" s="10">
        <f t="shared" si="228"/>
        <v>0.9879597</v>
      </c>
      <c r="Q2995" s="21">
        <f t="shared" si="229"/>
        <v>1.4731375531201074</v>
      </c>
    </row>
    <row r="2996" spans="7:17" x14ac:dyDescent="0.25">
      <c r="G2996" s="9"/>
      <c r="I2996" s="11">
        <f t="shared" si="227"/>
        <v>-46.035395000000001</v>
      </c>
      <c r="K2996" s="6">
        <f t="shared" si="230"/>
        <v>296.66401999999999</v>
      </c>
      <c r="L2996" s="9">
        <v>39.299999999999997</v>
      </c>
      <c r="M2996" s="9">
        <v>0.34351999999999999</v>
      </c>
      <c r="N2996" s="10">
        <v>991.07730000000004</v>
      </c>
      <c r="P2996" s="10">
        <f t="shared" si="228"/>
        <v>0.99107730000000005</v>
      </c>
      <c r="Q2996" s="21">
        <f t="shared" si="229"/>
        <v>1.4777861775889063</v>
      </c>
    </row>
    <row r="2997" spans="7:17" x14ac:dyDescent="0.25">
      <c r="G2997" s="9"/>
      <c r="I2997" s="11">
        <f t="shared" si="227"/>
        <v>-46.035395000000001</v>
      </c>
      <c r="K2997" s="6">
        <f t="shared" si="230"/>
        <v>296.76401999999996</v>
      </c>
      <c r="L2997" s="9">
        <v>39.4</v>
      </c>
      <c r="M2997" s="9">
        <v>0.34420000000000001</v>
      </c>
      <c r="N2997" s="10">
        <v>994.13900000000001</v>
      </c>
      <c r="P2997" s="10">
        <f t="shared" si="228"/>
        <v>0.99413899999999999</v>
      </c>
      <c r="Q2997" s="21">
        <f t="shared" si="229"/>
        <v>1.4823514500857378</v>
      </c>
    </row>
    <row r="2998" spans="7:17" x14ac:dyDescent="0.25">
      <c r="G2998" s="9"/>
      <c r="I2998" s="11">
        <f t="shared" si="227"/>
        <v>-46.035395000000001</v>
      </c>
      <c r="K2998" s="6">
        <f t="shared" si="230"/>
        <v>296.86401999999998</v>
      </c>
      <c r="L2998" s="9">
        <v>39.5</v>
      </c>
      <c r="M2998" s="9">
        <v>0.34488000000000002</v>
      </c>
      <c r="N2998" s="10">
        <v>997.21</v>
      </c>
      <c r="P2998" s="10">
        <f t="shared" si="228"/>
        <v>0.99721000000000004</v>
      </c>
      <c r="Q2998" s="21">
        <f t="shared" si="229"/>
        <v>1.4869305897263849</v>
      </c>
    </row>
    <row r="2999" spans="7:17" x14ac:dyDescent="0.25">
      <c r="G2999" s="9"/>
      <c r="I2999" s="11">
        <f t="shared" si="227"/>
        <v>-46.035395000000001</v>
      </c>
      <c r="K2999" s="6">
        <f t="shared" si="230"/>
        <v>296.96402</v>
      </c>
      <c r="L2999" s="9">
        <v>39.6</v>
      </c>
      <c r="M2999" s="9">
        <v>0.34560000000000002</v>
      </c>
      <c r="N2999" s="10">
        <v>1000.295</v>
      </c>
      <c r="P2999" s="10">
        <f t="shared" si="228"/>
        <v>1.0002949999999999</v>
      </c>
      <c r="Q2999" s="21">
        <f t="shared" si="229"/>
        <v>1.4915306046372923</v>
      </c>
    </row>
    <row r="3000" spans="7:17" x14ac:dyDescent="0.25">
      <c r="G3000" s="9"/>
      <c r="I3000" s="11">
        <f t="shared" si="227"/>
        <v>-46.035395000000001</v>
      </c>
      <c r="K3000" s="6">
        <f t="shared" si="230"/>
        <v>297.06401999999997</v>
      </c>
      <c r="L3000" s="9">
        <v>39.700000000000003</v>
      </c>
      <c r="M3000" s="9">
        <v>0.34627999999999998</v>
      </c>
      <c r="N3000" s="10">
        <v>1003.3920000000001</v>
      </c>
      <c r="P3000" s="10">
        <f t="shared" si="228"/>
        <v>1.0033920000000001</v>
      </c>
      <c r="Q3000" s="21">
        <f t="shared" si="229"/>
        <v>1.496148512636994</v>
      </c>
    </row>
    <row r="3001" spans="7:17" x14ac:dyDescent="0.25">
      <c r="G3001" s="9"/>
      <c r="I3001" s="11">
        <f t="shared" si="227"/>
        <v>-46.035395000000001</v>
      </c>
      <c r="K3001" s="6">
        <f t="shared" si="230"/>
        <v>297.16401999999999</v>
      </c>
      <c r="L3001" s="9">
        <v>39.799999999999997</v>
      </c>
      <c r="M3001" s="9">
        <v>0.34699999999999998</v>
      </c>
      <c r="N3001" s="10">
        <v>1006.7380000000001</v>
      </c>
      <c r="P3001" s="10">
        <f t="shared" si="228"/>
        <v>1.0067380000000001</v>
      </c>
      <c r="Q3001" s="21">
        <f t="shared" si="229"/>
        <v>1.5011377022291807</v>
      </c>
    </row>
    <row r="3002" spans="7:17" x14ac:dyDescent="0.25">
      <c r="G3002" s="9"/>
      <c r="I3002" s="11">
        <f t="shared" si="227"/>
        <v>-46.035395000000001</v>
      </c>
      <c r="K3002" s="6">
        <f t="shared" si="230"/>
        <v>297.26401999999996</v>
      </c>
      <c r="L3002" s="9">
        <v>39.9</v>
      </c>
      <c r="M3002" s="9">
        <v>0.34767999999999999</v>
      </c>
      <c r="N3002" s="10">
        <v>1009.961</v>
      </c>
      <c r="P3002" s="10">
        <f t="shared" si="228"/>
        <v>1.0099610000000001</v>
      </c>
      <c r="Q3002" s="21">
        <f t="shared" si="229"/>
        <v>1.5059434876612243</v>
      </c>
    </row>
    <row r="3003" spans="7:17" x14ac:dyDescent="0.25">
      <c r="G3003" s="9"/>
      <c r="I3003" s="11">
        <f t="shared" si="227"/>
        <v>-46.035395000000001</v>
      </c>
      <c r="K3003" s="6">
        <f t="shared" si="230"/>
        <v>297.36401999999998</v>
      </c>
      <c r="L3003" s="9">
        <v>40</v>
      </c>
      <c r="M3003" s="9">
        <v>0.34836</v>
      </c>
      <c r="N3003" s="10">
        <v>1012.96</v>
      </c>
      <c r="P3003" s="10">
        <f t="shared" si="228"/>
        <v>1.0129600000000001</v>
      </c>
      <c r="Q3003" s="21">
        <f t="shared" si="229"/>
        <v>1.5104152687691048</v>
      </c>
    </row>
    <row r="3004" spans="7:17" x14ac:dyDescent="0.25">
      <c r="G3004" s="9"/>
      <c r="I3004" s="11">
        <f t="shared" si="227"/>
        <v>-46.035395000000001</v>
      </c>
      <c r="K3004" s="6">
        <f t="shared" si="230"/>
        <v>297.46402</v>
      </c>
      <c r="L3004" s="9">
        <v>40.1</v>
      </c>
      <c r="M3004" s="9">
        <v>0.34908</v>
      </c>
      <c r="N3004" s="10">
        <v>1015.8150000000001</v>
      </c>
      <c r="P3004" s="10">
        <f t="shared" si="228"/>
        <v>1.0158150000000001</v>
      </c>
      <c r="Q3004" s="21">
        <f t="shared" si="229"/>
        <v>1.5146723328114517</v>
      </c>
    </row>
    <row r="3005" spans="7:17" x14ac:dyDescent="0.25">
      <c r="G3005" s="9"/>
      <c r="I3005" s="11">
        <f t="shared" si="227"/>
        <v>-46.035395000000001</v>
      </c>
      <c r="K3005" s="6">
        <f t="shared" si="230"/>
        <v>297.56401999999997</v>
      </c>
      <c r="L3005" s="9">
        <v>40.200000000000003</v>
      </c>
      <c r="M3005" s="9">
        <v>0.3498</v>
      </c>
      <c r="N3005" s="10">
        <v>1018.764</v>
      </c>
      <c r="P3005" s="10">
        <f t="shared" si="228"/>
        <v>1.018764</v>
      </c>
      <c r="Q3005" s="21">
        <f t="shared" si="229"/>
        <v>1.5190695593826884</v>
      </c>
    </row>
    <row r="3006" spans="7:17" x14ac:dyDescent="0.25">
      <c r="G3006" s="9"/>
      <c r="I3006" s="11">
        <f t="shared" si="227"/>
        <v>-46.035395000000001</v>
      </c>
      <c r="K3006" s="6">
        <f t="shared" si="230"/>
        <v>297.66401999999999</v>
      </c>
      <c r="L3006" s="9">
        <v>40.299999999999997</v>
      </c>
      <c r="M3006" s="9">
        <v>0.35052</v>
      </c>
      <c r="N3006" s="10">
        <v>1021.932</v>
      </c>
      <c r="P3006" s="10">
        <f t="shared" si="228"/>
        <v>1.0219320000000001</v>
      </c>
      <c r="Q3006" s="21">
        <f t="shared" si="229"/>
        <v>1.5237933348244241</v>
      </c>
    </row>
    <row r="3007" spans="7:17" x14ac:dyDescent="0.25">
      <c r="G3007" s="9"/>
      <c r="I3007" s="11">
        <f t="shared" si="227"/>
        <v>-46.035395000000001</v>
      </c>
      <c r="K3007" s="6">
        <f t="shared" si="230"/>
        <v>297.76401999999996</v>
      </c>
      <c r="L3007" s="9">
        <v>40.4</v>
      </c>
      <c r="M3007" s="9">
        <v>0.35120000000000001</v>
      </c>
      <c r="N3007" s="10">
        <v>1024.963</v>
      </c>
      <c r="P3007" s="10">
        <f t="shared" si="228"/>
        <v>1.0249630000000001</v>
      </c>
      <c r="Q3007" s="21">
        <f t="shared" si="229"/>
        <v>1.5283128308357563</v>
      </c>
    </row>
    <row r="3008" spans="7:17" x14ac:dyDescent="0.25">
      <c r="G3008" s="9"/>
      <c r="I3008" s="11">
        <f t="shared" si="227"/>
        <v>-46.035395000000001</v>
      </c>
      <c r="K3008" s="6">
        <f t="shared" si="230"/>
        <v>297.86401999999998</v>
      </c>
      <c r="L3008" s="9">
        <v>40.5</v>
      </c>
      <c r="M3008" s="9">
        <v>0.35188000000000003</v>
      </c>
      <c r="N3008" s="10">
        <v>1027.748</v>
      </c>
      <c r="P3008" s="10">
        <f t="shared" si="228"/>
        <v>1.0277480000000001</v>
      </c>
      <c r="Q3008" s="21">
        <f t="shared" si="229"/>
        <v>1.5324655185268026</v>
      </c>
    </row>
    <row r="3009" spans="7:17" x14ac:dyDescent="0.25">
      <c r="G3009" s="9"/>
      <c r="I3009" s="11">
        <f t="shared" si="227"/>
        <v>-46.035395000000001</v>
      </c>
      <c r="K3009" s="6">
        <f t="shared" si="230"/>
        <v>297.96402</v>
      </c>
      <c r="L3009" s="9">
        <v>40.6</v>
      </c>
      <c r="M3009" s="9">
        <v>0.35255999999999998</v>
      </c>
      <c r="N3009" s="10">
        <v>1030.5350000000001</v>
      </c>
      <c r="P3009" s="10">
        <f t="shared" si="228"/>
        <v>1.030535</v>
      </c>
      <c r="Q3009" s="21">
        <f t="shared" si="229"/>
        <v>1.5366211883993142</v>
      </c>
    </row>
    <row r="3010" spans="7:17" x14ac:dyDescent="0.25">
      <c r="G3010" s="9"/>
      <c r="I3010" s="11">
        <f t="shared" si="227"/>
        <v>-46.035395000000001</v>
      </c>
      <c r="K3010" s="6">
        <f t="shared" si="230"/>
        <v>298.06401999999997</v>
      </c>
      <c r="L3010" s="9">
        <v>40.700000000000003</v>
      </c>
      <c r="M3010" s="9">
        <v>0.35327999999999998</v>
      </c>
      <c r="N3010" s="10">
        <v>1033.481</v>
      </c>
      <c r="P3010" s="10">
        <f t="shared" si="228"/>
        <v>1.0334810000000001</v>
      </c>
      <c r="Q3010" s="21">
        <f t="shared" si="229"/>
        <v>1.5410139416983524</v>
      </c>
    </row>
    <row r="3011" spans="7:17" x14ac:dyDescent="0.25">
      <c r="G3011" s="9"/>
      <c r="I3011" s="11">
        <f t="shared" si="227"/>
        <v>-46.035395000000001</v>
      </c>
      <c r="K3011" s="6">
        <f t="shared" si="230"/>
        <v>298.16401999999999</v>
      </c>
      <c r="L3011" s="9">
        <v>40.799999999999997</v>
      </c>
      <c r="M3011" s="9">
        <v>0.35396</v>
      </c>
      <c r="N3011" s="10">
        <v>1036.462</v>
      </c>
      <c r="P3011" s="10">
        <f t="shared" si="228"/>
        <v>1.036462</v>
      </c>
      <c r="Q3011" s="21">
        <f t="shared" si="229"/>
        <v>1.5454588831730411</v>
      </c>
    </row>
    <row r="3012" spans="7:17" x14ac:dyDescent="0.25">
      <c r="G3012" s="9"/>
      <c r="I3012" s="11">
        <f t="shared" ref="I3012:I3075" si="231">E3012-$E$3</f>
        <v>-46.035395000000001</v>
      </c>
      <c r="K3012" s="6">
        <f t="shared" si="230"/>
        <v>298.26401999999996</v>
      </c>
      <c r="L3012" s="9">
        <v>40.9</v>
      </c>
      <c r="M3012" s="9">
        <v>0.35468</v>
      </c>
      <c r="N3012" s="10">
        <v>1039.4000000000001</v>
      </c>
      <c r="P3012" s="10">
        <f t="shared" ref="P3012:P3075" si="232">N3012/1000</f>
        <v>1.0394000000000001</v>
      </c>
      <c r="Q3012" s="21">
        <f t="shared" ref="Q3012:Q3075" si="233">N3012/($T$5*$T$7)</f>
        <v>1.5498397077462165</v>
      </c>
    </row>
    <row r="3013" spans="7:17" x14ac:dyDescent="0.25">
      <c r="G3013" s="9"/>
      <c r="I3013" s="11">
        <f t="shared" si="231"/>
        <v>-46.035395000000001</v>
      </c>
      <c r="K3013" s="6">
        <f t="shared" si="230"/>
        <v>298.36401999999998</v>
      </c>
      <c r="L3013" s="9">
        <v>41</v>
      </c>
      <c r="M3013" s="9">
        <v>0.35536000000000001</v>
      </c>
      <c r="N3013" s="10">
        <v>1042.5519999999999</v>
      </c>
      <c r="P3013" s="10">
        <f t="shared" si="232"/>
        <v>1.0425519999999999</v>
      </c>
      <c r="Q3013" s="21">
        <f t="shared" si="233"/>
        <v>1.5545396257362261</v>
      </c>
    </row>
    <row r="3014" spans="7:17" x14ac:dyDescent="0.25">
      <c r="G3014" s="9"/>
      <c r="I3014" s="11">
        <f t="shared" si="231"/>
        <v>-46.035395000000001</v>
      </c>
      <c r="K3014" s="6">
        <f t="shared" si="230"/>
        <v>298.46402</v>
      </c>
      <c r="L3014" s="9">
        <v>41.1</v>
      </c>
      <c r="M3014" s="9">
        <v>0.35604000000000002</v>
      </c>
      <c r="N3014" s="10">
        <v>1045.5060000000001</v>
      </c>
      <c r="P3014" s="10">
        <f t="shared" si="232"/>
        <v>1.045506</v>
      </c>
      <c r="Q3014" s="21">
        <f t="shared" si="233"/>
        <v>1.5589443077611274</v>
      </c>
    </row>
    <row r="3015" spans="7:17" x14ac:dyDescent="0.25">
      <c r="G3015" s="9"/>
      <c r="I3015" s="11">
        <f t="shared" si="231"/>
        <v>-46.035395000000001</v>
      </c>
      <c r="K3015" s="6">
        <f t="shared" si="230"/>
        <v>298.56401999999997</v>
      </c>
      <c r="L3015" s="9">
        <v>41.2</v>
      </c>
      <c r="M3015" s="9">
        <v>0.35671999999999998</v>
      </c>
      <c r="N3015" s="10">
        <v>1048.2170000000001</v>
      </c>
      <c r="P3015" s="10">
        <f t="shared" si="232"/>
        <v>1.0482170000000002</v>
      </c>
      <c r="Q3015" s="21">
        <f t="shared" si="233"/>
        <v>1.562986654737941</v>
      </c>
    </row>
    <row r="3016" spans="7:17" x14ac:dyDescent="0.25">
      <c r="G3016" s="9"/>
      <c r="I3016" s="11">
        <f t="shared" si="231"/>
        <v>-46.035395000000001</v>
      </c>
      <c r="K3016" s="6">
        <f t="shared" si="230"/>
        <v>298.66401999999999</v>
      </c>
      <c r="L3016" s="9">
        <v>41.3</v>
      </c>
      <c r="M3016" s="9">
        <v>0.35743999999999998</v>
      </c>
      <c r="N3016" s="10">
        <v>1051.1579999999999</v>
      </c>
      <c r="P3016" s="10">
        <f t="shared" si="232"/>
        <v>1.0511579999999998</v>
      </c>
      <c r="Q3016" s="21">
        <f t="shared" si="233"/>
        <v>1.5673719525833145</v>
      </c>
    </row>
    <row r="3017" spans="7:17" x14ac:dyDescent="0.25">
      <c r="G3017" s="9"/>
      <c r="I3017" s="11">
        <f t="shared" si="231"/>
        <v>-46.035395000000001</v>
      </c>
      <c r="K3017" s="6">
        <f t="shared" si="230"/>
        <v>298.76401999999996</v>
      </c>
      <c r="L3017" s="9">
        <v>41.4</v>
      </c>
      <c r="M3017" s="9">
        <v>0.35815999999999998</v>
      </c>
      <c r="N3017" s="10">
        <v>1054.3019999999999</v>
      </c>
      <c r="P3017" s="10">
        <f t="shared" si="232"/>
        <v>1.0543019999999999</v>
      </c>
      <c r="Q3017" s="21">
        <f t="shared" si="233"/>
        <v>1.5720599418474612</v>
      </c>
    </row>
    <row r="3018" spans="7:17" x14ac:dyDescent="0.25">
      <c r="G3018" s="9"/>
      <c r="I3018" s="11">
        <f t="shared" si="231"/>
        <v>-46.035395000000001</v>
      </c>
      <c r="K3018" s="6">
        <f t="shared" si="230"/>
        <v>298.86401999999998</v>
      </c>
      <c r="L3018" s="9">
        <v>41.5</v>
      </c>
      <c r="M3018" s="9">
        <v>0.35883999999999999</v>
      </c>
      <c r="N3018" s="10">
        <v>1057.3579999999999</v>
      </c>
      <c r="P3018" s="10">
        <f t="shared" si="232"/>
        <v>1.057358</v>
      </c>
      <c r="Q3018" s="21">
        <f t="shared" si="233"/>
        <v>1.5766167151271155</v>
      </c>
    </row>
    <row r="3019" spans="7:17" x14ac:dyDescent="0.25">
      <c r="G3019" s="9"/>
      <c r="I3019" s="11">
        <f t="shared" si="231"/>
        <v>-46.035395000000001</v>
      </c>
      <c r="K3019" s="6">
        <f t="shared" si="230"/>
        <v>298.96402</v>
      </c>
      <c r="L3019" s="9">
        <v>41.6</v>
      </c>
      <c r="M3019" s="9">
        <v>0.35959999999999998</v>
      </c>
      <c r="N3019" s="10">
        <v>1060.5830000000001</v>
      </c>
      <c r="P3019" s="10">
        <f t="shared" si="232"/>
        <v>1.0605830000000001</v>
      </c>
      <c r="Q3019" s="21">
        <f t="shared" si="233"/>
        <v>1.5814254827406249</v>
      </c>
    </row>
    <row r="3020" spans="7:17" x14ac:dyDescent="0.25">
      <c r="G3020" s="9"/>
      <c r="I3020" s="11">
        <f t="shared" si="231"/>
        <v>-46.035395000000001</v>
      </c>
      <c r="K3020" s="6">
        <f t="shared" si="230"/>
        <v>299.06401999999997</v>
      </c>
      <c r="L3020" s="9">
        <v>41.7</v>
      </c>
      <c r="M3020" s="9">
        <v>0.36027999999999999</v>
      </c>
      <c r="N3020" s="10">
        <v>1063.623</v>
      </c>
      <c r="P3020" s="10">
        <f t="shared" si="232"/>
        <v>1.063623</v>
      </c>
      <c r="Q3020" s="21">
        <f t="shared" si="233"/>
        <v>1.585958398568553</v>
      </c>
    </row>
    <row r="3021" spans="7:17" x14ac:dyDescent="0.25">
      <c r="G3021" s="9"/>
      <c r="I3021" s="11">
        <f t="shared" si="231"/>
        <v>-46.035395000000001</v>
      </c>
      <c r="K3021" s="6">
        <f t="shared" si="230"/>
        <v>299.16401999999999</v>
      </c>
      <c r="L3021" s="9">
        <v>41.8</v>
      </c>
      <c r="M3021" s="9">
        <v>0.36099999999999999</v>
      </c>
      <c r="N3021" s="10">
        <v>1066.721</v>
      </c>
      <c r="P3021" s="10">
        <f t="shared" si="232"/>
        <v>1.066721</v>
      </c>
      <c r="Q3021" s="21">
        <f t="shared" si="233"/>
        <v>1.5905777976589877</v>
      </c>
    </row>
    <row r="3022" spans="7:17" x14ac:dyDescent="0.25">
      <c r="G3022" s="9"/>
      <c r="I3022" s="11">
        <f t="shared" si="231"/>
        <v>-46.035395000000001</v>
      </c>
      <c r="K3022" s="6">
        <f t="shared" si="230"/>
        <v>299.26401999999996</v>
      </c>
      <c r="L3022" s="9">
        <v>41.9</v>
      </c>
      <c r="M3022" s="9">
        <v>0.36171999999999999</v>
      </c>
      <c r="N3022" s="10">
        <v>1069.9259999999999</v>
      </c>
      <c r="P3022" s="10">
        <f t="shared" si="232"/>
        <v>1.0699259999999999</v>
      </c>
      <c r="Q3022" s="21">
        <f t="shared" si="233"/>
        <v>1.5953567434578393</v>
      </c>
    </row>
    <row r="3023" spans="7:17" x14ac:dyDescent="0.25">
      <c r="G3023" s="9"/>
      <c r="I3023" s="11">
        <f t="shared" si="231"/>
        <v>-46.035395000000001</v>
      </c>
      <c r="K3023" s="6">
        <f t="shared" si="230"/>
        <v>299.36401999999998</v>
      </c>
      <c r="L3023" s="9">
        <v>42</v>
      </c>
      <c r="M3023" s="9">
        <v>0.36243999999999998</v>
      </c>
      <c r="N3023" s="10">
        <v>1073.0450000000001</v>
      </c>
      <c r="P3023" s="10">
        <f t="shared" si="232"/>
        <v>1.073045</v>
      </c>
      <c r="Q3023" s="21">
        <f t="shared" si="233"/>
        <v>1.6000074554536645</v>
      </c>
    </row>
    <row r="3024" spans="7:17" x14ac:dyDescent="0.25">
      <c r="G3024" s="9"/>
      <c r="I3024" s="11">
        <f t="shared" si="231"/>
        <v>-46.035395000000001</v>
      </c>
      <c r="K3024" s="6">
        <f t="shared" si="230"/>
        <v>299.46402</v>
      </c>
      <c r="L3024" s="9">
        <v>42.1</v>
      </c>
      <c r="M3024" s="9">
        <v>0.36312</v>
      </c>
      <c r="N3024" s="10">
        <v>1075.9970000000001</v>
      </c>
      <c r="P3024" s="10">
        <f t="shared" si="232"/>
        <v>1.0759970000000001</v>
      </c>
      <c r="Q3024" s="21">
        <f t="shared" si="233"/>
        <v>1.6044091552971</v>
      </c>
    </row>
    <row r="3025" spans="7:17" x14ac:dyDescent="0.25">
      <c r="G3025" s="9"/>
      <c r="I3025" s="11">
        <f t="shared" si="231"/>
        <v>-46.035395000000001</v>
      </c>
      <c r="K3025" s="6">
        <f t="shared" si="230"/>
        <v>299.56401999999997</v>
      </c>
      <c r="L3025" s="9">
        <v>42.2</v>
      </c>
      <c r="M3025" s="9">
        <v>0.36384</v>
      </c>
      <c r="N3025" s="10">
        <v>1079.011</v>
      </c>
      <c r="P3025" s="10">
        <f t="shared" si="232"/>
        <v>1.0790109999999999</v>
      </c>
      <c r="Q3025" s="21">
        <f t="shared" si="233"/>
        <v>1.6089033027659734</v>
      </c>
    </row>
    <row r="3026" spans="7:17" x14ac:dyDescent="0.25">
      <c r="G3026" s="9"/>
      <c r="I3026" s="11">
        <f t="shared" si="231"/>
        <v>-46.035395000000001</v>
      </c>
      <c r="K3026" s="6">
        <f t="shared" si="230"/>
        <v>299.66401999999999</v>
      </c>
      <c r="L3026" s="9">
        <v>42.3</v>
      </c>
      <c r="M3026" s="9">
        <v>0.36452000000000001</v>
      </c>
      <c r="N3026" s="10">
        <v>1082.1099999999999</v>
      </c>
      <c r="P3026" s="10">
        <f t="shared" si="232"/>
        <v>1.0821099999999999</v>
      </c>
      <c r="Q3026" s="21">
        <f t="shared" si="233"/>
        <v>1.6135241929471407</v>
      </c>
    </row>
    <row r="3027" spans="7:17" x14ac:dyDescent="0.25">
      <c r="G3027" s="9"/>
      <c r="I3027" s="11">
        <f t="shared" si="231"/>
        <v>-46.035395000000001</v>
      </c>
      <c r="K3027" s="6">
        <f t="shared" si="230"/>
        <v>299.76401999999996</v>
      </c>
      <c r="L3027" s="9">
        <v>42.4</v>
      </c>
      <c r="M3027" s="9">
        <v>0.36520000000000002</v>
      </c>
      <c r="N3027" s="10">
        <v>1084.921</v>
      </c>
      <c r="P3027" s="10">
        <f t="shared" si="232"/>
        <v>1.084921</v>
      </c>
      <c r="Q3027" s="21">
        <f t="shared" si="233"/>
        <v>1.6177156489972415</v>
      </c>
    </row>
    <row r="3028" spans="7:17" x14ac:dyDescent="0.25">
      <c r="G3028" s="9"/>
      <c r="I3028" s="11">
        <f t="shared" si="231"/>
        <v>-46.035395000000001</v>
      </c>
      <c r="K3028" s="6">
        <f t="shared" si="230"/>
        <v>299.86401999999998</v>
      </c>
      <c r="L3028" s="9">
        <v>42.5</v>
      </c>
      <c r="M3028" s="9">
        <v>0.36592000000000002</v>
      </c>
      <c r="N3028" s="10">
        <v>1087.896</v>
      </c>
      <c r="P3028" s="10">
        <f t="shared" si="232"/>
        <v>1.087896</v>
      </c>
      <c r="Q3028" s="21">
        <f t="shared" si="233"/>
        <v>1.622151643927533</v>
      </c>
    </row>
    <row r="3029" spans="7:17" x14ac:dyDescent="0.25">
      <c r="G3029" s="9"/>
      <c r="I3029" s="11">
        <f t="shared" si="231"/>
        <v>-46.035395000000001</v>
      </c>
      <c r="K3029" s="6">
        <f t="shared" si="230"/>
        <v>299.96402</v>
      </c>
      <c r="L3029" s="9">
        <v>42.6</v>
      </c>
      <c r="M3029" s="9">
        <v>0.36659999999999998</v>
      </c>
      <c r="N3029" s="10">
        <v>1090.961</v>
      </c>
      <c r="P3029" s="10">
        <f t="shared" si="232"/>
        <v>1.0909610000000001</v>
      </c>
      <c r="Q3029" s="21">
        <f t="shared" si="233"/>
        <v>1.626721837023783</v>
      </c>
    </row>
    <row r="3030" spans="7:17" x14ac:dyDescent="0.25">
      <c r="G3030" s="9"/>
      <c r="I3030" s="11">
        <f t="shared" si="231"/>
        <v>-46.035395000000001</v>
      </c>
      <c r="K3030" s="6">
        <f t="shared" si="230"/>
        <v>300.06401999999997</v>
      </c>
      <c r="L3030" s="9">
        <v>42.7</v>
      </c>
      <c r="M3030" s="9">
        <v>0.36731999999999998</v>
      </c>
      <c r="N3030" s="10">
        <v>1094.155</v>
      </c>
      <c r="P3030" s="10">
        <f t="shared" si="232"/>
        <v>1.094155</v>
      </c>
      <c r="Q3030" s="21">
        <f t="shared" si="233"/>
        <v>1.6314843808245731</v>
      </c>
    </row>
    <row r="3031" spans="7:17" x14ac:dyDescent="0.25">
      <c r="G3031" s="9"/>
      <c r="I3031" s="11">
        <f t="shared" si="231"/>
        <v>-46.035395000000001</v>
      </c>
      <c r="K3031" s="6">
        <f t="shared" si="230"/>
        <v>300.16401999999999</v>
      </c>
      <c r="L3031" s="9">
        <v>42.8</v>
      </c>
      <c r="M3031" s="9">
        <v>0.36799999999999999</v>
      </c>
      <c r="N3031" s="10">
        <v>1097.171</v>
      </c>
      <c r="P3031" s="10">
        <f t="shared" si="232"/>
        <v>1.0971710000000001</v>
      </c>
      <c r="Q3031" s="21">
        <f t="shared" si="233"/>
        <v>1.6359815104749125</v>
      </c>
    </row>
    <row r="3032" spans="7:17" x14ac:dyDescent="0.25">
      <c r="G3032" s="9"/>
      <c r="I3032" s="11">
        <f t="shared" si="231"/>
        <v>-46.035395000000001</v>
      </c>
      <c r="K3032" s="6">
        <f t="shared" si="230"/>
        <v>300.26401999999996</v>
      </c>
      <c r="L3032" s="9">
        <v>42.9</v>
      </c>
      <c r="M3032" s="9">
        <v>0.36868000000000001</v>
      </c>
      <c r="N3032" s="10">
        <v>1100.048</v>
      </c>
      <c r="P3032" s="10">
        <f t="shared" si="232"/>
        <v>1.1000479999999999</v>
      </c>
      <c r="Q3032" s="21">
        <f t="shared" si="233"/>
        <v>1.6402713785133827</v>
      </c>
    </row>
    <row r="3033" spans="7:17" x14ac:dyDescent="0.25">
      <c r="G3033" s="9"/>
      <c r="I3033" s="11">
        <f t="shared" si="231"/>
        <v>-46.035395000000001</v>
      </c>
      <c r="K3033" s="6">
        <f t="shared" si="230"/>
        <v>300.36401999999998</v>
      </c>
      <c r="L3033" s="9">
        <v>43</v>
      </c>
      <c r="M3033" s="9">
        <v>0.36943999999999999</v>
      </c>
      <c r="N3033" s="10">
        <v>1103.268</v>
      </c>
      <c r="P3033" s="10">
        <f t="shared" si="232"/>
        <v>1.1032680000000001</v>
      </c>
      <c r="Q3033" s="21">
        <f t="shared" si="233"/>
        <v>1.6450726906732276</v>
      </c>
    </row>
    <row r="3034" spans="7:17" x14ac:dyDescent="0.25">
      <c r="G3034" s="9"/>
      <c r="I3034" s="11">
        <f t="shared" si="231"/>
        <v>-46.035395000000001</v>
      </c>
      <c r="K3034" s="6">
        <f t="shared" si="230"/>
        <v>300.46402</v>
      </c>
      <c r="L3034" s="9">
        <v>43.1</v>
      </c>
      <c r="M3034" s="9">
        <v>0.37012</v>
      </c>
      <c r="N3034" s="10">
        <v>1106.095</v>
      </c>
      <c r="P3034" s="10">
        <f t="shared" si="232"/>
        <v>1.1060950000000001</v>
      </c>
      <c r="Q3034" s="21">
        <f t="shared" si="233"/>
        <v>1.6492880041750542</v>
      </c>
    </row>
    <row r="3035" spans="7:17" x14ac:dyDescent="0.25">
      <c r="G3035" s="9"/>
      <c r="I3035" s="11">
        <f t="shared" si="231"/>
        <v>-46.035395000000001</v>
      </c>
      <c r="K3035" s="6">
        <f t="shared" si="230"/>
        <v>300.56401999999997</v>
      </c>
      <c r="L3035" s="9">
        <v>43.2</v>
      </c>
      <c r="M3035" s="9">
        <v>0.37080000000000002</v>
      </c>
      <c r="N3035" s="10">
        <v>1108.941</v>
      </c>
      <c r="P3035" s="10">
        <f t="shared" si="232"/>
        <v>1.108941</v>
      </c>
      <c r="Q3035" s="21">
        <f t="shared" si="233"/>
        <v>1.6535316484008054</v>
      </c>
    </row>
    <row r="3036" spans="7:17" x14ac:dyDescent="0.25">
      <c r="G3036" s="9"/>
      <c r="I3036" s="11">
        <f t="shared" si="231"/>
        <v>-46.035395000000001</v>
      </c>
      <c r="K3036" s="6">
        <f t="shared" si="230"/>
        <v>300.66401999999999</v>
      </c>
      <c r="L3036" s="9">
        <v>43.3</v>
      </c>
      <c r="M3036" s="9">
        <v>0.37147999999999998</v>
      </c>
      <c r="N3036" s="10">
        <v>1111.6020000000001</v>
      </c>
      <c r="P3036" s="10">
        <f t="shared" si="232"/>
        <v>1.111602</v>
      </c>
      <c r="Q3036" s="21">
        <f t="shared" si="233"/>
        <v>1.6574994408409753</v>
      </c>
    </row>
    <row r="3037" spans="7:17" x14ac:dyDescent="0.25">
      <c r="G3037" s="9"/>
      <c r="I3037" s="11">
        <f t="shared" si="231"/>
        <v>-46.035395000000001</v>
      </c>
      <c r="K3037" s="6">
        <f t="shared" si="230"/>
        <v>300.76401999999996</v>
      </c>
      <c r="L3037" s="9">
        <v>43.4</v>
      </c>
      <c r="M3037" s="9">
        <v>0.37215999999999999</v>
      </c>
      <c r="N3037" s="10">
        <v>1114.3050000000001</v>
      </c>
      <c r="P3037" s="10">
        <f t="shared" si="232"/>
        <v>1.1143050000000001</v>
      </c>
      <c r="Q3037" s="21">
        <f t="shared" si="233"/>
        <v>1.6615298590919259</v>
      </c>
    </row>
    <row r="3038" spans="7:17" x14ac:dyDescent="0.25">
      <c r="G3038" s="9"/>
      <c r="I3038" s="11">
        <f t="shared" si="231"/>
        <v>-46.035395000000001</v>
      </c>
      <c r="K3038" s="6">
        <f t="shared" si="230"/>
        <v>300.86401999999998</v>
      </c>
      <c r="L3038" s="9">
        <v>43.5</v>
      </c>
      <c r="M3038" s="9">
        <v>0.37284</v>
      </c>
      <c r="N3038" s="10">
        <v>1117.075</v>
      </c>
      <c r="P3038" s="10">
        <f t="shared" si="232"/>
        <v>1.117075</v>
      </c>
      <c r="Q3038" s="21">
        <f t="shared" si="233"/>
        <v>1.6656601804219788</v>
      </c>
    </row>
    <row r="3039" spans="7:17" x14ac:dyDescent="0.25">
      <c r="G3039" s="9"/>
      <c r="I3039" s="11">
        <f t="shared" si="231"/>
        <v>-46.035395000000001</v>
      </c>
      <c r="K3039" s="6">
        <f t="shared" si="230"/>
        <v>300.96402</v>
      </c>
      <c r="L3039" s="9">
        <v>43.6</v>
      </c>
      <c r="M3039" s="9">
        <v>0.37352000000000002</v>
      </c>
      <c r="N3039" s="10">
        <v>1119.742</v>
      </c>
      <c r="P3039" s="10">
        <f t="shared" si="232"/>
        <v>1.119742</v>
      </c>
      <c r="Q3039" s="21">
        <f t="shared" si="233"/>
        <v>1.6696369194065459</v>
      </c>
    </row>
    <row r="3040" spans="7:17" x14ac:dyDescent="0.25">
      <c r="G3040" s="9"/>
      <c r="I3040" s="11">
        <f t="shared" si="231"/>
        <v>-46.035395000000001</v>
      </c>
      <c r="K3040" s="6">
        <f t="shared" si="230"/>
        <v>301.06401999999997</v>
      </c>
      <c r="L3040" s="9">
        <v>43.7</v>
      </c>
      <c r="M3040" s="9">
        <v>0.37424000000000002</v>
      </c>
      <c r="N3040" s="10">
        <v>1122.5150000000001</v>
      </c>
      <c r="P3040" s="10">
        <f t="shared" si="232"/>
        <v>1.1225150000000002</v>
      </c>
      <c r="Q3040" s="21">
        <f t="shared" si="233"/>
        <v>1.6737717140087975</v>
      </c>
    </row>
    <row r="3041" spans="7:17" x14ac:dyDescent="0.25">
      <c r="G3041" s="9"/>
      <c r="I3041" s="11">
        <f t="shared" si="231"/>
        <v>-46.035395000000001</v>
      </c>
      <c r="K3041" s="6">
        <f t="shared" si="230"/>
        <v>301.16401999999999</v>
      </c>
      <c r="L3041" s="9">
        <v>43.8</v>
      </c>
      <c r="M3041" s="9">
        <v>0.37496000000000002</v>
      </c>
      <c r="N3041" s="10">
        <v>1125.5119999999999</v>
      </c>
      <c r="P3041" s="10">
        <f t="shared" si="232"/>
        <v>1.1255119999999998</v>
      </c>
      <c r="Q3041" s="21">
        <f t="shared" si="233"/>
        <v>1.678240512935212</v>
      </c>
    </row>
    <row r="3042" spans="7:17" x14ac:dyDescent="0.25">
      <c r="G3042" s="9"/>
      <c r="I3042" s="11">
        <f t="shared" si="231"/>
        <v>-46.035395000000001</v>
      </c>
      <c r="K3042" s="6">
        <f t="shared" si="230"/>
        <v>301.26401999999996</v>
      </c>
      <c r="L3042" s="9">
        <v>43.9</v>
      </c>
      <c r="M3042" s="9">
        <v>0.37568000000000001</v>
      </c>
      <c r="N3042" s="10">
        <v>1128.4190000000001</v>
      </c>
      <c r="P3042" s="10">
        <f t="shared" si="232"/>
        <v>1.1284190000000001</v>
      </c>
      <c r="Q3042" s="21">
        <f t="shared" si="233"/>
        <v>1.6825751136956686</v>
      </c>
    </row>
    <row r="3043" spans="7:17" x14ac:dyDescent="0.25">
      <c r="G3043" s="9"/>
      <c r="I3043" s="11">
        <f t="shared" si="231"/>
        <v>-46.035395000000001</v>
      </c>
      <c r="K3043" s="6">
        <f t="shared" si="230"/>
        <v>301.36401999999998</v>
      </c>
      <c r="L3043" s="9">
        <v>44</v>
      </c>
      <c r="M3043" s="9">
        <v>0.37635999999999997</v>
      </c>
      <c r="N3043" s="10">
        <v>1131.184</v>
      </c>
      <c r="P3043" s="10">
        <f t="shared" si="232"/>
        <v>1.131184</v>
      </c>
      <c r="Q3043" s="21">
        <f t="shared" si="233"/>
        <v>1.6866979795720569</v>
      </c>
    </row>
    <row r="3044" spans="7:17" x14ac:dyDescent="0.25">
      <c r="G3044" s="9"/>
      <c r="I3044" s="11">
        <f t="shared" si="231"/>
        <v>-46.035395000000001</v>
      </c>
      <c r="K3044" s="6">
        <f t="shared" si="230"/>
        <v>301.46402</v>
      </c>
      <c r="L3044" s="9">
        <v>44.1</v>
      </c>
      <c r="M3044" s="9">
        <v>0.37708000000000003</v>
      </c>
      <c r="N3044" s="10">
        <v>1134.1010000000001</v>
      </c>
      <c r="P3044" s="10">
        <f t="shared" si="232"/>
        <v>1.134101</v>
      </c>
      <c r="Q3044" s="21">
        <f t="shared" si="233"/>
        <v>1.6910474912398421</v>
      </c>
    </row>
    <row r="3045" spans="7:17" x14ac:dyDescent="0.25">
      <c r="G3045" s="9"/>
      <c r="I3045" s="11">
        <f t="shared" si="231"/>
        <v>-46.035395000000001</v>
      </c>
      <c r="K3045" s="6">
        <f t="shared" si="230"/>
        <v>301.56401999999997</v>
      </c>
      <c r="L3045" s="9">
        <v>44.2</v>
      </c>
      <c r="M3045" s="9">
        <v>0.37780000000000002</v>
      </c>
      <c r="N3045" s="10">
        <v>1137.2339999999999</v>
      </c>
      <c r="P3045" s="10">
        <f t="shared" si="232"/>
        <v>1.1372339999999999</v>
      </c>
      <c r="Q3045" s="21">
        <f t="shared" si="233"/>
        <v>1.6957190785059271</v>
      </c>
    </row>
    <row r="3046" spans="7:17" x14ac:dyDescent="0.25">
      <c r="G3046" s="9"/>
      <c r="I3046" s="11">
        <f t="shared" si="231"/>
        <v>-46.035395000000001</v>
      </c>
      <c r="K3046" s="6">
        <f t="shared" si="230"/>
        <v>301.66401999999999</v>
      </c>
      <c r="L3046" s="9">
        <v>44.3</v>
      </c>
      <c r="M3046" s="9">
        <v>0.37852000000000002</v>
      </c>
      <c r="N3046" s="10">
        <v>1140.204</v>
      </c>
      <c r="P3046" s="10">
        <f t="shared" si="232"/>
        <v>1.140204</v>
      </c>
      <c r="Q3046" s="21">
        <f t="shared" si="233"/>
        <v>1.7001476179825543</v>
      </c>
    </row>
    <row r="3047" spans="7:17" x14ac:dyDescent="0.25">
      <c r="G3047" s="9"/>
      <c r="I3047" s="11">
        <f t="shared" si="231"/>
        <v>-46.035395000000001</v>
      </c>
      <c r="K3047" s="6">
        <f t="shared" si="230"/>
        <v>301.76401999999996</v>
      </c>
      <c r="L3047" s="9">
        <v>44.4</v>
      </c>
      <c r="M3047" s="9">
        <v>0.37924000000000002</v>
      </c>
      <c r="N3047" s="10">
        <v>1143.1569999999999</v>
      </c>
      <c r="P3047" s="10">
        <f t="shared" si="232"/>
        <v>1.143157</v>
      </c>
      <c r="Q3047" s="21">
        <f t="shared" si="233"/>
        <v>1.7045508089167225</v>
      </c>
    </row>
    <row r="3048" spans="7:17" x14ac:dyDescent="0.25">
      <c r="G3048" s="9"/>
      <c r="I3048" s="11">
        <f t="shared" si="231"/>
        <v>-46.035395000000001</v>
      </c>
      <c r="K3048" s="6">
        <f t="shared" si="230"/>
        <v>301.86401999999998</v>
      </c>
      <c r="L3048" s="9">
        <v>44.5</v>
      </c>
      <c r="M3048" s="9">
        <v>0.37991999999999998</v>
      </c>
      <c r="N3048" s="10">
        <v>1145.798</v>
      </c>
      <c r="P3048" s="10">
        <f t="shared" si="232"/>
        <v>1.1457980000000001</v>
      </c>
      <c r="Q3048" s="21">
        <f t="shared" si="233"/>
        <v>1.7084887795422352</v>
      </c>
    </row>
    <row r="3049" spans="7:17" x14ac:dyDescent="0.25">
      <c r="G3049" s="9"/>
      <c r="I3049" s="11">
        <f t="shared" si="231"/>
        <v>-46.035395000000001</v>
      </c>
      <c r="K3049" s="6">
        <f t="shared" si="230"/>
        <v>301.96402</v>
      </c>
      <c r="L3049" s="9">
        <v>44.6</v>
      </c>
      <c r="M3049" s="9">
        <v>0.38059999999999999</v>
      </c>
      <c r="N3049" s="10">
        <v>1148.56</v>
      </c>
      <c r="P3049" s="10">
        <f t="shared" si="232"/>
        <v>1.14856</v>
      </c>
      <c r="Q3049" s="21">
        <f t="shared" si="233"/>
        <v>1.7126071721464251</v>
      </c>
    </row>
    <row r="3050" spans="7:17" x14ac:dyDescent="0.25">
      <c r="G3050" s="9"/>
      <c r="I3050" s="11">
        <f t="shared" si="231"/>
        <v>-46.035395000000001</v>
      </c>
      <c r="K3050" s="6">
        <f t="shared" si="230"/>
        <v>302.06401999999997</v>
      </c>
      <c r="L3050" s="9">
        <v>44.7</v>
      </c>
      <c r="M3050" s="9">
        <v>0.38131999999999999</v>
      </c>
      <c r="N3050" s="10">
        <v>1151.412</v>
      </c>
      <c r="P3050" s="10">
        <f t="shared" si="232"/>
        <v>1.1514120000000001</v>
      </c>
      <c r="Q3050" s="21">
        <f t="shared" si="233"/>
        <v>1.7168597629165736</v>
      </c>
    </row>
    <row r="3051" spans="7:17" x14ac:dyDescent="0.25">
      <c r="G3051" s="9"/>
      <c r="I3051" s="11">
        <f t="shared" si="231"/>
        <v>-46.035395000000001</v>
      </c>
      <c r="K3051" s="6">
        <f t="shared" si="230"/>
        <v>302.16401999999999</v>
      </c>
      <c r="L3051" s="9">
        <v>44.8</v>
      </c>
      <c r="M3051" s="9">
        <v>0.38200000000000001</v>
      </c>
      <c r="N3051" s="10">
        <v>1154.2429999999999</v>
      </c>
      <c r="P3051" s="10">
        <f t="shared" si="232"/>
        <v>1.1542429999999999</v>
      </c>
      <c r="Q3051" s="21">
        <f t="shared" si="233"/>
        <v>1.7210810407813315</v>
      </c>
    </row>
    <row r="3052" spans="7:17" x14ac:dyDescent="0.25">
      <c r="G3052" s="9"/>
      <c r="I3052" s="11">
        <f t="shared" si="231"/>
        <v>-46.035395000000001</v>
      </c>
      <c r="K3052" s="6">
        <f t="shared" ref="K3052:K3115" si="234">$K$2602+L3052</f>
        <v>302.26401999999996</v>
      </c>
      <c r="L3052" s="9">
        <v>44.9</v>
      </c>
      <c r="M3052" s="9">
        <v>0.38268000000000002</v>
      </c>
      <c r="N3052" s="10">
        <v>1156.8420000000001</v>
      </c>
      <c r="P3052" s="10">
        <f t="shared" si="232"/>
        <v>1.1568420000000001</v>
      </c>
      <c r="Q3052" s="21">
        <f t="shared" si="233"/>
        <v>1.7249563855960637</v>
      </c>
    </row>
    <row r="3053" spans="7:17" x14ac:dyDescent="0.25">
      <c r="G3053" s="9"/>
      <c r="I3053" s="11">
        <f t="shared" si="231"/>
        <v>-46.035395000000001</v>
      </c>
      <c r="K3053" s="6">
        <f t="shared" si="234"/>
        <v>302.36401999999998</v>
      </c>
      <c r="L3053" s="9">
        <v>45</v>
      </c>
      <c r="M3053" s="9">
        <v>0.38340000000000002</v>
      </c>
      <c r="N3053" s="10">
        <v>1159.8209999999999</v>
      </c>
      <c r="P3053" s="10">
        <f t="shared" si="232"/>
        <v>1.159821</v>
      </c>
      <c r="Q3053" s="21">
        <f t="shared" si="233"/>
        <v>1.7293983448892865</v>
      </c>
    </row>
    <row r="3054" spans="7:17" x14ac:dyDescent="0.25">
      <c r="G3054" s="9"/>
      <c r="I3054" s="11">
        <f t="shared" si="231"/>
        <v>-46.035395000000001</v>
      </c>
      <c r="K3054" s="6">
        <f t="shared" si="234"/>
        <v>302.46402</v>
      </c>
      <c r="L3054" s="9">
        <v>45.1</v>
      </c>
      <c r="M3054" s="9">
        <v>0.38412000000000002</v>
      </c>
      <c r="N3054" s="10">
        <v>1162.769</v>
      </c>
      <c r="P3054" s="10">
        <f t="shared" si="232"/>
        <v>1.1627689999999999</v>
      </c>
      <c r="Q3054" s="21">
        <f t="shared" si="233"/>
        <v>1.7337940803697907</v>
      </c>
    </row>
    <row r="3055" spans="7:17" x14ac:dyDescent="0.25">
      <c r="G3055" s="9"/>
      <c r="I3055" s="11">
        <f t="shared" si="231"/>
        <v>-46.035395000000001</v>
      </c>
      <c r="K3055" s="6">
        <f t="shared" si="234"/>
        <v>302.56401999999997</v>
      </c>
      <c r="L3055" s="9">
        <v>45.2</v>
      </c>
      <c r="M3055" s="9">
        <v>0.38484000000000002</v>
      </c>
      <c r="N3055" s="10">
        <v>1165.7850000000001</v>
      </c>
      <c r="P3055" s="10">
        <f t="shared" si="232"/>
        <v>1.1657850000000001</v>
      </c>
      <c r="Q3055" s="21">
        <f t="shared" si="233"/>
        <v>1.73829121002013</v>
      </c>
    </row>
    <row r="3056" spans="7:17" x14ac:dyDescent="0.25">
      <c r="G3056" s="9"/>
      <c r="I3056" s="11">
        <f t="shared" si="231"/>
        <v>-46.035395000000001</v>
      </c>
      <c r="K3056" s="6">
        <f t="shared" si="234"/>
        <v>302.66401999999999</v>
      </c>
      <c r="L3056" s="9">
        <v>45.3</v>
      </c>
      <c r="M3056" s="9">
        <v>0.38556000000000001</v>
      </c>
      <c r="N3056" s="10">
        <v>1168.7049999999999</v>
      </c>
      <c r="P3056" s="10">
        <f t="shared" si="232"/>
        <v>1.1687049999999999</v>
      </c>
      <c r="Q3056" s="21">
        <f t="shared" si="233"/>
        <v>1.7426451949601132</v>
      </c>
    </row>
    <row r="3057" spans="7:17" x14ac:dyDescent="0.25">
      <c r="G3057" s="9"/>
      <c r="I3057" s="11">
        <f t="shared" si="231"/>
        <v>-46.035395000000001</v>
      </c>
      <c r="K3057" s="6">
        <f t="shared" si="234"/>
        <v>302.76401999999996</v>
      </c>
      <c r="L3057" s="9">
        <v>45.4</v>
      </c>
      <c r="M3057" s="9">
        <v>0.38624000000000003</v>
      </c>
      <c r="N3057" s="10">
        <v>1171.6189999999999</v>
      </c>
      <c r="P3057" s="10">
        <f t="shared" si="232"/>
        <v>1.171619</v>
      </c>
      <c r="Q3057" s="21">
        <f t="shared" si="233"/>
        <v>1.7469902333556997</v>
      </c>
    </row>
    <row r="3058" spans="7:17" x14ac:dyDescent="0.25">
      <c r="G3058" s="9"/>
      <c r="I3058" s="11">
        <f t="shared" si="231"/>
        <v>-46.035395000000001</v>
      </c>
      <c r="K3058" s="6">
        <f t="shared" si="234"/>
        <v>302.86401999999998</v>
      </c>
      <c r="L3058" s="9">
        <v>45.5</v>
      </c>
      <c r="M3058" s="9">
        <v>0.38691999999999999</v>
      </c>
      <c r="N3058" s="10">
        <v>1174.3430000000001</v>
      </c>
      <c r="P3058" s="10">
        <f t="shared" si="232"/>
        <v>1.1743430000000001</v>
      </c>
      <c r="Q3058" s="21">
        <f t="shared" si="233"/>
        <v>1.7510519645120408</v>
      </c>
    </row>
    <row r="3059" spans="7:17" x14ac:dyDescent="0.25">
      <c r="G3059" s="9"/>
      <c r="I3059" s="11">
        <f t="shared" si="231"/>
        <v>-46.035395000000001</v>
      </c>
      <c r="K3059" s="6">
        <f t="shared" si="234"/>
        <v>302.96402</v>
      </c>
      <c r="L3059" s="9">
        <v>45.6</v>
      </c>
      <c r="M3059" s="9">
        <v>0.3876</v>
      </c>
      <c r="N3059" s="10">
        <v>1176.932</v>
      </c>
      <c r="P3059" s="10">
        <f t="shared" si="232"/>
        <v>1.1769320000000001</v>
      </c>
      <c r="Q3059" s="21">
        <f t="shared" si="233"/>
        <v>1.7549123984194439</v>
      </c>
    </row>
    <row r="3060" spans="7:17" x14ac:dyDescent="0.25">
      <c r="G3060" s="9"/>
      <c r="I3060" s="11">
        <f t="shared" si="231"/>
        <v>-46.035395000000001</v>
      </c>
      <c r="K3060" s="6">
        <f t="shared" si="234"/>
        <v>303.06401999999997</v>
      </c>
      <c r="L3060" s="9">
        <v>45.7</v>
      </c>
      <c r="M3060" s="9">
        <v>0.38823999999999997</v>
      </c>
      <c r="N3060" s="10">
        <v>1179.634</v>
      </c>
      <c r="P3060" s="10">
        <f t="shared" si="232"/>
        <v>1.1796340000000001</v>
      </c>
      <c r="Q3060" s="21">
        <f t="shared" si="233"/>
        <v>1.7589413255796615</v>
      </c>
    </row>
    <row r="3061" spans="7:17" x14ac:dyDescent="0.25">
      <c r="G3061" s="9"/>
      <c r="I3061" s="11">
        <f t="shared" si="231"/>
        <v>-46.035395000000001</v>
      </c>
      <c r="K3061" s="6">
        <f t="shared" si="234"/>
        <v>303.16401999999999</v>
      </c>
      <c r="L3061" s="9">
        <v>45.8</v>
      </c>
      <c r="M3061" s="9">
        <v>0.38895999999999997</v>
      </c>
      <c r="N3061" s="10">
        <v>1182.431</v>
      </c>
      <c r="P3061" s="10">
        <f t="shared" si="232"/>
        <v>1.182431</v>
      </c>
      <c r="Q3061" s="21">
        <f t="shared" si="233"/>
        <v>1.763111906359502</v>
      </c>
    </row>
    <row r="3062" spans="7:17" x14ac:dyDescent="0.25">
      <c r="G3062" s="9"/>
      <c r="I3062" s="11">
        <f t="shared" si="231"/>
        <v>-46.035395000000001</v>
      </c>
      <c r="K3062" s="6">
        <f t="shared" si="234"/>
        <v>303.26401999999996</v>
      </c>
      <c r="L3062" s="9">
        <v>45.9</v>
      </c>
      <c r="M3062" s="9">
        <v>0.38968000000000003</v>
      </c>
      <c r="N3062" s="10">
        <v>1185.53</v>
      </c>
      <c r="P3062" s="10">
        <f t="shared" si="232"/>
        <v>1.18553</v>
      </c>
      <c r="Q3062" s="21">
        <f t="shared" si="233"/>
        <v>1.7677327965406695</v>
      </c>
    </row>
    <row r="3063" spans="7:17" x14ac:dyDescent="0.25">
      <c r="G3063" s="9"/>
      <c r="I3063" s="11">
        <f t="shared" si="231"/>
        <v>-46.035395000000001</v>
      </c>
      <c r="K3063" s="6">
        <f t="shared" si="234"/>
        <v>303.36401999999998</v>
      </c>
      <c r="L3063" s="9">
        <v>46</v>
      </c>
      <c r="M3063" s="9">
        <v>0.39040000000000002</v>
      </c>
      <c r="N3063" s="10">
        <v>1188.6010000000001</v>
      </c>
      <c r="P3063" s="10">
        <f t="shared" si="232"/>
        <v>1.188601</v>
      </c>
      <c r="Q3063" s="21">
        <f t="shared" si="233"/>
        <v>1.7723119361813169</v>
      </c>
    </row>
    <row r="3064" spans="7:17" x14ac:dyDescent="0.25">
      <c r="G3064" s="9"/>
      <c r="I3064" s="11">
        <f t="shared" si="231"/>
        <v>-46.035395000000001</v>
      </c>
      <c r="K3064" s="6">
        <f t="shared" si="234"/>
        <v>303.46402</v>
      </c>
      <c r="L3064" s="9">
        <v>46.1</v>
      </c>
      <c r="M3064" s="9">
        <v>0.39107999999999998</v>
      </c>
      <c r="N3064" s="10">
        <v>1191.3869999999999</v>
      </c>
      <c r="P3064" s="10">
        <f t="shared" si="232"/>
        <v>1.191387</v>
      </c>
      <c r="Q3064" s="21">
        <f t="shared" si="233"/>
        <v>1.7764661149630956</v>
      </c>
    </row>
    <row r="3065" spans="7:17" x14ac:dyDescent="0.25">
      <c r="G3065" s="9"/>
      <c r="I3065" s="11">
        <f t="shared" si="231"/>
        <v>-46.035395000000001</v>
      </c>
      <c r="K3065" s="6">
        <f t="shared" si="234"/>
        <v>303.56401999999997</v>
      </c>
      <c r="L3065" s="9">
        <v>46.2</v>
      </c>
      <c r="M3065" s="9">
        <v>0.39176</v>
      </c>
      <c r="N3065" s="10">
        <v>1193.8610000000001</v>
      </c>
      <c r="P3065" s="10">
        <f t="shared" si="232"/>
        <v>1.1938610000000001</v>
      </c>
      <c r="Q3065" s="21">
        <f t="shared" si="233"/>
        <v>1.7801550734362188</v>
      </c>
    </row>
    <row r="3066" spans="7:17" x14ac:dyDescent="0.25">
      <c r="G3066" s="9"/>
      <c r="I3066" s="11">
        <f t="shared" si="231"/>
        <v>-46.035395000000001</v>
      </c>
      <c r="K3066" s="6">
        <f t="shared" si="234"/>
        <v>303.66401999999999</v>
      </c>
      <c r="L3066" s="9">
        <v>46.3</v>
      </c>
      <c r="M3066" s="9">
        <v>0.39248</v>
      </c>
      <c r="N3066" s="10">
        <v>1196.43</v>
      </c>
      <c r="P3066" s="10">
        <f t="shared" si="232"/>
        <v>1.1964300000000001</v>
      </c>
      <c r="Q3066" s="21">
        <f t="shared" si="233"/>
        <v>1.7839856855289646</v>
      </c>
    </row>
    <row r="3067" spans="7:17" x14ac:dyDescent="0.25">
      <c r="G3067" s="9"/>
      <c r="I3067" s="11">
        <f t="shared" si="231"/>
        <v>-46.035395000000001</v>
      </c>
      <c r="K3067" s="6">
        <f t="shared" si="234"/>
        <v>303.76401999999996</v>
      </c>
      <c r="L3067" s="9">
        <v>46.4</v>
      </c>
      <c r="M3067" s="9">
        <v>0.39319999999999999</v>
      </c>
      <c r="N3067" s="10">
        <v>1199.259</v>
      </c>
      <c r="P3067" s="10">
        <f t="shared" si="232"/>
        <v>1.1992590000000001</v>
      </c>
      <c r="Q3067" s="21">
        <f t="shared" si="233"/>
        <v>1.7882039812122568</v>
      </c>
    </row>
    <row r="3068" spans="7:17" x14ac:dyDescent="0.25">
      <c r="G3068" s="9"/>
      <c r="I3068" s="11">
        <f t="shared" si="231"/>
        <v>-46.035395000000001</v>
      </c>
      <c r="K3068" s="6">
        <f t="shared" si="234"/>
        <v>303.86401999999998</v>
      </c>
      <c r="L3068" s="9">
        <v>46.5</v>
      </c>
      <c r="M3068" s="9">
        <v>0.39391999999999999</v>
      </c>
      <c r="N3068" s="10">
        <v>1202.008</v>
      </c>
      <c r="P3068" s="10">
        <f t="shared" si="232"/>
        <v>1.202008</v>
      </c>
      <c r="Q3068" s="21">
        <f t="shared" si="233"/>
        <v>1.7923029896369196</v>
      </c>
    </row>
    <row r="3069" spans="7:17" x14ac:dyDescent="0.25">
      <c r="G3069" s="9"/>
      <c r="I3069" s="11">
        <f t="shared" si="231"/>
        <v>-46.035395000000001</v>
      </c>
      <c r="K3069" s="6">
        <f t="shared" si="234"/>
        <v>303.96402</v>
      </c>
      <c r="L3069" s="9">
        <v>46.6</v>
      </c>
      <c r="M3069" s="9">
        <v>0.39463999999999999</v>
      </c>
      <c r="N3069" s="10">
        <v>1204.704</v>
      </c>
      <c r="P3069" s="10">
        <f t="shared" si="232"/>
        <v>1.204704</v>
      </c>
      <c r="Q3069" s="21">
        <f t="shared" si="233"/>
        <v>1.7963229702527399</v>
      </c>
    </row>
    <row r="3070" spans="7:17" x14ac:dyDescent="0.25">
      <c r="G3070" s="9"/>
      <c r="I3070" s="11">
        <f t="shared" si="231"/>
        <v>-46.035395000000001</v>
      </c>
      <c r="K3070" s="6">
        <f t="shared" si="234"/>
        <v>304.06401999999997</v>
      </c>
      <c r="L3070" s="9">
        <v>46.7</v>
      </c>
      <c r="M3070" s="9">
        <v>0.39528000000000002</v>
      </c>
      <c r="N3070" s="10">
        <v>1207.153</v>
      </c>
      <c r="P3070" s="10">
        <f t="shared" si="232"/>
        <v>1.2071529999999999</v>
      </c>
      <c r="Q3070" s="21">
        <f t="shared" si="233"/>
        <v>1.7999746514575412</v>
      </c>
    </row>
    <row r="3071" spans="7:17" x14ac:dyDescent="0.25">
      <c r="G3071" s="9"/>
      <c r="I3071" s="11">
        <f t="shared" si="231"/>
        <v>-46.035395000000001</v>
      </c>
      <c r="K3071" s="6">
        <f t="shared" si="234"/>
        <v>304.16401999999999</v>
      </c>
      <c r="L3071" s="9">
        <v>46.8</v>
      </c>
      <c r="M3071" s="9">
        <v>0.39595999999999998</v>
      </c>
      <c r="N3071" s="10">
        <v>1209.4549999999999</v>
      </c>
      <c r="P3071" s="10">
        <f t="shared" si="232"/>
        <v>1.2094549999999999</v>
      </c>
      <c r="Q3071" s="21">
        <f t="shared" si="233"/>
        <v>1.8034071423246103</v>
      </c>
    </row>
    <row r="3072" spans="7:17" x14ac:dyDescent="0.25">
      <c r="G3072" s="9"/>
      <c r="I3072" s="11">
        <f t="shared" si="231"/>
        <v>-46.035395000000001</v>
      </c>
      <c r="K3072" s="6">
        <f t="shared" si="234"/>
        <v>304.26401999999996</v>
      </c>
      <c r="L3072" s="9">
        <v>46.9</v>
      </c>
      <c r="M3072" s="9">
        <v>0.39660000000000001</v>
      </c>
      <c r="N3072" s="10">
        <v>1211.713</v>
      </c>
      <c r="P3072" s="10">
        <f t="shared" si="232"/>
        <v>1.211713</v>
      </c>
      <c r="Q3072" s="21">
        <f t="shared" si="233"/>
        <v>1.8067740251994333</v>
      </c>
    </row>
    <row r="3073" spans="7:17" x14ac:dyDescent="0.25">
      <c r="G3073" s="9"/>
      <c r="I3073" s="11">
        <f t="shared" si="231"/>
        <v>-46.035395000000001</v>
      </c>
      <c r="K3073" s="6">
        <f t="shared" si="234"/>
        <v>304.36401999999998</v>
      </c>
      <c r="L3073" s="9">
        <v>47</v>
      </c>
      <c r="M3073" s="9">
        <v>0.39723999999999998</v>
      </c>
      <c r="N3073" s="10">
        <v>1213.752</v>
      </c>
      <c r="P3073" s="10">
        <f t="shared" si="232"/>
        <v>1.2137519999999999</v>
      </c>
      <c r="Q3073" s="21">
        <f t="shared" si="233"/>
        <v>1.8098143592037574</v>
      </c>
    </row>
    <row r="3074" spans="7:17" x14ac:dyDescent="0.25">
      <c r="G3074" s="9"/>
      <c r="I3074" s="11">
        <f t="shared" si="231"/>
        <v>-46.035395000000001</v>
      </c>
      <c r="K3074" s="6">
        <f t="shared" si="234"/>
        <v>304.46402</v>
      </c>
      <c r="L3074" s="9">
        <v>47.1</v>
      </c>
      <c r="M3074" s="9">
        <v>0.39795999999999998</v>
      </c>
      <c r="N3074" s="10">
        <v>1216.194</v>
      </c>
      <c r="P3074" s="10">
        <f t="shared" si="232"/>
        <v>1.216194</v>
      </c>
      <c r="Q3074" s="21">
        <f t="shared" si="233"/>
        <v>1.8134556027734288</v>
      </c>
    </row>
    <row r="3075" spans="7:17" x14ac:dyDescent="0.25">
      <c r="G3075" s="9"/>
      <c r="I3075" s="11">
        <f t="shared" si="231"/>
        <v>-46.035395000000001</v>
      </c>
      <c r="K3075" s="6">
        <f t="shared" si="234"/>
        <v>304.56401999999997</v>
      </c>
      <c r="L3075" s="9">
        <v>47.2</v>
      </c>
      <c r="M3075" s="9">
        <v>0.39863999999999999</v>
      </c>
      <c r="N3075" s="10">
        <v>1218.7550000000001</v>
      </c>
      <c r="P3075" s="10">
        <f t="shared" si="232"/>
        <v>1.218755</v>
      </c>
      <c r="Q3075" s="21">
        <f t="shared" si="233"/>
        <v>1.8172742861403119</v>
      </c>
    </row>
    <row r="3076" spans="7:17" x14ac:dyDescent="0.25">
      <c r="G3076" s="9"/>
      <c r="I3076" s="11">
        <f t="shared" ref="I3076:I3139" si="235">E3076-$E$3</f>
        <v>-46.035395000000001</v>
      </c>
      <c r="K3076" s="6">
        <f t="shared" si="234"/>
        <v>304.66401999999999</v>
      </c>
      <c r="L3076" s="9">
        <v>47.3</v>
      </c>
      <c r="M3076" s="9">
        <v>0.39939999999999998</v>
      </c>
      <c r="N3076" s="10">
        <v>1221.3440000000001</v>
      </c>
      <c r="P3076" s="10">
        <f t="shared" ref="P3076:P3139" si="236">N3076/1000</f>
        <v>1.221344</v>
      </c>
      <c r="Q3076" s="21">
        <f t="shared" ref="Q3076:Q3139" si="237">N3076/($T$5*$T$7)</f>
        <v>1.821134720047715</v>
      </c>
    </row>
    <row r="3077" spans="7:17" x14ac:dyDescent="0.25">
      <c r="G3077" s="9"/>
      <c r="I3077" s="11">
        <f t="shared" si="235"/>
        <v>-46.035395000000001</v>
      </c>
      <c r="K3077" s="6">
        <f t="shared" si="234"/>
        <v>304.76401999999996</v>
      </c>
      <c r="L3077" s="9">
        <v>47.4</v>
      </c>
      <c r="M3077" s="9">
        <v>0.40016000000000002</v>
      </c>
      <c r="N3077" s="10">
        <v>1224.0830000000001</v>
      </c>
      <c r="P3077" s="10">
        <f t="shared" si="236"/>
        <v>1.224083</v>
      </c>
      <c r="Q3077" s="21">
        <f t="shared" si="237"/>
        <v>1.825218817565049</v>
      </c>
    </row>
    <row r="3078" spans="7:17" x14ac:dyDescent="0.25">
      <c r="G3078" s="9"/>
      <c r="I3078" s="11">
        <f t="shared" si="235"/>
        <v>-46.035395000000001</v>
      </c>
      <c r="K3078" s="6">
        <f t="shared" si="234"/>
        <v>304.86401999999998</v>
      </c>
      <c r="L3078" s="9">
        <v>47.5</v>
      </c>
      <c r="M3078" s="9">
        <v>0.40092</v>
      </c>
      <c r="N3078" s="10">
        <v>1226.992</v>
      </c>
      <c r="P3078" s="10">
        <f t="shared" si="236"/>
        <v>1.2269919999999999</v>
      </c>
      <c r="Q3078" s="21">
        <f t="shared" si="237"/>
        <v>1.8295564005069709</v>
      </c>
    </row>
    <row r="3079" spans="7:17" x14ac:dyDescent="0.25">
      <c r="G3079" s="9"/>
      <c r="I3079" s="11">
        <f t="shared" si="235"/>
        <v>-46.035395000000001</v>
      </c>
      <c r="K3079" s="6">
        <f t="shared" si="234"/>
        <v>304.96402</v>
      </c>
      <c r="L3079" s="9">
        <v>47.6</v>
      </c>
      <c r="M3079" s="9">
        <v>0.40167999999999998</v>
      </c>
      <c r="N3079" s="10">
        <v>1229.7550000000001</v>
      </c>
      <c r="P3079" s="10">
        <f t="shared" si="236"/>
        <v>1.2297550000000002</v>
      </c>
      <c r="Q3079" s="21">
        <f t="shared" si="237"/>
        <v>1.8336762842018939</v>
      </c>
    </row>
    <row r="3080" spans="7:17" x14ac:dyDescent="0.25">
      <c r="G3080" s="9"/>
      <c r="I3080" s="11">
        <f t="shared" si="235"/>
        <v>-46.035395000000001</v>
      </c>
      <c r="K3080" s="6">
        <f t="shared" si="234"/>
        <v>305.06401999999997</v>
      </c>
      <c r="L3080" s="9">
        <v>47.7</v>
      </c>
      <c r="M3080" s="9">
        <v>0.40239999999999998</v>
      </c>
      <c r="N3080" s="10">
        <v>1232.3009999999999</v>
      </c>
      <c r="P3080" s="10">
        <f t="shared" si="236"/>
        <v>1.2323009999999999</v>
      </c>
      <c r="Q3080" s="21">
        <f t="shared" si="237"/>
        <v>1.8374726012077836</v>
      </c>
    </row>
    <row r="3081" spans="7:17" x14ac:dyDescent="0.25">
      <c r="G3081" s="9"/>
      <c r="I3081" s="11">
        <f t="shared" si="235"/>
        <v>-46.035395000000001</v>
      </c>
      <c r="K3081" s="6">
        <f t="shared" si="234"/>
        <v>305.16401999999999</v>
      </c>
      <c r="L3081" s="9">
        <v>47.8</v>
      </c>
      <c r="M3081" s="9">
        <v>0.40307999999999999</v>
      </c>
      <c r="N3081" s="10">
        <v>1234.546</v>
      </c>
      <c r="P3081" s="10">
        <f t="shared" si="236"/>
        <v>1.2345460000000001</v>
      </c>
      <c r="Q3081" s="21">
        <f t="shared" si="237"/>
        <v>1.8408200999030793</v>
      </c>
    </row>
    <row r="3082" spans="7:17" x14ac:dyDescent="0.25">
      <c r="G3082" s="9"/>
      <c r="I3082" s="11">
        <f t="shared" si="235"/>
        <v>-46.035395000000001</v>
      </c>
      <c r="K3082" s="6">
        <f t="shared" si="234"/>
        <v>305.26401999999996</v>
      </c>
      <c r="L3082" s="9">
        <v>47.9</v>
      </c>
      <c r="M3082" s="9">
        <v>0.40379999999999999</v>
      </c>
      <c r="N3082" s="10">
        <v>1236.8599999999999</v>
      </c>
      <c r="P3082" s="10">
        <f t="shared" si="236"/>
        <v>1.2368599999999998</v>
      </c>
      <c r="Q3082" s="21">
        <f t="shared" si="237"/>
        <v>1.8442704838589428</v>
      </c>
    </row>
    <row r="3083" spans="7:17" x14ac:dyDescent="0.25">
      <c r="G3083" s="9"/>
      <c r="I3083" s="11">
        <f t="shared" si="235"/>
        <v>-46.035395000000001</v>
      </c>
      <c r="K3083" s="6">
        <f t="shared" si="234"/>
        <v>305.36401999999998</v>
      </c>
      <c r="L3083" s="9">
        <v>48</v>
      </c>
      <c r="M3083" s="9">
        <v>0.40448000000000001</v>
      </c>
      <c r="N3083" s="10">
        <v>1239.1310000000001</v>
      </c>
      <c r="P3083" s="10">
        <f t="shared" si="236"/>
        <v>1.239131</v>
      </c>
      <c r="Q3083" s="21">
        <f t="shared" si="237"/>
        <v>1.8476567509132933</v>
      </c>
    </row>
    <row r="3084" spans="7:17" x14ac:dyDescent="0.25">
      <c r="G3084" s="9"/>
      <c r="I3084" s="11">
        <f t="shared" si="235"/>
        <v>-46.035395000000001</v>
      </c>
      <c r="K3084" s="6">
        <f t="shared" si="234"/>
        <v>305.46402</v>
      </c>
      <c r="L3084" s="9">
        <v>48.1</v>
      </c>
      <c r="M3084" s="9">
        <v>0.40516000000000002</v>
      </c>
      <c r="N3084" s="10">
        <v>1241.231</v>
      </c>
      <c r="P3084" s="10">
        <f t="shared" si="236"/>
        <v>1.241231</v>
      </c>
      <c r="Q3084" s="21">
        <f t="shared" si="237"/>
        <v>1.8507880414523223</v>
      </c>
    </row>
    <row r="3085" spans="7:17" x14ac:dyDescent="0.25">
      <c r="G3085" s="9"/>
      <c r="I3085" s="11">
        <f t="shared" si="235"/>
        <v>-46.035395000000001</v>
      </c>
      <c r="K3085" s="6">
        <f t="shared" si="234"/>
        <v>305.56401999999997</v>
      </c>
      <c r="L3085" s="9">
        <v>48.2</v>
      </c>
      <c r="M3085" s="9">
        <v>0.40583999999999998</v>
      </c>
      <c r="N3085" s="10">
        <v>1243.4580000000001</v>
      </c>
      <c r="P3085" s="10">
        <f t="shared" si="236"/>
        <v>1.2434580000000002</v>
      </c>
      <c r="Q3085" s="21">
        <f t="shared" si="237"/>
        <v>1.8541087005144266</v>
      </c>
    </row>
    <row r="3086" spans="7:17" x14ac:dyDescent="0.25">
      <c r="G3086" s="9"/>
      <c r="I3086" s="11">
        <f t="shared" si="235"/>
        <v>-46.035395000000001</v>
      </c>
      <c r="K3086" s="6">
        <f t="shared" si="234"/>
        <v>305.66401999999999</v>
      </c>
      <c r="L3086" s="9">
        <v>48.3</v>
      </c>
      <c r="M3086" s="9">
        <v>0.40655999999999998</v>
      </c>
      <c r="N3086" s="10">
        <v>1245.5519999999999</v>
      </c>
      <c r="P3086" s="10">
        <f t="shared" si="236"/>
        <v>1.245552</v>
      </c>
      <c r="Q3086" s="21">
        <f t="shared" si="237"/>
        <v>1.8572310445090583</v>
      </c>
    </row>
    <row r="3087" spans="7:17" x14ac:dyDescent="0.25">
      <c r="G3087" s="9"/>
      <c r="I3087" s="11">
        <f t="shared" si="235"/>
        <v>-46.035395000000001</v>
      </c>
      <c r="K3087" s="6">
        <f t="shared" si="234"/>
        <v>305.76401999999996</v>
      </c>
      <c r="L3087" s="9">
        <v>48.4</v>
      </c>
      <c r="M3087" s="9">
        <v>0.40723999999999999</v>
      </c>
      <c r="N3087" s="10">
        <v>1247.701</v>
      </c>
      <c r="P3087" s="10">
        <f t="shared" si="236"/>
        <v>1.2477009999999999</v>
      </c>
      <c r="Q3087" s="21">
        <f t="shared" si="237"/>
        <v>1.8604353984939985</v>
      </c>
    </row>
    <row r="3088" spans="7:17" x14ac:dyDescent="0.25">
      <c r="G3088" s="9"/>
      <c r="I3088" s="11">
        <f t="shared" si="235"/>
        <v>-46.035395000000001</v>
      </c>
      <c r="K3088" s="6">
        <f t="shared" si="234"/>
        <v>305.86401999999998</v>
      </c>
      <c r="L3088" s="9">
        <v>48.5</v>
      </c>
      <c r="M3088" s="9">
        <v>0.40792</v>
      </c>
      <c r="N3088" s="10">
        <v>1249.8030000000001</v>
      </c>
      <c r="P3088" s="10">
        <f t="shared" si="236"/>
        <v>1.2498030000000002</v>
      </c>
      <c r="Q3088" s="21">
        <f t="shared" si="237"/>
        <v>1.8635696712144936</v>
      </c>
    </row>
    <row r="3089" spans="7:17" x14ac:dyDescent="0.25">
      <c r="G3089" s="9"/>
      <c r="I3089" s="11">
        <f t="shared" si="235"/>
        <v>-46.035395000000001</v>
      </c>
      <c r="K3089" s="6">
        <f t="shared" si="234"/>
        <v>305.96402</v>
      </c>
      <c r="L3089" s="9">
        <v>48.6</v>
      </c>
      <c r="M3089" s="9">
        <v>0.40864</v>
      </c>
      <c r="N3089" s="10">
        <v>1252.095</v>
      </c>
      <c r="P3089" s="10">
        <f t="shared" si="236"/>
        <v>1.252095</v>
      </c>
      <c r="Q3089" s="21">
        <f t="shared" si="237"/>
        <v>1.866987251174234</v>
      </c>
    </row>
    <row r="3090" spans="7:17" x14ac:dyDescent="0.25">
      <c r="G3090" s="9"/>
      <c r="I3090" s="11">
        <f t="shared" si="235"/>
        <v>-46.035395000000001</v>
      </c>
      <c r="K3090" s="6">
        <f t="shared" si="234"/>
        <v>306.06401999999997</v>
      </c>
      <c r="L3090" s="9">
        <v>48.7</v>
      </c>
      <c r="M3090" s="9">
        <v>0.40927999999999998</v>
      </c>
      <c r="N3090" s="10">
        <v>1254.1210000000001</v>
      </c>
      <c r="P3090" s="10">
        <f t="shared" si="236"/>
        <v>1.254121</v>
      </c>
      <c r="Q3090" s="21">
        <f t="shared" si="237"/>
        <v>1.8700082009990311</v>
      </c>
    </row>
    <row r="3091" spans="7:17" x14ac:dyDescent="0.25">
      <c r="G3091" s="9"/>
      <c r="I3091" s="11">
        <f t="shared" si="235"/>
        <v>-46.035395000000001</v>
      </c>
      <c r="K3091" s="6">
        <f t="shared" si="234"/>
        <v>306.16401999999999</v>
      </c>
      <c r="L3091" s="9">
        <v>48.8</v>
      </c>
      <c r="M3091" s="9">
        <v>0.40995999999999999</v>
      </c>
      <c r="N3091" s="10">
        <v>1256.038</v>
      </c>
      <c r="P3091" s="10">
        <f t="shared" si="236"/>
        <v>1.256038</v>
      </c>
      <c r="Q3091" s="21">
        <f t="shared" si="237"/>
        <v>1.8728666219339447</v>
      </c>
    </row>
    <row r="3092" spans="7:17" x14ac:dyDescent="0.25">
      <c r="G3092" s="9"/>
      <c r="I3092" s="11">
        <f t="shared" si="235"/>
        <v>-46.035395000000001</v>
      </c>
      <c r="K3092" s="6">
        <f t="shared" si="234"/>
        <v>306.26401999999996</v>
      </c>
      <c r="L3092" s="9">
        <v>48.9</v>
      </c>
      <c r="M3092" s="9">
        <v>0.41067999999999999</v>
      </c>
      <c r="N3092" s="10">
        <v>1258.2260000000001</v>
      </c>
      <c r="P3092" s="10">
        <f t="shared" si="236"/>
        <v>1.2582260000000001</v>
      </c>
      <c r="Q3092" s="21">
        <f t="shared" si="237"/>
        <v>1.8761291284574668</v>
      </c>
    </row>
    <row r="3093" spans="7:17" x14ac:dyDescent="0.25">
      <c r="G3093" s="9"/>
      <c r="I3093" s="11">
        <f t="shared" si="235"/>
        <v>-46.035395000000001</v>
      </c>
      <c r="K3093" s="6">
        <f t="shared" si="234"/>
        <v>306.36401999999998</v>
      </c>
      <c r="L3093" s="9">
        <v>49</v>
      </c>
      <c r="M3093" s="9">
        <v>0.41136</v>
      </c>
      <c r="N3093" s="10">
        <v>1260.614</v>
      </c>
      <c r="P3093" s="10">
        <f t="shared" si="236"/>
        <v>1.2606140000000001</v>
      </c>
      <c r="Q3093" s="21">
        <f t="shared" si="237"/>
        <v>1.879689853127563</v>
      </c>
    </row>
    <row r="3094" spans="7:17" x14ac:dyDescent="0.25">
      <c r="G3094" s="9"/>
      <c r="I3094" s="11">
        <f t="shared" si="235"/>
        <v>-46.035395000000001</v>
      </c>
      <c r="K3094" s="6">
        <f t="shared" si="234"/>
        <v>306.46402</v>
      </c>
      <c r="L3094" s="9">
        <v>49.1</v>
      </c>
      <c r="M3094" s="9">
        <v>0.41208</v>
      </c>
      <c r="N3094" s="10">
        <v>1262.817</v>
      </c>
      <c r="P3094" s="10">
        <f t="shared" si="236"/>
        <v>1.2628170000000001</v>
      </c>
      <c r="Q3094" s="21">
        <f t="shared" si="237"/>
        <v>1.8829747260120779</v>
      </c>
    </row>
    <row r="3095" spans="7:17" x14ac:dyDescent="0.25">
      <c r="G3095" s="9"/>
      <c r="I3095" s="11">
        <f t="shared" si="235"/>
        <v>-46.035395000000001</v>
      </c>
      <c r="K3095" s="6">
        <f t="shared" si="234"/>
        <v>306.56401999999997</v>
      </c>
      <c r="L3095" s="9">
        <v>49.2</v>
      </c>
      <c r="M3095" s="9">
        <v>0.4128</v>
      </c>
      <c r="N3095" s="10">
        <v>1265.1420000000001</v>
      </c>
      <c r="P3095" s="10">
        <f t="shared" si="236"/>
        <v>1.265142</v>
      </c>
      <c r="Q3095" s="21">
        <f t="shared" si="237"/>
        <v>1.8864415119660032</v>
      </c>
    </row>
    <row r="3096" spans="7:17" x14ac:dyDescent="0.25">
      <c r="G3096" s="9"/>
      <c r="I3096" s="11">
        <f t="shared" si="235"/>
        <v>-46.035395000000001</v>
      </c>
      <c r="K3096" s="6">
        <f t="shared" si="234"/>
        <v>306.66401999999999</v>
      </c>
      <c r="L3096" s="9">
        <v>49.3</v>
      </c>
      <c r="M3096" s="9">
        <v>0.41352</v>
      </c>
      <c r="N3096" s="10">
        <v>1267.3630000000001</v>
      </c>
      <c r="P3096" s="10">
        <f t="shared" si="236"/>
        <v>1.267363</v>
      </c>
      <c r="Q3096" s="21">
        <f t="shared" si="237"/>
        <v>1.8897532244837101</v>
      </c>
    </row>
    <row r="3097" spans="7:17" x14ac:dyDescent="0.25">
      <c r="G3097" s="9"/>
      <c r="I3097" s="11">
        <f t="shared" si="235"/>
        <v>-46.035395000000001</v>
      </c>
      <c r="K3097" s="6">
        <f t="shared" si="234"/>
        <v>306.76401999999996</v>
      </c>
      <c r="L3097" s="9">
        <v>49.4</v>
      </c>
      <c r="M3097" s="9">
        <v>0.41420000000000001</v>
      </c>
      <c r="N3097" s="10">
        <v>1269.4939999999999</v>
      </c>
      <c r="P3097" s="10">
        <f t="shared" si="236"/>
        <v>1.2694939999999999</v>
      </c>
      <c r="Q3097" s="21">
        <f t="shared" si="237"/>
        <v>1.8929307388354581</v>
      </c>
    </row>
    <row r="3098" spans="7:17" x14ac:dyDescent="0.25">
      <c r="G3098" s="9"/>
      <c r="I3098" s="11">
        <f t="shared" si="235"/>
        <v>-46.035395000000001</v>
      </c>
      <c r="K3098" s="6">
        <f t="shared" si="234"/>
        <v>306.86401999999998</v>
      </c>
      <c r="L3098" s="9">
        <v>49.5</v>
      </c>
      <c r="M3098" s="9">
        <v>0.41488000000000003</v>
      </c>
      <c r="N3098" s="10">
        <v>1271.58</v>
      </c>
      <c r="P3098" s="10">
        <f t="shared" si="236"/>
        <v>1.2715799999999999</v>
      </c>
      <c r="Q3098" s="21">
        <f t="shared" si="237"/>
        <v>1.8960411541042272</v>
      </c>
    </row>
    <row r="3099" spans="7:17" x14ac:dyDescent="0.25">
      <c r="G3099" s="9"/>
      <c r="I3099" s="11">
        <f t="shared" si="235"/>
        <v>-46.035395000000001</v>
      </c>
      <c r="K3099" s="6">
        <f t="shared" si="234"/>
        <v>306.96402</v>
      </c>
      <c r="L3099" s="9">
        <v>49.6</v>
      </c>
      <c r="M3099" s="9">
        <v>0.41560000000000002</v>
      </c>
      <c r="N3099" s="10">
        <v>1273.76</v>
      </c>
      <c r="P3099" s="10">
        <f t="shared" si="236"/>
        <v>1.27376</v>
      </c>
      <c r="Q3099" s="21">
        <f t="shared" si="237"/>
        <v>1.8992917319018863</v>
      </c>
    </row>
    <row r="3100" spans="7:17" x14ac:dyDescent="0.25">
      <c r="G3100" s="9"/>
      <c r="I3100" s="11">
        <f t="shared" si="235"/>
        <v>-46.035395000000001</v>
      </c>
      <c r="K3100" s="6">
        <f t="shared" si="234"/>
        <v>307.06401999999997</v>
      </c>
      <c r="L3100" s="9">
        <v>49.7</v>
      </c>
      <c r="M3100" s="9">
        <v>0.41627999999999998</v>
      </c>
      <c r="N3100" s="10">
        <v>1276.1120000000001</v>
      </c>
      <c r="P3100" s="10">
        <f t="shared" si="236"/>
        <v>1.2761120000000001</v>
      </c>
      <c r="Q3100" s="21">
        <f t="shared" si="237"/>
        <v>1.9027987773055992</v>
      </c>
    </row>
    <row r="3101" spans="7:17" x14ac:dyDescent="0.25">
      <c r="G3101" s="9"/>
      <c r="I3101" s="11">
        <f t="shared" si="235"/>
        <v>-46.035395000000001</v>
      </c>
      <c r="K3101" s="6">
        <f t="shared" si="234"/>
        <v>307.16401999999999</v>
      </c>
      <c r="L3101" s="9">
        <v>49.8</v>
      </c>
      <c r="M3101" s="9">
        <v>0.41696</v>
      </c>
      <c r="N3101" s="10">
        <v>1278.2829999999999</v>
      </c>
      <c r="P3101" s="10">
        <f t="shared" si="236"/>
        <v>1.2782829999999998</v>
      </c>
      <c r="Q3101" s="21">
        <f t="shared" si="237"/>
        <v>1.906035935286662</v>
      </c>
    </row>
    <row r="3102" spans="7:17" x14ac:dyDescent="0.25">
      <c r="G3102" s="9"/>
      <c r="I3102" s="11">
        <f t="shared" si="235"/>
        <v>-46.035395000000001</v>
      </c>
      <c r="K3102" s="6">
        <f t="shared" si="234"/>
        <v>307.26401999999996</v>
      </c>
      <c r="L3102" s="9">
        <v>49.9</v>
      </c>
      <c r="M3102" s="9">
        <v>0.41764000000000001</v>
      </c>
      <c r="N3102" s="10">
        <v>1280.277</v>
      </c>
      <c r="P3102" s="10">
        <f t="shared" si="236"/>
        <v>1.2802770000000001</v>
      </c>
      <c r="Q3102" s="21">
        <f t="shared" si="237"/>
        <v>1.9090091702080072</v>
      </c>
    </row>
    <row r="3103" spans="7:17" x14ac:dyDescent="0.25">
      <c r="G3103" s="9"/>
      <c r="I3103" s="11">
        <f t="shared" si="235"/>
        <v>-46.035395000000001</v>
      </c>
      <c r="K3103" s="6">
        <f t="shared" si="234"/>
        <v>307.36401999999998</v>
      </c>
      <c r="L3103" s="9">
        <v>50</v>
      </c>
      <c r="M3103" s="9">
        <v>0.41832000000000003</v>
      </c>
      <c r="N3103" s="10">
        <v>1282.452</v>
      </c>
      <c r="P3103" s="10">
        <f t="shared" si="236"/>
        <v>1.2824519999999999</v>
      </c>
      <c r="Q3103" s="21">
        <f t="shared" si="237"/>
        <v>1.9122522925520018</v>
      </c>
    </row>
    <row r="3104" spans="7:17" x14ac:dyDescent="0.25">
      <c r="G3104" s="9"/>
      <c r="I3104" s="11">
        <f t="shared" si="235"/>
        <v>-46.035395000000001</v>
      </c>
      <c r="K3104" s="6">
        <f t="shared" si="234"/>
        <v>307.46402</v>
      </c>
      <c r="L3104" s="9">
        <v>50.1</v>
      </c>
      <c r="M3104" s="9">
        <v>0.41904000000000002</v>
      </c>
      <c r="N3104" s="10">
        <v>1284.7360000000001</v>
      </c>
      <c r="P3104" s="10">
        <f t="shared" si="236"/>
        <v>1.2847360000000001</v>
      </c>
      <c r="Q3104" s="21">
        <f t="shared" si="237"/>
        <v>1.9156579437858796</v>
      </c>
    </row>
    <row r="3105" spans="7:17" x14ac:dyDescent="0.25">
      <c r="G3105" s="9"/>
      <c r="I3105" s="11">
        <f t="shared" si="235"/>
        <v>-46.035395000000001</v>
      </c>
      <c r="K3105" s="6">
        <f t="shared" si="234"/>
        <v>307.56401999999997</v>
      </c>
      <c r="L3105" s="9">
        <v>50.2</v>
      </c>
      <c r="M3105" s="9">
        <v>0.41976000000000002</v>
      </c>
      <c r="N3105" s="10">
        <v>1287.067</v>
      </c>
      <c r="P3105" s="10">
        <f t="shared" si="236"/>
        <v>1.287067</v>
      </c>
      <c r="Q3105" s="21">
        <f t="shared" si="237"/>
        <v>1.919133676284202</v>
      </c>
    </row>
    <row r="3106" spans="7:17" x14ac:dyDescent="0.25">
      <c r="G3106" s="9"/>
      <c r="I3106" s="11">
        <f t="shared" si="235"/>
        <v>-46.035395000000001</v>
      </c>
      <c r="K3106" s="6">
        <f t="shared" si="234"/>
        <v>307.66401999999999</v>
      </c>
      <c r="L3106" s="9">
        <v>50.3</v>
      </c>
      <c r="M3106" s="9">
        <v>0.42052</v>
      </c>
      <c r="N3106" s="10">
        <v>1289.5840000000001</v>
      </c>
      <c r="P3106" s="10">
        <f t="shared" si="236"/>
        <v>1.2895840000000001</v>
      </c>
      <c r="Q3106" s="21">
        <f t="shared" si="237"/>
        <v>1.9228867516588386</v>
      </c>
    </row>
    <row r="3107" spans="7:17" x14ac:dyDescent="0.25">
      <c r="G3107" s="9"/>
      <c r="I3107" s="11">
        <f t="shared" si="235"/>
        <v>-46.035395000000001</v>
      </c>
      <c r="K3107" s="6">
        <f t="shared" si="234"/>
        <v>307.76401999999996</v>
      </c>
      <c r="L3107" s="9">
        <v>50.4</v>
      </c>
      <c r="M3107" s="9">
        <v>0.42120000000000002</v>
      </c>
      <c r="N3107" s="10">
        <v>1292.0730000000001</v>
      </c>
      <c r="P3107" s="10">
        <f t="shared" si="236"/>
        <v>1.292073</v>
      </c>
      <c r="Q3107" s="21">
        <f t="shared" si="237"/>
        <v>1.9265980764929549</v>
      </c>
    </row>
    <row r="3108" spans="7:17" x14ac:dyDescent="0.25">
      <c r="G3108" s="9"/>
      <c r="I3108" s="11">
        <f t="shared" si="235"/>
        <v>-46.035395000000001</v>
      </c>
      <c r="K3108" s="6">
        <f t="shared" si="234"/>
        <v>307.86401999999998</v>
      </c>
      <c r="L3108" s="9">
        <v>50.5</v>
      </c>
      <c r="M3108" s="9">
        <v>0.42183999999999999</v>
      </c>
      <c r="N3108" s="10">
        <v>1294.047</v>
      </c>
      <c r="P3108" s="10">
        <f t="shared" si="236"/>
        <v>1.2940469999999999</v>
      </c>
      <c r="Q3108" s="21">
        <f t="shared" si="237"/>
        <v>1.9295414895996423</v>
      </c>
    </row>
    <row r="3109" spans="7:17" x14ac:dyDescent="0.25">
      <c r="G3109" s="9"/>
      <c r="I3109" s="11">
        <f t="shared" si="235"/>
        <v>-46.035395000000001</v>
      </c>
      <c r="K3109" s="6">
        <f t="shared" si="234"/>
        <v>307.96402</v>
      </c>
      <c r="L3109" s="9">
        <v>50.6</v>
      </c>
      <c r="M3109" s="9">
        <v>0.42248000000000002</v>
      </c>
      <c r="N3109" s="10">
        <v>1295.9280000000001</v>
      </c>
      <c r="P3109" s="10">
        <f t="shared" si="236"/>
        <v>1.2959280000000002</v>
      </c>
      <c r="Q3109" s="21">
        <f t="shared" si="237"/>
        <v>1.932346231268173</v>
      </c>
    </row>
    <row r="3110" spans="7:17" x14ac:dyDescent="0.25">
      <c r="G3110" s="9"/>
      <c r="I3110" s="11">
        <f t="shared" si="235"/>
        <v>-46.035395000000001</v>
      </c>
      <c r="K3110" s="6">
        <f t="shared" si="234"/>
        <v>308.06401999999997</v>
      </c>
      <c r="L3110" s="9">
        <v>50.7</v>
      </c>
      <c r="M3110" s="9">
        <v>0.42320000000000002</v>
      </c>
      <c r="N3110" s="10">
        <v>1298.1300000000001</v>
      </c>
      <c r="P3110" s="10">
        <f t="shared" si="236"/>
        <v>1.29813</v>
      </c>
      <c r="Q3110" s="21">
        <f t="shared" si="237"/>
        <v>1.935629613061955</v>
      </c>
    </row>
    <row r="3111" spans="7:17" x14ac:dyDescent="0.25">
      <c r="G3111" s="9"/>
      <c r="I3111" s="11">
        <f t="shared" si="235"/>
        <v>-46.035395000000001</v>
      </c>
      <c r="K3111" s="6">
        <f t="shared" si="234"/>
        <v>308.16401999999999</v>
      </c>
      <c r="L3111" s="9">
        <v>50.8</v>
      </c>
      <c r="M3111" s="9">
        <v>0.42392000000000002</v>
      </c>
      <c r="N3111" s="10">
        <v>1300.6969999999999</v>
      </c>
      <c r="P3111" s="10">
        <f t="shared" si="236"/>
        <v>1.300697</v>
      </c>
      <c r="Q3111" s="21">
        <f t="shared" si="237"/>
        <v>1.9394572429732349</v>
      </c>
    </row>
    <row r="3112" spans="7:17" x14ac:dyDescent="0.25">
      <c r="G3112" s="9"/>
      <c r="I3112" s="11">
        <f t="shared" si="235"/>
        <v>-46.035395000000001</v>
      </c>
      <c r="K3112" s="6">
        <f t="shared" si="234"/>
        <v>308.26401999999996</v>
      </c>
      <c r="L3112" s="9">
        <v>50.9</v>
      </c>
      <c r="M3112" s="9">
        <v>0.42468</v>
      </c>
      <c r="N3112" s="10">
        <v>1303.434</v>
      </c>
      <c r="P3112" s="10">
        <f t="shared" si="236"/>
        <v>1.303434</v>
      </c>
      <c r="Q3112" s="21">
        <f t="shared" si="237"/>
        <v>1.943538358309103</v>
      </c>
    </row>
    <row r="3113" spans="7:17" x14ac:dyDescent="0.25">
      <c r="G3113" s="9"/>
      <c r="I3113" s="11">
        <f t="shared" si="235"/>
        <v>-46.035395000000001</v>
      </c>
      <c r="K3113" s="6">
        <f t="shared" si="234"/>
        <v>308.36401999999998</v>
      </c>
      <c r="L3113" s="9">
        <v>51</v>
      </c>
      <c r="M3113" s="9">
        <v>0.42536000000000002</v>
      </c>
      <c r="N3113" s="10">
        <v>1305.8119999999999</v>
      </c>
      <c r="P3113" s="10">
        <f t="shared" si="236"/>
        <v>1.305812</v>
      </c>
      <c r="Q3113" s="21">
        <f t="shared" si="237"/>
        <v>1.9470841720718706</v>
      </c>
    </row>
    <row r="3114" spans="7:17" x14ac:dyDescent="0.25">
      <c r="G3114" s="9"/>
      <c r="I3114" s="11">
        <f t="shared" si="235"/>
        <v>-46.035395000000001</v>
      </c>
      <c r="K3114" s="6">
        <f t="shared" si="234"/>
        <v>308.46402</v>
      </c>
      <c r="L3114" s="9">
        <v>51.1</v>
      </c>
      <c r="M3114" s="9">
        <v>0.42608000000000001</v>
      </c>
      <c r="N3114" s="10">
        <v>1308.07</v>
      </c>
      <c r="P3114" s="10">
        <f t="shared" si="236"/>
        <v>1.3080699999999998</v>
      </c>
      <c r="Q3114" s="21">
        <f t="shared" si="237"/>
        <v>1.9504510549466936</v>
      </c>
    </row>
    <row r="3115" spans="7:17" x14ac:dyDescent="0.25">
      <c r="G3115" s="9"/>
      <c r="I3115" s="11">
        <f t="shared" si="235"/>
        <v>-46.035395000000001</v>
      </c>
      <c r="K3115" s="6">
        <f t="shared" si="234"/>
        <v>308.56401999999997</v>
      </c>
      <c r="L3115" s="9">
        <v>51.2</v>
      </c>
      <c r="M3115" s="9">
        <v>0.42680000000000001</v>
      </c>
      <c r="N3115" s="10">
        <v>1310.5060000000001</v>
      </c>
      <c r="P3115" s="10">
        <f t="shared" si="236"/>
        <v>1.3105060000000002</v>
      </c>
      <c r="Q3115" s="21">
        <f t="shared" si="237"/>
        <v>1.9540833519719676</v>
      </c>
    </row>
    <row r="3116" spans="7:17" x14ac:dyDescent="0.25">
      <c r="G3116" s="9"/>
      <c r="I3116" s="11">
        <f t="shared" si="235"/>
        <v>-46.035395000000001</v>
      </c>
      <c r="K3116" s="6">
        <f t="shared" ref="K3116:K3179" si="238">$K$2602+L3116</f>
        <v>308.66401999999999</v>
      </c>
      <c r="L3116" s="9">
        <v>51.3</v>
      </c>
      <c r="M3116" s="9">
        <v>0.42748000000000003</v>
      </c>
      <c r="N3116" s="10">
        <v>1313.0039999999999</v>
      </c>
      <c r="P3116" s="10">
        <f t="shared" si="236"/>
        <v>1.3130039999999998</v>
      </c>
      <c r="Q3116" s="21">
        <f t="shared" si="237"/>
        <v>1.9578080966226794</v>
      </c>
    </row>
    <row r="3117" spans="7:17" x14ac:dyDescent="0.25">
      <c r="G3117" s="9"/>
      <c r="I3117" s="11">
        <f t="shared" si="235"/>
        <v>-46.035395000000001</v>
      </c>
      <c r="K3117" s="6">
        <f t="shared" si="238"/>
        <v>308.76401999999996</v>
      </c>
      <c r="L3117" s="9">
        <v>51.4</v>
      </c>
      <c r="M3117" s="9">
        <v>0.42820000000000003</v>
      </c>
      <c r="N3117" s="10">
        <v>1315.3</v>
      </c>
      <c r="P3117" s="10">
        <f t="shared" si="236"/>
        <v>1.3152999999999999</v>
      </c>
      <c r="Q3117" s="21">
        <f t="shared" si="237"/>
        <v>1.9612316409453516</v>
      </c>
    </row>
    <row r="3118" spans="7:17" x14ac:dyDescent="0.25">
      <c r="G3118" s="9"/>
      <c r="I3118" s="11">
        <f t="shared" si="235"/>
        <v>-46.035395000000001</v>
      </c>
      <c r="K3118" s="6">
        <f t="shared" si="238"/>
        <v>308.86401999999998</v>
      </c>
      <c r="L3118" s="9">
        <v>51.5</v>
      </c>
      <c r="M3118" s="9">
        <v>0.42892000000000002</v>
      </c>
      <c r="N3118" s="10">
        <v>1317.808</v>
      </c>
      <c r="P3118" s="10">
        <f t="shared" si="236"/>
        <v>1.3178080000000001</v>
      </c>
      <c r="Q3118" s="21">
        <f t="shared" si="237"/>
        <v>1.9649712965033923</v>
      </c>
    </row>
    <row r="3119" spans="7:17" x14ac:dyDescent="0.25">
      <c r="G3119" s="9"/>
      <c r="I3119" s="11">
        <f t="shared" si="235"/>
        <v>-46.035395000000001</v>
      </c>
      <c r="K3119" s="6">
        <f t="shared" si="238"/>
        <v>308.96402</v>
      </c>
      <c r="L3119" s="9">
        <v>51.6</v>
      </c>
      <c r="M3119" s="9">
        <v>0.42968000000000001</v>
      </c>
      <c r="N3119" s="10">
        <v>1320.434</v>
      </c>
      <c r="P3119" s="10">
        <f t="shared" si="236"/>
        <v>1.3204339999999999</v>
      </c>
      <c r="Q3119" s="21">
        <f t="shared" si="237"/>
        <v>1.9688869007679117</v>
      </c>
    </row>
    <row r="3120" spans="7:17" x14ac:dyDescent="0.25">
      <c r="G3120" s="9"/>
      <c r="I3120" s="11">
        <f t="shared" si="235"/>
        <v>-46.035395000000001</v>
      </c>
      <c r="K3120" s="6">
        <f t="shared" si="238"/>
        <v>309.06401999999997</v>
      </c>
      <c r="L3120" s="9">
        <v>51.7</v>
      </c>
      <c r="M3120" s="9">
        <v>0.43036000000000002</v>
      </c>
      <c r="N3120" s="10">
        <v>1322.8979999999999</v>
      </c>
      <c r="P3120" s="10">
        <f t="shared" si="236"/>
        <v>1.3228979999999999</v>
      </c>
      <c r="Q3120" s="21">
        <f t="shared" si="237"/>
        <v>1.9725609483337061</v>
      </c>
    </row>
    <row r="3121" spans="7:17" x14ac:dyDescent="0.25">
      <c r="G3121" s="9"/>
      <c r="I3121" s="11">
        <f t="shared" si="235"/>
        <v>-46.035395000000001</v>
      </c>
      <c r="K3121" s="6">
        <f t="shared" si="238"/>
        <v>309.16401999999999</v>
      </c>
      <c r="L3121" s="9">
        <v>51.8</v>
      </c>
      <c r="M3121" s="9">
        <v>0.43103999999999998</v>
      </c>
      <c r="N3121" s="10">
        <v>1325.184</v>
      </c>
      <c r="P3121" s="10">
        <f t="shared" si="236"/>
        <v>1.3251839999999999</v>
      </c>
      <c r="Q3121" s="21">
        <f t="shared" si="237"/>
        <v>1.9759695817490495</v>
      </c>
    </row>
    <row r="3122" spans="7:17" x14ac:dyDescent="0.25">
      <c r="G3122" s="9"/>
      <c r="I3122" s="11">
        <f t="shared" si="235"/>
        <v>-46.035395000000001</v>
      </c>
      <c r="K3122" s="6">
        <f t="shared" si="238"/>
        <v>309.26401999999996</v>
      </c>
      <c r="L3122" s="9">
        <v>51.9</v>
      </c>
      <c r="M3122" s="9">
        <v>0.43175999999999998</v>
      </c>
      <c r="N3122" s="10">
        <v>1327.222</v>
      </c>
      <c r="P3122" s="10">
        <f t="shared" si="236"/>
        <v>1.3272219999999999</v>
      </c>
      <c r="Q3122" s="21">
        <f t="shared" si="237"/>
        <v>1.9790084246626407</v>
      </c>
    </row>
    <row r="3123" spans="7:17" x14ac:dyDescent="0.25">
      <c r="G3123" s="9"/>
      <c r="I3123" s="11">
        <f t="shared" si="235"/>
        <v>-46.035395000000001</v>
      </c>
      <c r="K3123" s="6">
        <f t="shared" si="238"/>
        <v>309.36401999999998</v>
      </c>
      <c r="L3123" s="9">
        <v>52</v>
      </c>
      <c r="M3123" s="9">
        <v>0.43247999999999998</v>
      </c>
      <c r="N3123" s="10">
        <v>1329.42</v>
      </c>
      <c r="P3123" s="10">
        <f t="shared" si="236"/>
        <v>1.32942</v>
      </c>
      <c r="Q3123" s="21">
        <f t="shared" si="237"/>
        <v>1.9822858420934915</v>
      </c>
    </row>
    <row r="3124" spans="7:17" x14ac:dyDescent="0.25">
      <c r="G3124" s="9"/>
      <c r="I3124" s="11">
        <f t="shared" si="235"/>
        <v>-46.035395000000001</v>
      </c>
      <c r="K3124" s="6">
        <f t="shared" si="238"/>
        <v>309.46402</v>
      </c>
      <c r="L3124" s="9">
        <v>52.1</v>
      </c>
      <c r="M3124" s="9">
        <v>0.43315999999999999</v>
      </c>
      <c r="N3124" s="10">
        <v>1331.585</v>
      </c>
      <c r="P3124" s="10">
        <f t="shared" si="236"/>
        <v>1.331585</v>
      </c>
      <c r="Q3124" s="21">
        <f t="shared" si="237"/>
        <v>1.9855140535301574</v>
      </c>
    </row>
    <row r="3125" spans="7:17" x14ac:dyDescent="0.25">
      <c r="G3125" s="9"/>
      <c r="I3125" s="11">
        <f t="shared" si="235"/>
        <v>-46.035395000000001</v>
      </c>
      <c r="K3125" s="6">
        <f t="shared" si="238"/>
        <v>309.56401999999997</v>
      </c>
      <c r="L3125" s="9">
        <v>52.2</v>
      </c>
      <c r="M3125" s="9">
        <v>0.43384</v>
      </c>
      <c r="N3125" s="10">
        <v>1333.6510000000001</v>
      </c>
      <c r="P3125" s="10">
        <f t="shared" si="236"/>
        <v>1.3336510000000001</v>
      </c>
      <c r="Q3125" s="21">
        <f t="shared" si="237"/>
        <v>1.9885946469842692</v>
      </c>
    </row>
    <row r="3126" spans="7:17" x14ac:dyDescent="0.25">
      <c r="G3126" s="9"/>
      <c r="I3126" s="11">
        <f t="shared" si="235"/>
        <v>-46.035395000000001</v>
      </c>
      <c r="K3126" s="6">
        <f t="shared" si="238"/>
        <v>309.66401999999999</v>
      </c>
      <c r="L3126" s="9">
        <v>52.3</v>
      </c>
      <c r="M3126" s="9">
        <v>0.43452000000000002</v>
      </c>
      <c r="N3126" s="10">
        <v>1335.662</v>
      </c>
      <c r="P3126" s="10">
        <f t="shared" si="236"/>
        <v>1.3356620000000001</v>
      </c>
      <c r="Q3126" s="21">
        <f t="shared" si="237"/>
        <v>1.9915932304480728</v>
      </c>
    </row>
    <row r="3127" spans="7:17" x14ac:dyDescent="0.25">
      <c r="G3127" s="9"/>
      <c r="I3127" s="11">
        <f t="shared" si="235"/>
        <v>-46.035395000000001</v>
      </c>
      <c r="K3127" s="6">
        <f t="shared" si="238"/>
        <v>309.76401999999996</v>
      </c>
      <c r="L3127" s="9">
        <v>52.4</v>
      </c>
      <c r="M3127" s="9">
        <v>0.43519999999999998</v>
      </c>
      <c r="N3127" s="10">
        <v>1337.6949999999999</v>
      </c>
      <c r="P3127" s="10">
        <f t="shared" si="236"/>
        <v>1.3376949999999999</v>
      </c>
      <c r="Q3127" s="21">
        <f t="shared" si="237"/>
        <v>1.9946246179079996</v>
      </c>
    </row>
    <row r="3128" spans="7:17" x14ac:dyDescent="0.25">
      <c r="G3128" s="9"/>
      <c r="I3128" s="11">
        <f t="shared" si="235"/>
        <v>-46.035395000000001</v>
      </c>
      <c r="K3128" s="6">
        <f t="shared" si="238"/>
        <v>309.86401999999998</v>
      </c>
      <c r="L3128" s="9">
        <v>52.5</v>
      </c>
      <c r="M3128" s="9">
        <v>0.43587999999999999</v>
      </c>
      <c r="N3128" s="10">
        <v>1339.732</v>
      </c>
      <c r="P3128" s="10">
        <f t="shared" si="236"/>
        <v>1.3397319999999999</v>
      </c>
      <c r="Q3128" s="21">
        <f t="shared" si="237"/>
        <v>1.9976619697308582</v>
      </c>
    </row>
    <row r="3129" spans="7:17" x14ac:dyDescent="0.25">
      <c r="G3129" s="9"/>
      <c r="I3129" s="11">
        <f t="shared" si="235"/>
        <v>-46.035395000000001</v>
      </c>
      <c r="K3129" s="6">
        <f t="shared" si="238"/>
        <v>309.96402</v>
      </c>
      <c r="L3129" s="9">
        <v>52.6</v>
      </c>
      <c r="M3129" s="9">
        <v>0.43656</v>
      </c>
      <c r="N3129" s="10">
        <v>1341.559</v>
      </c>
      <c r="P3129" s="10">
        <f t="shared" si="236"/>
        <v>1.3415589999999999</v>
      </c>
      <c r="Q3129" s="21">
        <f t="shared" si="237"/>
        <v>2.0003861924998136</v>
      </c>
    </row>
    <row r="3130" spans="7:17" x14ac:dyDescent="0.25">
      <c r="G3130" s="9"/>
      <c r="I3130" s="11">
        <f t="shared" si="235"/>
        <v>-46.035395000000001</v>
      </c>
      <c r="K3130" s="6">
        <f t="shared" si="238"/>
        <v>310.06401999999997</v>
      </c>
      <c r="L3130" s="9">
        <v>52.7</v>
      </c>
      <c r="M3130" s="9">
        <v>0.43719999999999998</v>
      </c>
      <c r="N3130" s="10">
        <v>1343.5640000000001</v>
      </c>
      <c r="P3130" s="10">
        <f t="shared" si="236"/>
        <v>1.343564</v>
      </c>
      <c r="Q3130" s="21">
        <f t="shared" si="237"/>
        <v>2.0033758294192205</v>
      </c>
    </row>
    <row r="3131" spans="7:17" x14ac:dyDescent="0.25">
      <c r="G3131" s="9"/>
      <c r="I3131" s="11">
        <f t="shared" si="235"/>
        <v>-46.035395000000001</v>
      </c>
      <c r="K3131" s="6">
        <f t="shared" si="238"/>
        <v>310.16401999999999</v>
      </c>
      <c r="L3131" s="9">
        <v>52.8</v>
      </c>
      <c r="M3131" s="9">
        <v>0.43791999999999998</v>
      </c>
      <c r="N3131" s="10">
        <v>1345.673</v>
      </c>
      <c r="P3131" s="10">
        <f t="shared" si="236"/>
        <v>1.3456729999999999</v>
      </c>
      <c r="Q3131" s="21">
        <f t="shared" si="237"/>
        <v>2.0065205397748453</v>
      </c>
    </row>
    <row r="3132" spans="7:17" x14ac:dyDescent="0.25">
      <c r="G3132" s="9"/>
      <c r="I3132" s="11">
        <f t="shared" si="235"/>
        <v>-46.035395000000001</v>
      </c>
      <c r="K3132" s="6">
        <f t="shared" si="238"/>
        <v>310.26401999999996</v>
      </c>
      <c r="L3132" s="9">
        <v>52.9</v>
      </c>
      <c r="M3132" s="9">
        <v>0.43863999999999997</v>
      </c>
      <c r="N3132" s="10">
        <v>1347.9079999999999</v>
      </c>
      <c r="P3132" s="10">
        <f t="shared" si="236"/>
        <v>1.3479079999999999</v>
      </c>
      <c r="Q3132" s="21">
        <f t="shared" si="237"/>
        <v>2.009853127562812</v>
      </c>
    </row>
    <row r="3133" spans="7:17" x14ac:dyDescent="0.25">
      <c r="G3133" s="9"/>
      <c r="I3133" s="11">
        <f t="shared" si="235"/>
        <v>-46.035395000000001</v>
      </c>
      <c r="K3133" s="6">
        <f t="shared" si="238"/>
        <v>310.36401999999998</v>
      </c>
      <c r="L3133" s="9">
        <v>53</v>
      </c>
      <c r="M3133" s="9">
        <v>0.43931999999999999</v>
      </c>
      <c r="N3133" s="10">
        <v>1350.058</v>
      </c>
      <c r="P3133" s="10">
        <f t="shared" si="236"/>
        <v>1.350058</v>
      </c>
      <c r="Q3133" s="21">
        <f t="shared" si="237"/>
        <v>2.0130589726384853</v>
      </c>
    </row>
    <row r="3134" spans="7:17" x14ac:dyDescent="0.25">
      <c r="G3134" s="9"/>
      <c r="I3134" s="11">
        <f t="shared" si="235"/>
        <v>-46.035395000000001</v>
      </c>
      <c r="K3134" s="6">
        <f t="shared" si="238"/>
        <v>310.46402</v>
      </c>
      <c r="L3134" s="9">
        <v>53.1</v>
      </c>
      <c r="M3134" s="9">
        <v>0.44</v>
      </c>
      <c r="N3134" s="10">
        <v>1352.086</v>
      </c>
      <c r="P3134" s="10">
        <f t="shared" si="236"/>
        <v>1.3520860000000001</v>
      </c>
      <c r="Q3134" s="21">
        <f t="shared" si="237"/>
        <v>2.0160829046447479</v>
      </c>
    </row>
    <row r="3135" spans="7:17" x14ac:dyDescent="0.25">
      <c r="G3135" s="9"/>
      <c r="I3135" s="11">
        <f t="shared" si="235"/>
        <v>-46.035395000000001</v>
      </c>
      <c r="K3135" s="6">
        <f t="shared" si="238"/>
        <v>310.56401999999997</v>
      </c>
      <c r="L3135" s="9">
        <v>53.2</v>
      </c>
      <c r="M3135" s="9">
        <v>0.44072</v>
      </c>
      <c r="N3135" s="10">
        <v>1354.473</v>
      </c>
      <c r="P3135" s="10">
        <f t="shared" si="236"/>
        <v>1.354473</v>
      </c>
      <c r="Q3135" s="21">
        <f t="shared" si="237"/>
        <v>2.019642138224111</v>
      </c>
    </row>
    <row r="3136" spans="7:17" x14ac:dyDescent="0.25">
      <c r="G3136" s="9"/>
      <c r="I3136" s="11">
        <f t="shared" si="235"/>
        <v>-46.035395000000001</v>
      </c>
      <c r="K3136" s="6">
        <f t="shared" si="238"/>
        <v>310.66401999999999</v>
      </c>
      <c r="L3136" s="9">
        <v>53.3</v>
      </c>
      <c r="M3136" s="9">
        <v>0.44147999999999998</v>
      </c>
      <c r="N3136" s="10">
        <v>1356.895</v>
      </c>
      <c r="P3136" s="10">
        <f t="shared" si="236"/>
        <v>1.356895</v>
      </c>
      <c r="Q3136" s="21">
        <f t="shared" si="237"/>
        <v>2.0232535599791248</v>
      </c>
    </row>
    <row r="3137" spans="7:17" x14ac:dyDescent="0.25">
      <c r="G3137" s="9"/>
      <c r="I3137" s="11">
        <f t="shared" si="235"/>
        <v>-46.035395000000001</v>
      </c>
      <c r="K3137" s="6">
        <f t="shared" si="238"/>
        <v>310.76401999999996</v>
      </c>
      <c r="L3137" s="9">
        <v>53.4</v>
      </c>
      <c r="M3137" s="9">
        <v>0.44216</v>
      </c>
      <c r="N3137" s="10">
        <v>1359.1759999999999</v>
      </c>
      <c r="P3137" s="10">
        <f t="shared" si="236"/>
        <v>1.3591759999999999</v>
      </c>
      <c r="Q3137" s="21">
        <f t="shared" si="237"/>
        <v>2.0266547379408038</v>
      </c>
    </row>
    <row r="3138" spans="7:17" x14ac:dyDescent="0.25">
      <c r="G3138" s="9"/>
      <c r="I3138" s="11">
        <f t="shared" si="235"/>
        <v>-46.035395000000001</v>
      </c>
      <c r="K3138" s="6">
        <f t="shared" si="238"/>
        <v>310.86401999999998</v>
      </c>
      <c r="L3138" s="9">
        <v>53.5</v>
      </c>
      <c r="M3138" s="9">
        <v>0.44288</v>
      </c>
      <c r="N3138" s="10">
        <v>1361.3409999999999</v>
      </c>
      <c r="P3138" s="10">
        <f t="shared" si="236"/>
        <v>1.3613409999999999</v>
      </c>
      <c r="Q3138" s="21">
        <f t="shared" si="237"/>
        <v>2.0298829493774697</v>
      </c>
    </row>
    <row r="3139" spans="7:17" x14ac:dyDescent="0.25">
      <c r="G3139" s="9"/>
      <c r="I3139" s="11">
        <f t="shared" si="235"/>
        <v>-46.035395000000001</v>
      </c>
      <c r="K3139" s="6">
        <f t="shared" si="238"/>
        <v>310.96402</v>
      </c>
      <c r="L3139" s="9">
        <v>53.6</v>
      </c>
      <c r="M3139" s="9">
        <v>0.44359999999999999</v>
      </c>
      <c r="N3139" s="10">
        <v>1363.6489999999999</v>
      </c>
      <c r="P3139" s="10">
        <f t="shared" si="236"/>
        <v>1.3636489999999999</v>
      </c>
      <c r="Q3139" s="21">
        <f t="shared" si="237"/>
        <v>2.0333243867889359</v>
      </c>
    </row>
    <row r="3140" spans="7:17" x14ac:dyDescent="0.25">
      <c r="G3140" s="9"/>
      <c r="I3140" s="11">
        <f t="shared" ref="I3140:I3203" si="239">E3140-$E$3</f>
        <v>-46.035395000000001</v>
      </c>
      <c r="K3140" s="6">
        <f t="shared" si="238"/>
        <v>311.06401999999997</v>
      </c>
      <c r="L3140" s="9">
        <v>53.7</v>
      </c>
      <c r="M3140" s="9">
        <v>0.44431999999999999</v>
      </c>
      <c r="N3140" s="10">
        <v>1366.0820000000001</v>
      </c>
      <c r="P3140" s="10">
        <f t="shared" ref="P3140:P3203" si="240">N3140/1000</f>
        <v>1.366082</v>
      </c>
      <c r="Q3140" s="21">
        <f t="shared" ref="Q3140:Q3203" si="241">N3140/($T$5*$T$7)</f>
        <v>2.0369522105420117</v>
      </c>
    </row>
    <row r="3141" spans="7:17" x14ac:dyDescent="0.25">
      <c r="G3141" s="9"/>
      <c r="I3141" s="11">
        <f t="shared" si="239"/>
        <v>-46.035395000000001</v>
      </c>
      <c r="K3141" s="6">
        <f t="shared" si="238"/>
        <v>311.16401999999999</v>
      </c>
      <c r="L3141" s="9">
        <v>53.8</v>
      </c>
      <c r="M3141" s="9">
        <v>0.44500000000000001</v>
      </c>
      <c r="N3141" s="10">
        <v>1368.39</v>
      </c>
      <c r="P3141" s="10">
        <f t="shared" si="240"/>
        <v>1.36839</v>
      </c>
      <c r="Q3141" s="21">
        <f t="shared" si="241"/>
        <v>2.0403936479534783</v>
      </c>
    </row>
    <row r="3142" spans="7:17" x14ac:dyDescent="0.25">
      <c r="G3142" s="9"/>
      <c r="I3142" s="11">
        <f t="shared" si="239"/>
        <v>-46.035395000000001</v>
      </c>
      <c r="K3142" s="6">
        <f t="shared" si="238"/>
        <v>311.26401999999996</v>
      </c>
      <c r="L3142" s="9">
        <v>53.9</v>
      </c>
      <c r="M3142" s="9">
        <v>0.44572000000000001</v>
      </c>
      <c r="N3142" s="10">
        <v>1370.6279999999999</v>
      </c>
      <c r="P3142" s="10">
        <f t="shared" si="240"/>
        <v>1.370628</v>
      </c>
      <c r="Q3142" s="21">
        <f t="shared" si="241"/>
        <v>2.0437307090136434</v>
      </c>
    </row>
    <row r="3143" spans="7:17" x14ac:dyDescent="0.25">
      <c r="G3143" s="9"/>
      <c r="I3143" s="11">
        <f t="shared" si="239"/>
        <v>-46.035395000000001</v>
      </c>
      <c r="K3143" s="6">
        <f t="shared" si="238"/>
        <v>311.36401999999998</v>
      </c>
      <c r="L3143" s="9">
        <v>54</v>
      </c>
      <c r="M3143" s="9">
        <v>0.44644</v>
      </c>
      <c r="N3143" s="10">
        <v>1372.9349999999999</v>
      </c>
      <c r="P3143" s="10">
        <f t="shared" si="240"/>
        <v>1.372935</v>
      </c>
      <c r="Q3143" s="21">
        <f t="shared" si="241"/>
        <v>2.0471706553343769</v>
      </c>
    </row>
    <row r="3144" spans="7:17" x14ac:dyDescent="0.25">
      <c r="G3144" s="9"/>
      <c r="I3144" s="11">
        <f t="shared" si="239"/>
        <v>-46.035395000000001</v>
      </c>
      <c r="K3144" s="6">
        <f t="shared" si="238"/>
        <v>311.46402</v>
      </c>
      <c r="L3144" s="9">
        <v>54.1</v>
      </c>
      <c r="M3144" s="9">
        <v>0.44712000000000002</v>
      </c>
      <c r="N3144" s="10">
        <v>1375.2929999999999</v>
      </c>
      <c r="P3144" s="10">
        <f t="shared" si="240"/>
        <v>1.3752929999999999</v>
      </c>
      <c r="Q3144" s="21">
        <f t="shared" si="241"/>
        <v>2.050686647282487</v>
      </c>
    </row>
    <row r="3145" spans="7:17" x14ac:dyDescent="0.25">
      <c r="G3145" s="9"/>
      <c r="I3145" s="11">
        <f t="shared" si="239"/>
        <v>-46.035395000000001</v>
      </c>
      <c r="K3145" s="6">
        <f t="shared" si="238"/>
        <v>311.56401999999997</v>
      </c>
      <c r="L3145" s="9">
        <v>54.2</v>
      </c>
      <c r="M3145" s="9">
        <v>0.44784000000000002</v>
      </c>
      <c r="N3145" s="10">
        <v>1377.489</v>
      </c>
      <c r="P3145" s="10">
        <f t="shared" si="240"/>
        <v>1.377489</v>
      </c>
      <c r="Q3145" s="21">
        <f t="shared" si="241"/>
        <v>2.0539610825318722</v>
      </c>
    </row>
    <row r="3146" spans="7:17" x14ac:dyDescent="0.25">
      <c r="G3146" s="9"/>
      <c r="I3146" s="11">
        <f t="shared" si="239"/>
        <v>-46.035395000000001</v>
      </c>
      <c r="K3146" s="6">
        <f t="shared" si="238"/>
        <v>311.66401999999999</v>
      </c>
      <c r="L3146" s="9">
        <v>54.3</v>
      </c>
      <c r="M3146" s="9">
        <v>0.44856000000000001</v>
      </c>
      <c r="N3146" s="10">
        <v>1379.9590000000001</v>
      </c>
      <c r="P3146" s="10">
        <f t="shared" si="240"/>
        <v>1.3799590000000002</v>
      </c>
      <c r="Q3146" s="21">
        <f t="shared" si="241"/>
        <v>2.0576440766420636</v>
      </c>
    </row>
    <row r="3147" spans="7:17" x14ac:dyDescent="0.25">
      <c r="G3147" s="9"/>
      <c r="I3147" s="11">
        <f t="shared" si="239"/>
        <v>-46.035395000000001</v>
      </c>
      <c r="K3147" s="6">
        <f t="shared" si="238"/>
        <v>311.76401999999996</v>
      </c>
      <c r="L3147" s="9">
        <v>54.4</v>
      </c>
      <c r="M3147" s="9">
        <v>0.44923999999999997</v>
      </c>
      <c r="N3147" s="10">
        <v>1382.1669999999999</v>
      </c>
      <c r="P3147" s="10">
        <f t="shared" si="240"/>
        <v>1.3821669999999999</v>
      </c>
      <c r="Q3147" s="21">
        <f t="shared" si="241"/>
        <v>2.060936404980243</v>
      </c>
    </row>
    <row r="3148" spans="7:17" x14ac:dyDescent="0.25">
      <c r="G3148" s="9"/>
      <c r="I3148" s="11">
        <f t="shared" si="239"/>
        <v>-46.035395000000001</v>
      </c>
      <c r="K3148" s="6">
        <f t="shared" si="238"/>
        <v>311.86401999999998</v>
      </c>
      <c r="L3148" s="9">
        <v>54.5</v>
      </c>
      <c r="M3148" s="9">
        <v>0.44991999999999999</v>
      </c>
      <c r="N3148" s="10">
        <v>1384.462</v>
      </c>
      <c r="P3148" s="10">
        <f t="shared" si="240"/>
        <v>1.3844620000000001</v>
      </c>
      <c r="Q3148" s="21">
        <f t="shared" si="241"/>
        <v>2.0643584582121823</v>
      </c>
    </row>
    <row r="3149" spans="7:17" x14ac:dyDescent="0.25">
      <c r="G3149" s="9"/>
      <c r="I3149" s="11">
        <f t="shared" si="239"/>
        <v>-46.035395000000001</v>
      </c>
      <c r="K3149" s="6">
        <f t="shared" si="238"/>
        <v>311.96402</v>
      </c>
      <c r="L3149" s="9">
        <v>54.6</v>
      </c>
      <c r="M3149" s="9">
        <v>0.45063999999999999</v>
      </c>
      <c r="N3149" s="10">
        <v>1386.722</v>
      </c>
      <c r="P3149" s="10">
        <f t="shared" si="240"/>
        <v>1.386722</v>
      </c>
      <c r="Q3149" s="21">
        <f t="shared" si="241"/>
        <v>2.0677283232684709</v>
      </c>
    </row>
    <row r="3150" spans="7:17" x14ac:dyDescent="0.25">
      <c r="G3150" s="9"/>
      <c r="I3150" s="11">
        <f t="shared" si="239"/>
        <v>-46.035395000000001</v>
      </c>
      <c r="K3150" s="6">
        <f t="shared" si="238"/>
        <v>312.06401999999997</v>
      </c>
      <c r="L3150" s="9">
        <v>54.7</v>
      </c>
      <c r="M3150" s="9">
        <v>0.45135999999999998</v>
      </c>
      <c r="N3150" s="10">
        <v>1389.0070000000001</v>
      </c>
      <c r="P3150" s="10">
        <f t="shared" si="240"/>
        <v>1.3890070000000001</v>
      </c>
      <c r="Q3150" s="21">
        <f t="shared" si="241"/>
        <v>2.0711354655930814</v>
      </c>
    </row>
    <row r="3151" spans="7:17" x14ac:dyDescent="0.25">
      <c r="G3151" s="9"/>
      <c r="I3151" s="11">
        <f t="shared" si="239"/>
        <v>-46.035395000000001</v>
      </c>
      <c r="K3151" s="6">
        <f t="shared" si="238"/>
        <v>312.16401999999999</v>
      </c>
      <c r="L3151" s="9">
        <v>54.8</v>
      </c>
      <c r="M3151" s="9">
        <v>0.45204</v>
      </c>
      <c r="N3151" s="10">
        <v>1390.8430000000001</v>
      </c>
      <c r="P3151" s="10">
        <f t="shared" si="240"/>
        <v>1.3908430000000001</v>
      </c>
      <c r="Q3151" s="21">
        <f t="shared" si="241"/>
        <v>2.073873108178633</v>
      </c>
    </row>
    <row r="3152" spans="7:17" x14ac:dyDescent="0.25">
      <c r="G3152" s="9"/>
      <c r="I3152" s="11">
        <f t="shared" si="239"/>
        <v>-46.035395000000001</v>
      </c>
      <c r="K3152" s="6">
        <f t="shared" si="238"/>
        <v>312.26401999999996</v>
      </c>
      <c r="L3152" s="9">
        <v>54.9</v>
      </c>
      <c r="M3152" s="9">
        <v>0.45272000000000001</v>
      </c>
      <c r="N3152" s="10">
        <v>1392.9280000000001</v>
      </c>
      <c r="P3152" s="10">
        <f t="shared" si="240"/>
        <v>1.3929280000000002</v>
      </c>
      <c r="Q3152" s="21">
        <f t="shared" si="241"/>
        <v>2.076982032356669</v>
      </c>
    </row>
    <row r="3153" spans="7:17" x14ac:dyDescent="0.25">
      <c r="G3153" s="9"/>
      <c r="I3153" s="11">
        <f t="shared" si="239"/>
        <v>-46.035395000000001</v>
      </c>
      <c r="K3153" s="6">
        <f t="shared" si="238"/>
        <v>312.36401999999998</v>
      </c>
      <c r="L3153" s="9">
        <v>55</v>
      </c>
      <c r="M3153" s="9">
        <v>0.45335999999999999</v>
      </c>
      <c r="N3153" s="10">
        <v>1394.92</v>
      </c>
      <c r="P3153" s="10">
        <f t="shared" si="240"/>
        <v>1.3949200000000002</v>
      </c>
      <c r="Q3153" s="21">
        <f t="shared" si="241"/>
        <v>2.0799522850965482</v>
      </c>
    </row>
    <row r="3154" spans="7:17" x14ac:dyDescent="0.25">
      <c r="G3154" s="9"/>
      <c r="I3154" s="11">
        <f t="shared" si="239"/>
        <v>-46.035395000000001</v>
      </c>
      <c r="K3154" s="6">
        <f t="shared" si="238"/>
        <v>312.46402</v>
      </c>
      <c r="L3154" s="9">
        <v>55.1</v>
      </c>
      <c r="M3154" s="9">
        <v>0.45404</v>
      </c>
      <c r="N3154" s="10">
        <v>1396.53</v>
      </c>
      <c r="P3154" s="10">
        <f t="shared" si="240"/>
        <v>1.39653</v>
      </c>
      <c r="Q3154" s="21">
        <f t="shared" si="241"/>
        <v>2.0823529411764707</v>
      </c>
    </row>
    <row r="3155" spans="7:17" x14ac:dyDescent="0.25">
      <c r="G3155" s="9"/>
      <c r="I3155" s="11">
        <f t="shared" si="239"/>
        <v>-46.035395000000001</v>
      </c>
      <c r="K3155" s="6">
        <f t="shared" si="238"/>
        <v>312.56401999999997</v>
      </c>
      <c r="L3155" s="9">
        <v>55.2</v>
      </c>
      <c r="M3155" s="9">
        <v>0.45479999999999998</v>
      </c>
      <c r="N3155" s="10">
        <v>1398.6569999999999</v>
      </c>
      <c r="P3155" s="10">
        <f t="shared" si="240"/>
        <v>1.3986569999999998</v>
      </c>
      <c r="Q3155" s="21">
        <f t="shared" si="241"/>
        <v>2.0855244911652875</v>
      </c>
    </row>
    <row r="3156" spans="7:17" x14ac:dyDescent="0.25">
      <c r="G3156" s="9"/>
      <c r="I3156" s="11">
        <f t="shared" si="239"/>
        <v>-46.035395000000001</v>
      </c>
      <c r="K3156" s="6">
        <f t="shared" si="238"/>
        <v>312.66401999999999</v>
      </c>
      <c r="L3156" s="9">
        <v>55.3</v>
      </c>
      <c r="M3156" s="9">
        <v>0.45551999999999998</v>
      </c>
      <c r="N3156" s="10">
        <v>1401.1220000000001</v>
      </c>
      <c r="P3156" s="10">
        <f t="shared" si="240"/>
        <v>1.401122</v>
      </c>
      <c r="Q3156" s="21">
        <f t="shared" si="241"/>
        <v>2.0892000298218147</v>
      </c>
    </row>
    <row r="3157" spans="7:17" x14ac:dyDescent="0.25">
      <c r="G3157" s="9"/>
      <c r="I3157" s="11">
        <f t="shared" si="239"/>
        <v>-46.035395000000001</v>
      </c>
      <c r="K3157" s="6">
        <f t="shared" si="238"/>
        <v>312.76401999999996</v>
      </c>
      <c r="L3157" s="9">
        <v>55.4</v>
      </c>
      <c r="M3157" s="9">
        <v>0.45619999999999999</v>
      </c>
      <c r="N3157" s="10">
        <v>1403.2909999999999</v>
      </c>
      <c r="P3157" s="10">
        <f t="shared" si="240"/>
        <v>1.4032909999999998</v>
      </c>
      <c r="Q3157" s="21">
        <f t="shared" si="241"/>
        <v>2.0924342056214122</v>
      </c>
    </row>
    <row r="3158" spans="7:17" x14ac:dyDescent="0.25">
      <c r="G3158" s="9"/>
      <c r="I3158" s="11">
        <f t="shared" si="239"/>
        <v>-46.035395000000001</v>
      </c>
      <c r="K3158" s="6">
        <f t="shared" si="238"/>
        <v>312.86401999999998</v>
      </c>
      <c r="L3158" s="9">
        <v>55.5</v>
      </c>
      <c r="M3158" s="9">
        <v>0.45688000000000001</v>
      </c>
      <c r="N3158" s="10">
        <v>1405.0840000000001</v>
      </c>
      <c r="P3158" s="10">
        <f t="shared" si="240"/>
        <v>1.405084</v>
      </c>
      <c r="Q3158" s="21">
        <f t="shared" si="241"/>
        <v>2.09510773130545</v>
      </c>
    </row>
    <row r="3159" spans="7:17" x14ac:dyDescent="0.25">
      <c r="G3159" s="9"/>
      <c r="I3159" s="11">
        <f t="shared" si="239"/>
        <v>-46.035395000000001</v>
      </c>
      <c r="K3159" s="6">
        <f t="shared" si="238"/>
        <v>312.96402</v>
      </c>
      <c r="L3159" s="9">
        <v>55.6</v>
      </c>
      <c r="M3159" s="9">
        <v>0.45756000000000002</v>
      </c>
      <c r="N3159" s="10">
        <v>1406.962</v>
      </c>
      <c r="P3159" s="10">
        <f t="shared" si="240"/>
        <v>1.406962</v>
      </c>
      <c r="Q3159" s="21">
        <f t="shared" si="241"/>
        <v>2.097907999701782</v>
      </c>
    </row>
    <row r="3160" spans="7:17" x14ac:dyDescent="0.25">
      <c r="G3160" s="9"/>
      <c r="I3160" s="11">
        <f t="shared" si="239"/>
        <v>-46.035395000000001</v>
      </c>
      <c r="K3160" s="6">
        <f t="shared" si="238"/>
        <v>313.06401999999997</v>
      </c>
      <c r="L3160" s="9">
        <v>55.7</v>
      </c>
      <c r="M3160" s="9">
        <v>0.45828000000000002</v>
      </c>
      <c r="N3160" s="10">
        <v>1409.1759999999999</v>
      </c>
      <c r="P3160" s="10">
        <f t="shared" si="240"/>
        <v>1.409176</v>
      </c>
      <c r="Q3160" s="21">
        <f t="shared" si="241"/>
        <v>2.1012092745843582</v>
      </c>
    </row>
    <row r="3161" spans="7:17" x14ac:dyDescent="0.25">
      <c r="G3161" s="9"/>
      <c r="I3161" s="11">
        <f t="shared" si="239"/>
        <v>-46.035395000000001</v>
      </c>
      <c r="K3161" s="6">
        <f t="shared" si="238"/>
        <v>313.16401999999999</v>
      </c>
      <c r="L3161" s="9">
        <v>55.8</v>
      </c>
      <c r="M3161" s="9">
        <v>0.45904</v>
      </c>
      <c r="N3161" s="10">
        <v>1411.4680000000001</v>
      </c>
      <c r="P3161" s="10">
        <f t="shared" si="240"/>
        <v>1.4114680000000002</v>
      </c>
      <c r="Q3161" s="21">
        <f t="shared" si="241"/>
        <v>2.1046268545440991</v>
      </c>
    </row>
    <row r="3162" spans="7:17" x14ac:dyDescent="0.25">
      <c r="G3162" s="9"/>
      <c r="I3162" s="11">
        <f t="shared" si="239"/>
        <v>-46.035395000000001</v>
      </c>
      <c r="K3162" s="6">
        <f t="shared" si="238"/>
        <v>313.26401999999996</v>
      </c>
      <c r="L3162" s="9">
        <v>55.9</v>
      </c>
      <c r="M3162" s="9">
        <v>0.45972000000000002</v>
      </c>
      <c r="N3162" s="10">
        <v>1413.6120000000001</v>
      </c>
      <c r="P3162" s="10">
        <f t="shared" si="240"/>
        <v>1.4136120000000001</v>
      </c>
      <c r="Q3162" s="21">
        <f t="shared" si="241"/>
        <v>2.1078237530753747</v>
      </c>
    </row>
    <row r="3163" spans="7:17" x14ac:dyDescent="0.25">
      <c r="G3163" s="9"/>
      <c r="I3163" s="11">
        <f t="shared" si="239"/>
        <v>-46.035395000000001</v>
      </c>
      <c r="K3163" s="6">
        <f t="shared" si="238"/>
        <v>313.36401999999998</v>
      </c>
      <c r="L3163" s="9">
        <v>56</v>
      </c>
      <c r="M3163" s="9">
        <v>0.46044000000000002</v>
      </c>
      <c r="N3163" s="10">
        <v>1415.771</v>
      </c>
      <c r="P3163" s="10">
        <f t="shared" si="240"/>
        <v>1.4157709999999999</v>
      </c>
      <c r="Q3163" s="21">
        <f t="shared" si="241"/>
        <v>2.1110430179676434</v>
      </c>
    </row>
    <row r="3164" spans="7:17" x14ac:dyDescent="0.25">
      <c r="G3164" s="9"/>
      <c r="I3164" s="11">
        <f t="shared" si="239"/>
        <v>-46.035395000000001</v>
      </c>
      <c r="K3164" s="6">
        <f t="shared" si="238"/>
        <v>313.46402</v>
      </c>
      <c r="L3164" s="9">
        <v>56.1</v>
      </c>
      <c r="M3164" s="9">
        <v>0.46111999999999997</v>
      </c>
      <c r="N3164" s="10">
        <v>1417.9829999999999</v>
      </c>
      <c r="P3164" s="10">
        <f t="shared" si="240"/>
        <v>1.417983</v>
      </c>
      <c r="Q3164" s="21">
        <f t="shared" si="241"/>
        <v>2.1143413106687543</v>
      </c>
    </row>
    <row r="3165" spans="7:17" x14ac:dyDescent="0.25">
      <c r="G3165" s="9"/>
      <c r="I3165" s="11">
        <f t="shared" si="239"/>
        <v>-46.035395000000001</v>
      </c>
      <c r="K3165" s="6">
        <f t="shared" si="238"/>
        <v>313.56401999999997</v>
      </c>
      <c r="L3165" s="9">
        <v>56.2</v>
      </c>
      <c r="M3165" s="9">
        <v>0.46176</v>
      </c>
      <c r="N3165" s="10">
        <v>1419.7629999999999</v>
      </c>
      <c r="P3165" s="10">
        <f t="shared" si="240"/>
        <v>1.4197629999999999</v>
      </c>
      <c r="Q3165" s="21">
        <f t="shared" si="241"/>
        <v>2.1169954521732648</v>
      </c>
    </row>
    <row r="3166" spans="7:17" x14ac:dyDescent="0.25">
      <c r="G3166" s="9"/>
      <c r="I3166" s="11">
        <f t="shared" si="239"/>
        <v>-46.035395000000001</v>
      </c>
      <c r="K3166" s="6">
        <f t="shared" si="238"/>
        <v>313.66401999999999</v>
      </c>
      <c r="L3166" s="9">
        <v>56.3</v>
      </c>
      <c r="M3166" s="9">
        <v>0.46239999999999998</v>
      </c>
      <c r="N3166" s="10">
        <v>1421.4159999999999</v>
      </c>
      <c r="P3166" s="10">
        <f t="shared" si="240"/>
        <v>1.421416</v>
      </c>
      <c r="Q3166" s="21">
        <f t="shared" si="241"/>
        <v>2.1194602251547008</v>
      </c>
    </row>
    <row r="3167" spans="7:17" x14ac:dyDescent="0.25">
      <c r="G3167" s="9"/>
      <c r="I3167" s="11">
        <f t="shared" si="239"/>
        <v>-46.035395000000001</v>
      </c>
      <c r="K3167" s="6">
        <f t="shared" si="238"/>
        <v>313.76401999999996</v>
      </c>
      <c r="L3167" s="9">
        <v>56.4</v>
      </c>
      <c r="M3167" s="9">
        <v>0.46307999999999999</v>
      </c>
      <c r="N3167" s="10">
        <v>1423.221</v>
      </c>
      <c r="P3167" s="10">
        <f t="shared" si="240"/>
        <v>1.4232210000000001</v>
      </c>
      <c r="Q3167" s="21">
        <f t="shared" si="241"/>
        <v>2.1221516439275332</v>
      </c>
    </row>
    <row r="3168" spans="7:17" x14ac:dyDescent="0.25">
      <c r="G3168" s="9"/>
      <c r="I3168" s="11">
        <f t="shared" si="239"/>
        <v>-46.035395000000001</v>
      </c>
      <c r="K3168" s="6">
        <f t="shared" si="238"/>
        <v>313.86401999999998</v>
      </c>
      <c r="L3168" s="9">
        <v>56.5</v>
      </c>
      <c r="M3168" s="9">
        <v>0.46376000000000001</v>
      </c>
      <c r="N3168" s="10">
        <v>1425.27</v>
      </c>
      <c r="P3168" s="10">
        <f t="shared" si="240"/>
        <v>1.42527</v>
      </c>
      <c r="Q3168" s="21">
        <f t="shared" si="241"/>
        <v>2.1252068888391857</v>
      </c>
    </row>
    <row r="3169" spans="7:17" x14ac:dyDescent="0.25">
      <c r="G3169" s="9"/>
      <c r="I3169" s="11">
        <f t="shared" si="239"/>
        <v>-46.035395000000001</v>
      </c>
      <c r="K3169" s="6">
        <f t="shared" si="238"/>
        <v>313.96402</v>
      </c>
      <c r="L3169" s="9">
        <v>56.6</v>
      </c>
      <c r="M3169" s="9">
        <v>0.46448</v>
      </c>
      <c r="N3169" s="10">
        <v>1427.375</v>
      </c>
      <c r="P3169" s="10">
        <f t="shared" si="240"/>
        <v>1.4273750000000001</v>
      </c>
      <c r="Q3169" s="21">
        <f t="shared" si="241"/>
        <v>2.1283456348318794</v>
      </c>
    </row>
    <row r="3170" spans="7:17" x14ac:dyDescent="0.25">
      <c r="G3170" s="9"/>
      <c r="I3170" s="11">
        <f t="shared" si="239"/>
        <v>-46.035395000000001</v>
      </c>
      <c r="K3170" s="6">
        <f t="shared" si="238"/>
        <v>314.06401999999997</v>
      </c>
      <c r="L3170" s="9">
        <v>56.7</v>
      </c>
      <c r="M3170" s="9">
        <v>0.4652</v>
      </c>
      <c r="N3170" s="10">
        <v>1429.605</v>
      </c>
      <c r="P3170" s="10">
        <f t="shared" si="240"/>
        <v>1.429605</v>
      </c>
      <c r="Q3170" s="21">
        <f t="shared" si="241"/>
        <v>2.1316707671661823</v>
      </c>
    </row>
    <row r="3171" spans="7:17" x14ac:dyDescent="0.25">
      <c r="G3171" s="9"/>
      <c r="I3171" s="11">
        <f t="shared" si="239"/>
        <v>-46.035395000000001</v>
      </c>
      <c r="K3171" s="6">
        <f t="shared" si="238"/>
        <v>314.16401999999999</v>
      </c>
      <c r="L3171" s="9">
        <v>56.8</v>
      </c>
      <c r="M3171" s="9">
        <v>0.46595999999999999</v>
      </c>
      <c r="N3171" s="10">
        <v>1432.184</v>
      </c>
      <c r="P3171" s="10">
        <f t="shared" si="240"/>
        <v>1.4321839999999999</v>
      </c>
      <c r="Q3171" s="21">
        <f t="shared" si="241"/>
        <v>2.1355162901662568</v>
      </c>
    </row>
    <row r="3172" spans="7:17" x14ac:dyDescent="0.25">
      <c r="G3172" s="9"/>
      <c r="I3172" s="11">
        <f t="shared" si="239"/>
        <v>-46.035395000000001</v>
      </c>
      <c r="K3172" s="6">
        <f t="shared" si="238"/>
        <v>314.26401999999996</v>
      </c>
      <c r="L3172" s="9">
        <v>56.9</v>
      </c>
      <c r="M3172" s="9">
        <v>0.46672000000000002</v>
      </c>
      <c r="N3172" s="10">
        <v>1434.662</v>
      </c>
      <c r="P3172" s="10">
        <f t="shared" si="240"/>
        <v>1.4346620000000001</v>
      </c>
      <c r="Q3172" s="21">
        <f t="shared" si="241"/>
        <v>2.1392112130023113</v>
      </c>
    </row>
    <row r="3173" spans="7:17" x14ac:dyDescent="0.25">
      <c r="G3173" s="9"/>
      <c r="I3173" s="11">
        <f t="shared" si="239"/>
        <v>-46.035395000000001</v>
      </c>
      <c r="K3173" s="6">
        <f t="shared" si="238"/>
        <v>314.36401999999998</v>
      </c>
      <c r="L3173" s="9">
        <v>57</v>
      </c>
      <c r="M3173" s="9">
        <v>0.46744000000000002</v>
      </c>
      <c r="N3173" s="10">
        <v>1437.2360000000001</v>
      </c>
      <c r="P3173" s="10">
        <f t="shared" si="240"/>
        <v>1.4372360000000002</v>
      </c>
      <c r="Q3173" s="21">
        <f t="shared" si="241"/>
        <v>2.1430492805487216</v>
      </c>
    </row>
    <row r="3174" spans="7:17" x14ac:dyDescent="0.25">
      <c r="G3174" s="9"/>
      <c r="I3174" s="11">
        <f t="shared" si="239"/>
        <v>-46.035395000000001</v>
      </c>
      <c r="K3174" s="6">
        <f t="shared" si="238"/>
        <v>314.46402</v>
      </c>
      <c r="L3174" s="9">
        <v>57.1</v>
      </c>
      <c r="M3174" s="9">
        <v>0.46811999999999998</v>
      </c>
      <c r="N3174" s="10">
        <v>1439.3689999999999</v>
      </c>
      <c r="P3174" s="10">
        <f t="shared" si="240"/>
        <v>1.4393689999999999</v>
      </c>
      <c r="Q3174" s="21">
        <f t="shared" si="241"/>
        <v>2.1462297770819352</v>
      </c>
    </row>
    <row r="3175" spans="7:17" x14ac:dyDescent="0.25">
      <c r="G3175" s="9"/>
      <c r="I3175" s="11">
        <f t="shared" si="239"/>
        <v>-46.035395000000001</v>
      </c>
      <c r="K3175" s="6">
        <f t="shared" si="238"/>
        <v>314.56401999999997</v>
      </c>
      <c r="L3175" s="9">
        <v>57.2</v>
      </c>
      <c r="M3175" s="9">
        <v>0.46879999999999999</v>
      </c>
      <c r="N3175" s="10">
        <v>1441.3610000000001</v>
      </c>
      <c r="P3175" s="10">
        <f t="shared" si="240"/>
        <v>1.4413610000000001</v>
      </c>
      <c r="Q3175" s="21">
        <f t="shared" si="241"/>
        <v>2.1492000298218148</v>
      </c>
    </row>
    <row r="3176" spans="7:17" x14ac:dyDescent="0.25">
      <c r="G3176" s="9"/>
      <c r="I3176" s="11">
        <f t="shared" si="239"/>
        <v>-46.035395000000001</v>
      </c>
      <c r="K3176" s="6">
        <f t="shared" si="238"/>
        <v>314.66401999999999</v>
      </c>
      <c r="L3176" s="9">
        <v>57.3</v>
      </c>
      <c r="M3176" s="9">
        <v>0.46955999999999998</v>
      </c>
      <c r="N3176" s="10">
        <v>1443.578</v>
      </c>
      <c r="P3176" s="10">
        <f t="shared" si="240"/>
        <v>1.443578</v>
      </c>
      <c r="Q3176" s="21">
        <f t="shared" si="241"/>
        <v>2.1525057779765899</v>
      </c>
    </row>
    <row r="3177" spans="7:17" x14ac:dyDescent="0.25">
      <c r="G3177" s="9"/>
      <c r="I3177" s="11">
        <f t="shared" si="239"/>
        <v>-46.035395000000001</v>
      </c>
      <c r="K3177" s="6">
        <f t="shared" si="238"/>
        <v>314.76401999999996</v>
      </c>
      <c r="L3177" s="9">
        <v>57.4</v>
      </c>
      <c r="M3177" s="9">
        <v>0.47027999999999998</v>
      </c>
      <c r="N3177" s="10">
        <v>1445.925</v>
      </c>
      <c r="P3177" s="10">
        <f t="shared" si="240"/>
        <v>1.4459249999999999</v>
      </c>
      <c r="Q3177" s="21">
        <f t="shared" si="241"/>
        <v>2.1560053679266384</v>
      </c>
    </row>
    <row r="3178" spans="7:17" x14ac:dyDescent="0.25">
      <c r="G3178" s="9"/>
      <c r="I3178" s="11">
        <f t="shared" si="239"/>
        <v>-46.035395000000001</v>
      </c>
      <c r="K3178" s="6">
        <f t="shared" si="238"/>
        <v>314.86401999999998</v>
      </c>
      <c r="L3178" s="9">
        <v>57.5</v>
      </c>
      <c r="M3178" s="9">
        <v>0.47095999999999999</v>
      </c>
      <c r="N3178" s="10">
        <v>1447.8109999999999</v>
      </c>
      <c r="P3178" s="10">
        <f t="shared" si="240"/>
        <v>1.447811</v>
      </c>
      <c r="Q3178" s="21">
        <f t="shared" si="241"/>
        <v>2.158817565048833</v>
      </c>
    </row>
    <row r="3179" spans="7:17" x14ac:dyDescent="0.25">
      <c r="G3179" s="9"/>
      <c r="I3179" s="11">
        <f t="shared" si="239"/>
        <v>-46.035395000000001</v>
      </c>
      <c r="K3179" s="6">
        <f t="shared" si="238"/>
        <v>314.96402</v>
      </c>
      <c r="L3179" s="9">
        <v>57.6</v>
      </c>
      <c r="M3179" s="9">
        <v>0.47164</v>
      </c>
      <c r="N3179" s="10">
        <v>1449.6420000000001</v>
      </c>
      <c r="P3179" s="10">
        <f t="shared" si="240"/>
        <v>1.4496420000000001</v>
      </c>
      <c r="Q3179" s="21">
        <f t="shared" si="241"/>
        <v>2.1615477521807205</v>
      </c>
    </row>
    <row r="3180" spans="7:17" x14ac:dyDescent="0.25">
      <c r="G3180" s="9"/>
      <c r="I3180" s="11">
        <f t="shared" si="239"/>
        <v>-46.035395000000001</v>
      </c>
      <c r="K3180" s="6">
        <f t="shared" ref="K3180:K3243" si="242">$K$2602+L3180</f>
        <v>315.06401999999997</v>
      </c>
      <c r="L3180" s="9">
        <v>57.7</v>
      </c>
      <c r="M3180" s="9">
        <v>0.47236</v>
      </c>
      <c r="N3180" s="10">
        <v>1451.5239999999999</v>
      </c>
      <c r="P3180" s="10">
        <f t="shared" si="240"/>
        <v>1.4515239999999998</v>
      </c>
      <c r="Q3180" s="21">
        <f t="shared" si="241"/>
        <v>2.1643539849399835</v>
      </c>
    </row>
    <row r="3181" spans="7:17" x14ac:dyDescent="0.25">
      <c r="G3181" s="9"/>
      <c r="I3181" s="11">
        <f t="shared" si="239"/>
        <v>-46.035395000000001</v>
      </c>
      <c r="K3181" s="6">
        <f t="shared" si="242"/>
        <v>315.16401999999999</v>
      </c>
      <c r="L3181" s="9">
        <v>57.8</v>
      </c>
      <c r="M3181" s="9">
        <v>0.47304000000000002</v>
      </c>
      <c r="N3181" s="10">
        <v>1453.355</v>
      </c>
      <c r="P3181" s="10">
        <f t="shared" si="240"/>
        <v>1.453355</v>
      </c>
      <c r="Q3181" s="21">
        <f t="shared" si="241"/>
        <v>2.1670841720718705</v>
      </c>
    </row>
    <row r="3182" spans="7:17" x14ac:dyDescent="0.25">
      <c r="G3182" s="9"/>
      <c r="I3182" s="11">
        <f t="shared" si="239"/>
        <v>-46.035395000000001</v>
      </c>
      <c r="K3182" s="6">
        <f t="shared" si="242"/>
        <v>315.26401999999996</v>
      </c>
      <c r="L3182" s="9">
        <v>57.9</v>
      </c>
      <c r="M3182" s="9">
        <v>0.47376000000000001</v>
      </c>
      <c r="N3182" s="10">
        <v>1455.229</v>
      </c>
      <c r="P3182" s="10">
        <f t="shared" si="240"/>
        <v>1.4552290000000001</v>
      </c>
      <c r="Q3182" s="21">
        <f t="shared" si="241"/>
        <v>2.169878476105271</v>
      </c>
    </row>
    <row r="3183" spans="7:17" x14ac:dyDescent="0.25">
      <c r="G3183" s="9"/>
      <c r="I3183" s="11">
        <f t="shared" si="239"/>
        <v>-46.035395000000001</v>
      </c>
      <c r="K3183" s="6">
        <f t="shared" si="242"/>
        <v>315.36401999999998</v>
      </c>
      <c r="L3183" s="9">
        <v>58</v>
      </c>
      <c r="M3183" s="9">
        <v>0.47443999999999997</v>
      </c>
      <c r="N3183" s="10">
        <v>1457.25</v>
      </c>
      <c r="P3183" s="10">
        <f t="shared" si="240"/>
        <v>1.4572499999999999</v>
      </c>
      <c r="Q3183" s="21">
        <f t="shared" si="241"/>
        <v>2.1728919704764036</v>
      </c>
    </row>
    <row r="3184" spans="7:17" x14ac:dyDescent="0.25">
      <c r="G3184" s="9"/>
      <c r="I3184" s="11">
        <f t="shared" si="239"/>
        <v>-46.035395000000001</v>
      </c>
      <c r="K3184" s="6">
        <f t="shared" si="242"/>
        <v>315.46402</v>
      </c>
      <c r="L3184" s="9">
        <v>58.1</v>
      </c>
      <c r="M3184" s="9">
        <v>0.47511999999999999</v>
      </c>
      <c r="N3184" s="10">
        <v>1459.1890000000001</v>
      </c>
      <c r="P3184" s="10">
        <f t="shared" si="240"/>
        <v>1.4591890000000001</v>
      </c>
      <c r="Q3184" s="21">
        <f t="shared" si="241"/>
        <v>2.1757831954074409</v>
      </c>
    </row>
    <row r="3185" spans="7:17" x14ac:dyDescent="0.25">
      <c r="G3185" s="9"/>
      <c r="I3185" s="11">
        <f t="shared" si="239"/>
        <v>-46.035395000000001</v>
      </c>
      <c r="K3185" s="6">
        <f t="shared" si="242"/>
        <v>315.56401999999997</v>
      </c>
      <c r="L3185" s="9">
        <v>58.2</v>
      </c>
      <c r="M3185" s="9">
        <v>0.47583999999999999</v>
      </c>
      <c r="N3185" s="10">
        <v>1460.8920000000001</v>
      </c>
      <c r="P3185" s="10">
        <f t="shared" si="240"/>
        <v>1.4608920000000001</v>
      </c>
      <c r="Q3185" s="21">
        <f t="shared" si="241"/>
        <v>2.1783225229255203</v>
      </c>
    </row>
    <row r="3186" spans="7:17" x14ac:dyDescent="0.25">
      <c r="G3186" s="9"/>
      <c r="I3186" s="11">
        <f t="shared" si="239"/>
        <v>-46.035395000000001</v>
      </c>
      <c r="K3186" s="6">
        <f t="shared" si="242"/>
        <v>315.66401999999999</v>
      </c>
      <c r="L3186" s="9">
        <v>58.3</v>
      </c>
      <c r="M3186" s="9">
        <v>0.47652</v>
      </c>
      <c r="N3186" s="10">
        <v>1462.769</v>
      </c>
      <c r="P3186" s="10">
        <f t="shared" si="240"/>
        <v>1.462769</v>
      </c>
      <c r="Q3186" s="21">
        <f t="shared" si="241"/>
        <v>2.1811213002311192</v>
      </c>
    </row>
    <row r="3187" spans="7:17" x14ac:dyDescent="0.25">
      <c r="G3187" s="9"/>
      <c r="I3187" s="11">
        <f t="shared" si="239"/>
        <v>-46.035395000000001</v>
      </c>
      <c r="K3187" s="6">
        <f t="shared" si="242"/>
        <v>315.76401999999996</v>
      </c>
      <c r="L3187" s="9">
        <v>58.4</v>
      </c>
      <c r="M3187" s="9">
        <v>0.47720000000000001</v>
      </c>
      <c r="N3187" s="10">
        <v>1464.5519999999999</v>
      </c>
      <c r="P3187" s="10">
        <f t="shared" si="240"/>
        <v>1.4645519999999999</v>
      </c>
      <c r="Q3187" s="21">
        <f t="shared" si="241"/>
        <v>2.1837799150078281</v>
      </c>
    </row>
    <row r="3188" spans="7:17" x14ac:dyDescent="0.25">
      <c r="G3188" s="9"/>
      <c r="I3188" s="11">
        <f t="shared" si="239"/>
        <v>-46.035395000000001</v>
      </c>
      <c r="K3188" s="6">
        <f t="shared" si="242"/>
        <v>315.86401999999998</v>
      </c>
      <c r="L3188" s="9">
        <v>58.5</v>
      </c>
      <c r="M3188" s="9">
        <v>0.47792000000000001</v>
      </c>
      <c r="N3188" s="10">
        <v>1466.537</v>
      </c>
      <c r="P3188" s="10">
        <f t="shared" si="240"/>
        <v>1.466537</v>
      </c>
      <c r="Q3188" s="21">
        <f t="shared" si="241"/>
        <v>2.1867397301125773</v>
      </c>
    </row>
    <row r="3189" spans="7:17" x14ac:dyDescent="0.25">
      <c r="G3189" s="9"/>
      <c r="I3189" s="11">
        <f t="shared" si="239"/>
        <v>-46.035395000000001</v>
      </c>
      <c r="K3189" s="6">
        <f t="shared" si="242"/>
        <v>315.96402</v>
      </c>
      <c r="L3189" s="9">
        <v>58.6</v>
      </c>
      <c r="M3189" s="9">
        <v>0.47860000000000003</v>
      </c>
      <c r="N3189" s="10">
        <v>1468.47</v>
      </c>
      <c r="P3189" s="10">
        <f t="shared" si="240"/>
        <v>1.4684699999999999</v>
      </c>
      <c r="Q3189" s="21">
        <f t="shared" si="241"/>
        <v>2.1896220084992173</v>
      </c>
    </row>
    <row r="3190" spans="7:17" x14ac:dyDescent="0.25">
      <c r="G3190" s="9"/>
      <c r="I3190" s="11">
        <f t="shared" si="239"/>
        <v>-46.035395000000001</v>
      </c>
      <c r="K3190" s="6">
        <f t="shared" si="242"/>
        <v>316.06401999999997</v>
      </c>
      <c r="L3190" s="9">
        <v>58.7</v>
      </c>
      <c r="M3190" s="9">
        <v>0.47927999999999998</v>
      </c>
      <c r="N3190" s="10">
        <v>1470.3309999999999</v>
      </c>
      <c r="P3190" s="10">
        <f t="shared" si="240"/>
        <v>1.4703309999999998</v>
      </c>
      <c r="Q3190" s="21">
        <f t="shared" si="241"/>
        <v>2.1923969283530904</v>
      </c>
    </row>
    <row r="3191" spans="7:17" x14ac:dyDescent="0.25">
      <c r="G3191" s="9"/>
      <c r="I3191" s="11">
        <f t="shared" si="239"/>
        <v>-46.035395000000001</v>
      </c>
      <c r="K3191" s="6">
        <f t="shared" si="242"/>
        <v>316.16401999999999</v>
      </c>
      <c r="L3191" s="9">
        <v>58.8</v>
      </c>
      <c r="M3191" s="9">
        <v>0.47996</v>
      </c>
      <c r="N3191" s="10">
        <v>1472.047</v>
      </c>
      <c r="P3191" s="10">
        <f t="shared" si="240"/>
        <v>1.4720470000000001</v>
      </c>
      <c r="Q3191" s="21">
        <f t="shared" si="241"/>
        <v>2.1949556400506971</v>
      </c>
    </row>
    <row r="3192" spans="7:17" x14ac:dyDescent="0.25">
      <c r="G3192" s="9"/>
      <c r="I3192" s="11">
        <f t="shared" si="239"/>
        <v>-46.035395000000001</v>
      </c>
      <c r="K3192" s="6">
        <f t="shared" si="242"/>
        <v>316.26401999999996</v>
      </c>
      <c r="L3192" s="9">
        <v>58.9</v>
      </c>
      <c r="M3192" s="9">
        <v>0.48064000000000001</v>
      </c>
      <c r="N3192" s="10">
        <v>1473.721</v>
      </c>
      <c r="P3192" s="10">
        <f t="shared" si="240"/>
        <v>1.4737210000000001</v>
      </c>
      <c r="Q3192" s="21">
        <f t="shared" si="241"/>
        <v>2.1974517259375235</v>
      </c>
    </row>
    <row r="3193" spans="7:17" x14ac:dyDescent="0.25">
      <c r="G3193" s="9"/>
      <c r="I3193" s="11">
        <f t="shared" si="239"/>
        <v>-46.035395000000001</v>
      </c>
      <c r="K3193" s="6">
        <f t="shared" si="242"/>
        <v>316.36401999999998</v>
      </c>
      <c r="L3193" s="9">
        <v>59</v>
      </c>
      <c r="M3193" s="9">
        <v>0.48136000000000001</v>
      </c>
      <c r="N3193" s="10">
        <v>1475.8810000000001</v>
      </c>
      <c r="P3193" s="10">
        <f t="shared" si="240"/>
        <v>1.475881</v>
      </c>
      <c r="Q3193" s="21">
        <f t="shared" si="241"/>
        <v>2.2006724819205252</v>
      </c>
    </row>
    <row r="3194" spans="7:17" x14ac:dyDescent="0.25">
      <c r="G3194" s="9"/>
      <c r="I3194" s="11">
        <f t="shared" si="239"/>
        <v>-46.035395000000001</v>
      </c>
      <c r="K3194" s="6">
        <f t="shared" si="242"/>
        <v>316.46402</v>
      </c>
      <c r="L3194" s="9">
        <v>59.1</v>
      </c>
      <c r="M3194" s="9">
        <v>0.48208000000000001</v>
      </c>
      <c r="N3194" s="10">
        <v>1477.8820000000001</v>
      </c>
      <c r="P3194" s="10">
        <f t="shared" si="240"/>
        <v>1.4778820000000001</v>
      </c>
      <c r="Q3194" s="21">
        <f t="shared" si="241"/>
        <v>2.2036561544770001</v>
      </c>
    </row>
    <row r="3195" spans="7:17" x14ac:dyDescent="0.25">
      <c r="G3195" s="9"/>
      <c r="I3195" s="11">
        <f t="shared" si="239"/>
        <v>-46.035395000000001</v>
      </c>
      <c r="K3195" s="6">
        <f t="shared" si="242"/>
        <v>316.56401999999997</v>
      </c>
      <c r="L3195" s="9">
        <v>59.2</v>
      </c>
      <c r="M3195" s="9">
        <v>0.48276000000000002</v>
      </c>
      <c r="N3195" s="10">
        <v>1479.722</v>
      </c>
      <c r="P3195" s="10">
        <f t="shared" si="240"/>
        <v>1.479722</v>
      </c>
      <c r="Q3195" s="21">
        <f t="shared" si="241"/>
        <v>2.2063997614254829</v>
      </c>
    </row>
    <row r="3196" spans="7:17" x14ac:dyDescent="0.25">
      <c r="G3196" s="9"/>
      <c r="I3196" s="11">
        <f t="shared" si="239"/>
        <v>-46.035395000000001</v>
      </c>
      <c r="K3196" s="6">
        <f t="shared" si="242"/>
        <v>316.66401999999999</v>
      </c>
      <c r="L3196" s="9">
        <v>59.3</v>
      </c>
      <c r="M3196" s="9">
        <v>0.48343999999999998</v>
      </c>
      <c r="N3196" s="10">
        <v>1481.579</v>
      </c>
      <c r="P3196" s="10">
        <f t="shared" si="240"/>
        <v>1.481579</v>
      </c>
      <c r="Q3196" s="21">
        <f t="shared" si="241"/>
        <v>2.2091687169164245</v>
      </c>
    </row>
    <row r="3197" spans="7:17" x14ac:dyDescent="0.25">
      <c r="G3197" s="9"/>
      <c r="I3197" s="11">
        <f t="shared" si="239"/>
        <v>-46.035395000000001</v>
      </c>
      <c r="K3197" s="6">
        <f t="shared" si="242"/>
        <v>316.76401999999996</v>
      </c>
      <c r="L3197" s="9">
        <v>59.4</v>
      </c>
      <c r="M3197" s="9">
        <v>0.48411999999999999</v>
      </c>
      <c r="N3197" s="10">
        <v>1483.3579999999999</v>
      </c>
      <c r="P3197" s="10">
        <f t="shared" si="240"/>
        <v>1.483358</v>
      </c>
      <c r="Q3197" s="21">
        <f t="shared" si="241"/>
        <v>2.2118213673302018</v>
      </c>
    </row>
    <row r="3198" spans="7:17" x14ac:dyDescent="0.25">
      <c r="G3198" s="9"/>
      <c r="I3198" s="11">
        <f t="shared" si="239"/>
        <v>-46.035395000000001</v>
      </c>
      <c r="K3198" s="6">
        <f t="shared" si="242"/>
        <v>316.86401999999998</v>
      </c>
      <c r="L3198" s="9">
        <v>59.5</v>
      </c>
      <c r="M3198" s="9">
        <v>0.48483999999999999</v>
      </c>
      <c r="N3198" s="10">
        <v>1485.2380000000001</v>
      </c>
      <c r="P3198" s="10">
        <f t="shared" si="240"/>
        <v>1.4852380000000001</v>
      </c>
      <c r="Q3198" s="21">
        <f t="shared" si="241"/>
        <v>2.214624617908</v>
      </c>
    </row>
    <row r="3199" spans="7:17" x14ac:dyDescent="0.25">
      <c r="G3199" s="9"/>
      <c r="I3199" s="11">
        <f t="shared" si="239"/>
        <v>-46.035395000000001</v>
      </c>
      <c r="K3199" s="6">
        <f t="shared" si="242"/>
        <v>316.96402</v>
      </c>
      <c r="L3199" s="9">
        <v>59.6</v>
      </c>
      <c r="M3199" s="9">
        <v>0.48552000000000001</v>
      </c>
      <c r="N3199" s="10">
        <v>1487.326</v>
      </c>
      <c r="P3199" s="10">
        <f t="shared" si="240"/>
        <v>1.4873259999999999</v>
      </c>
      <c r="Q3199" s="21">
        <f t="shared" si="241"/>
        <v>2.2177380153582344</v>
      </c>
    </row>
    <row r="3200" spans="7:17" x14ac:dyDescent="0.25">
      <c r="G3200" s="9"/>
      <c r="I3200" s="11">
        <f t="shared" si="239"/>
        <v>-46.035395000000001</v>
      </c>
      <c r="K3200" s="6">
        <f t="shared" si="242"/>
        <v>317.06401999999997</v>
      </c>
      <c r="L3200" s="9">
        <v>59.7</v>
      </c>
      <c r="M3200" s="9">
        <v>0.48624000000000001</v>
      </c>
      <c r="N3200" s="10">
        <v>1489.4380000000001</v>
      </c>
      <c r="P3200" s="10">
        <f t="shared" si="240"/>
        <v>1.489438</v>
      </c>
      <c r="Q3200" s="21">
        <f t="shared" si="241"/>
        <v>2.2208871989860586</v>
      </c>
    </row>
    <row r="3201" spans="7:17" x14ac:dyDescent="0.25">
      <c r="G3201" s="9"/>
      <c r="I3201" s="11">
        <f t="shared" si="239"/>
        <v>-46.035395000000001</v>
      </c>
      <c r="K3201" s="6">
        <f t="shared" si="242"/>
        <v>317.16401999999999</v>
      </c>
      <c r="L3201" s="9">
        <v>59.8</v>
      </c>
      <c r="M3201" s="9">
        <v>0.48692000000000002</v>
      </c>
      <c r="N3201" s="10">
        <v>1491.3040000000001</v>
      </c>
      <c r="P3201" s="10">
        <f t="shared" si="240"/>
        <v>1.4913040000000002</v>
      </c>
      <c r="Q3201" s="21">
        <f t="shared" si="241"/>
        <v>2.2236695742935959</v>
      </c>
    </row>
    <row r="3202" spans="7:17" x14ac:dyDescent="0.25">
      <c r="G3202" s="9"/>
      <c r="I3202" s="11">
        <f t="shared" si="239"/>
        <v>-46.035395000000001</v>
      </c>
      <c r="K3202" s="6">
        <f t="shared" si="242"/>
        <v>317.26401999999996</v>
      </c>
      <c r="L3202" s="9">
        <v>59.9</v>
      </c>
      <c r="M3202" s="9">
        <v>0.48759999999999998</v>
      </c>
      <c r="N3202" s="10">
        <v>1493.0409999999999</v>
      </c>
      <c r="P3202" s="10">
        <f t="shared" si="240"/>
        <v>1.4930409999999998</v>
      </c>
      <c r="Q3202" s="21">
        <f t="shared" si="241"/>
        <v>2.226259598896593</v>
      </c>
    </row>
    <row r="3203" spans="7:17" x14ac:dyDescent="0.25">
      <c r="G3203" s="9"/>
      <c r="I3203" s="11">
        <f t="shared" si="239"/>
        <v>-46.035395000000001</v>
      </c>
      <c r="K3203" s="6">
        <f t="shared" si="242"/>
        <v>317.36401999999998</v>
      </c>
      <c r="L3203" s="9">
        <v>60</v>
      </c>
      <c r="M3203" s="9">
        <v>0.48827999999999999</v>
      </c>
      <c r="N3203" s="10">
        <v>1494.864</v>
      </c>
      <c r="P3203" s="10">
        <f t="shared" si="240"/>
        <v>1.494864</v>
      </c>
      <c r="Q3203" s="21">
        <f t="shared" si="241"/>
        <v>2.2289778573026169</v>
      </c>
    </row>
    <row r="3204" spans="7:17" x14ac:dyDescent="0.25">
      <c r="G3204" s="9"/>
      <c r="I3204" s="11">
        <f t="shared" ref="I3204:I3267" si="243">E3204-$E$3</f>
        <v>-46.035395000000001</v>
      </c>
      <c r="K3204" s="6">
        <f t="shared" si="242"/>
        <v>317.46402</v>
      </c>
      <c r="L3204" s="9">
        <v>60.1</v>
      </c>
      <c r="M3204" s="9">
        <v>0.48899999999999999</v>
      </c>
      <c r="N3204" s="10">
        <v>1496.971</v>
      </c>
      <c r="P3204" s="10">
        <f t="shared" ref="P3204:P3267" si="244">N3204/1000</f>
        <v>1.4969710000000001</v>
      </c>
      <c r="Q3204" s="21">
        <f t="shared" ref="Q3204:Q3267" si="245">N3204/($T$5*$T$7)</f>
        <v>2.2321195854767764</v>
      </c>
    </row>
    <row r="3205" spans="7:17" x14ac:dyDescent="0.25">
      <c r="G3205" s="9"/>
      <c r="I3205" s="11">
        <f t="shared" si="243"/>
        <v>-46.035395000000001</v>
      </c>
      <c r="K3205" s="6">
        <f t="shared" si="242"/>
        <v>317.56401999999997</v>
      </c>
      <c r="L3205" s="9">
        <v>60.2</v>
      </c>
      <c r="M3205" s="9">
        <v>0.48971999999999999</v>
      </c>
      <c r="N3205" s="10">
        <v>1499.15</v>
      </c>
      <c r="P3205" s="10">
        <f t="shared" si="244"/>
        <v>1.49915</v>
      </c>
      <c r="Q3205" s="21">
        <f t="shared" si="245"/>
        <v>2.2353686721837027</v>
      </c>
    </row>
    <row r="3206" spans="7:17" x14ac:dyDescent="0.25">
      <c r="G3206" s="9"/>
      <c r="I3206" s="11">
        <f t="shared" si="243"/>
        <v>-46.035395000000001</v>
      </c>
      <c r="K3206" s="6">
        <f t="shared" si="242"/>
        <v>317.60602</v>
      </c>
      <c r="L3206" s="9">
        <v>60.241999999999997</v>
      </c>
      <c r="M3206" s="9">
        <v>0.49003999999999998</v>
      </c>
      <c r="N3206" s="10">
        <v>1500.001</v>
      </c>
      <c r="P3206" s="10">
        <f t="shared" si="244"/>
        <v>1.5000009999999999</v>
      </c>
      <c r="Q3206" s="21">
        <f t="shared" si="245"/>
        <v>2.2366375903973759</v>
      </c>
    </row>
    <row r="3207" spans="7:17" x14ac:dyDescent="0.25">
      <c r="G3207" s="9"/>
      <c r="I3207" s="11">
        <f t="shared" si="243"/>
        <v>-46.035395000000001</v>
      </c>
      <c r="K3207" s="6">
        <f t="shared" si="242"/>
        <v>317.60802000000001</v>
      </c>
      <c r="L3207" s="9">
        <v>60.244</v>
      </c>
      <c r="M3207" s="9">
        <v>0.49003999999999998</v>
      </c>
      <c r="N3207" s="10">
        <v>1500.038</v>
      </c>
      <c r="P3207" s="10">
        <f t="shared" si="244"/>
        <v>1.500038</v>
      </c>
      <c r="Q3207" s="21">
        <f t="shared" si="245"/>
        <v>2.236692760754492</v>
      </c>
    </row>
    <row r="3208" spans="7:17" x14ac:dyDescent="0.25">
      <c r="G3208" s="9"/>
      <c r="I3208" s="11">
        <f t="shared" si="243"/>
        <v>-46.035395000000001</v>
      </c>
      <c r="K3208" s="6">
        <f t="shared" si="242"/>
        <v>317.70801999999998</v>
      </c>
      <c r="L3208" s="9">
        <v>60.344000000000001</v>
      </c>
      <c r="M3208" s="9">
        <v>0.49031999999999998</v>
      </c>
      <c r="N3208" s="10">
        <v>1500.8030000000001</v>
      </c>
      <c r="P3208" s="10">
        <f t="shared" si="244"/>
        <v>1.5008030000000001</v>
      </c>
      <c r="Q3208" s="21">
        <f t="shared" si="245"/>
        <v>2.2378334451651387</v>
      </c>
    </row>
    <row r="3209" spans="7:17" x14ac:dyDescent="0.25">
      <c r="G3209" s="9"/>
      <c r="I3209" s="11">
        <f t="shared" si="243"/>
        <v>-46.035395000000001</v>
      </c>
      <c r="K3209" s="6">
        <f t="shared" si="242"/>
        <v>317.80802</v>
      </c>
      <c r="L3209" s="9">
        <v>60.444000000000003</v>
      </c>
      <c r="M3209" s="9">
        <v>0.49024010000000001</v>
      </c>
      <c r="N3209" s="10">
        <v>1498.4169999999999</v>
      </c>
      <c r="P3209" s="10">
        <f t="shared" si="244"/>
        <v>1.4984169999999999</v>
      </c>
      <c r="Q3209" s="21">
        <f t="shared" si="245"/>
        <v>2.2342757026765079</v>
      </c>
    </row>
    <row r="3210" spans="7:17" x14ac:dyDescent="0.25">
      <c r="G3210" s="9"/>
      <c r="I3210" s="11">
        <f t="shared" si="243"/>
        <v>-46.035395000000001</v>
      </c>
      <c r="K3210" s="6">
        <f t="shared" si="242"/>
        <v>317.90801999999996</v>
      </c>
      <c r="L3210" s="9">
        <v>60.543999999999997</v>
      </c>
      <c r="M3210" s="9">
        <v>0.49008000000000002</v>
      </c>
      <c r="N3210" s="10">
        <v>1495.421</v>
      </c>
      <c r="P3210" s="10">
        <f t="shared" si="244"/>
        <v>1.4954210000000001</v>
      </c>
      <c r="Q3210" s="21">
        <f t="shared" si="245"/>
        <v>2.229808394840826</v>
      </c>
    </row>
    <row r="3211" spans="7:17" x14ac:dyDescent="0.25">
      <c r="G3211" s="9"/>
      <c r="I3211" s="11">
        <f t="shared" si="243"/>
        <v>-46.035395000000001</v>
      </c>
      <c r="K3211" s="6">
        <f t="shared" si="242"/>
        <v>318.00801999999999</v>
      </c>
      <c r="L3211" s="9">
        <v>60.643999999999998</v>
      </c>
      <c r="M3211" s="9">
        <v>0.48964000000000002</v>
      </c>
      <c r="N3211" s="10">
        <v>1492.05</v>
      </c>
      <c r="P3211" s="10">
        <f t="shared" si="244"/>
        <v>1.4920499999999999</v>
      </c>
      <c r="Q3211" s="21">
        <f t="shared" si="245"/>
        <v>2.2247819279803176</v>
      </c>
    </row>
    <row r="3212" spans="7:17" x14ac:dyDescent="0.25">
      <c r="G3212" s="9"/>
      <c r="I3212" s="11">
        <f t="shared" si="243"/>
        <v>-46.035395000000001</v>
      </c>
      <c r="K3212" s="6">
        <f t="shared" si="242"/>
        <v>318.10802000000001</v>
      </c>
      <c r="L3212" s="9">
        <v>60.744</v>
      </c>
      <c r="M3212" s="9">
        <v>0.48868</v>
      </c>
      <c r="N3212" s="10">
        <v>1487.25</v>
      </c>
      <c r="P3212" s="10">
        <f t="shared" si="244"/>
        <v>1.48725</v>
      </c>
      <c r="Q3212" s="21">
        <f t="shared" si="245"/>
        <v>2.2176246924625365</v>
      </c>
    </row>
    <row r="3213" spans="7:17" x14ac:dyDescent="0.25">
      <c r="G3213" s="9"/>
      <c r="I3213" s="11">
        <f t="shared" si="243"/>
        <v>-46.035395000000001</v>
      </c>
      <c r="K3213" s="6">
        <f t="shared" si="242"/>
        <v>318.18801999999999</v>
      </c>
      <c r="L3213" s="9">
        <v>60.823999999999998</v>
      </c>
      <c r="M3213" s="9">
        <v>0.48787999999999998</v>
      </c>
      <c r="N3213" s="10">
        <v>1482.1110000000001</v>
      </c>
      <c r="P3213" s="10">
        <f t="shared" si="244"/>
        <v>1.4821110000000002</v>
      </c>
      <c r="Q3213" s="21">
        <f t="shared" si="245"/>
        <v>2.2099619771863122</v>
      </c>
    </row>
    <row r="3214" spans="7:17" x14ac:dyDescent="0.25">
      <c r="G3214" s="9"/>
      <c r="I3214" s="11">
        <f t="shared" si="243"/>
        <v>-46.035395000000001</v>
      </c>
      <c r="K3214" s="6">
        <f t="shared" si="242"/>
        <v>318.26002</v>
      </c>
      <c r="L3214" s="9">
        <v>60.896000000000001</v>
      </c>
      <c r="M3214" s="9">
        <v>0.48720000000000002</v>
      </c>
      <c r="N3214" s="10">
        <v>1476.9849999999999</v>
      </c>
      <c r="P3214" s="10">
        <f t="shared" si="244"/>
        <v>1.476985</v>
      </c>
      <c r="Q3214" s="21">
        <f t="shared" si="245"/>
        <v>2.2023186460896147</v>
      </c>
    </row>
    <row r="3215" spans="7:17" x14ac:dyDescent="0.25">
      <c r="G3215" s="9"/>
      <c r="I3215" s="11">
        <f t="shared" si="243"/>
        <v>-46.035395000000001</v>
      </c>
      <c r="K3215" s="6">
        <f t="shared" si="242"/>
        <v>318.33202</v>
      </c>
      <c r="L3215" s="9">
        <v>60.968000000000004</v>
      </c>
      <c r="M3215" s="9">
        <v>0.48652000000000001</v>
      </c>
      <c r="N3215" s="10">
        <v>1471.883</v>
      </c>
      <c r="P3215" s="10">
        <f t="shared" si="244"/>
        <v>1.4718830000000001</v>
      </c>
      <c r="Q3215" s="21">
        <f t="shared" si="245"/>
        <v>2.1947111011705065</v>
      </c>
    </row>
    <row r="3216" spans="7:17" x14ac:dyDescent="0.25">
      <c r="G3216" s="9"/>
      <c r="I3216" s="11">
        <f t="shared" si="243"/>
        <v>-46.035395000000001</v>
      </c>
      <c r="K3216" s="6">
        <f t="shared" si="242"/>
        <v>318.40602000000001</v>
      </c>
      <c r="L3216" s="9">
        <v>61.042000000000002</v>
      </c>
      <c r="M3216" s="9">
        <v>0.48580000000000001</v>
      </c>
      <c r="N3216" s="10">
        <v>1466.7750000000001</v>
      </c>
      <c r="P3216" s="10">
        <f t="shared" si="244"/>
        <v>1.4667750000000002</v>
      </c>
      <c r="Q3216" s="21">
        <f t="shared" si="245"/>
        <v>2.187094609707001</v>
      </c>
    </row>
    <row r="3217" spans="7:17" x14ac:dyDescent="0.25">
      <c r="G3217" s="9"/>
      <c r="I3217" s="11">
        <f t="shared" si="243"/>
        <v>-46.035395000000001</v>
      </c>
      <c r="K3217" s="6">
        <f t="shared" si="242"/>
        <v>318.47801999999996</v>
      </c>
      <c r="L3217" s="9">
        <v>61.113999999999997</v>
      </c>
      <c r="M3217" s="9">
        <v>0.48512</v>
      </c>
      <c r="N3217" s="10">
        <v>1461.7360000000001</v>
      </c>
      <c r="P3217" s="10">
        <f t="shared" si="244"/>
        <v>1.4617360000000001</v>
      </c>
      <c r="Q3217" s="21">
        <f t="shared" si="245"/>
        <v>2.1795810035040635</v>
      </c>
    </row>
    <row r="3218" spans="7:17" x14ac:dyDescent="0.25">
      <c r="G3218" s="9"/>
      <c r="I3218" s="11">
        <f t="shared" si="243"/>
        <v>-46.035395000000001</v>
      </c>
      <c r="K3218" s="6">
        <f t="shared" si="242"/>
        <v>318.55201999999997</v>
      </c>
      <c r="L3218" s="9">
        <v>61.188000000000002</v>
      </c>
      <c r="M3218" s="9">
        <v>0.48448000000000002</v>
      </c>
      <c r="N3218" s="10">
        <v>1456.7339999999999</v>
      </c>
      <c r="P3218" s="10">
        <f t="shared" si="244"/>
        <v>1.456734</v>
      </c>
      <c r="Q3218" s="21">
        <f t="shared" si="245"/>
        <v>2.1721225676582421</v>
      </c>
    </row>
    <row r="3219" spans="7:17" x14ac:dyDescent="0.25">
      <c r="G3219" s="9"/>
      <c r="I3219" s="11">
        <f t="shared" si="243"/>
        <v>-46.035395000000001</v>
      </c>
      <c r="K3219" s="6">
        <f t="shared" si="242"/>
        <v>318.62601999999998</v>
      </c>
      <c r="L3219" s="9">
        <v>61.262</v>
      </c>
      <c r="M3219" s="9">
        <v>0.48380000000000001</v>
      </c>
      <c r="N3219" s="10">
        <v>1451.627</v>
      </c>
      <c r="P3219" s="10">
        <f t="shared" si="244"/>
        <v>1.451627</v>
      </c>
      <c r="Q3219" s="21">
        <f t="shared" si="245"/>
        <v>2.1645075672854692</v>
      </c>
    </row>
    <row r="3220" spans="7:17" x14ac:dyDescent="0.25">
      <c r="G3220" s="9"/>
      <c r="I3220" s="11">
        <f t="shared" si="243"/>
        <v>-46.035395000000001</v>
      </c>
      <c r="K3220" s="6">
        <f t="shared" si="242"/>
        <v>318.69801999999999</v>
      </c>
      <c r="L3220" s="9">
        <v>61.334000000000003</v>
      </c>
      <c r="M3220" s="9">
        <v>0.48320000000000002</v>
      </c>
      <c r="N3220" s="10">
        <v>1446.625</v>
      </c>
      <c r="P3220" s="10">
        <f t="shared" si="244"/>
        <v>1.446625</v>
      </c>
      <c r="Q3220" s="21">
        <f t="shared" si="245"/>
        <v>2.1570491314396483</v>
      </c>
    </row>
    <row r="3221" spans="7:17" x14ac:dyDescent="0.25">
      <c r="G3221" s="9"/>
      <c r="I3221" s="11">
        <f t="shared" si="243"/>
        <v>-46.035395000000001</v>
      </c>
      <c r="K3221" s="6">
        <f t="shared" si="242"/>
        <v>318.76801999999998</v>
      </c>
      <c r="L3221" s="9">
        <v>61.404000000000003</v>
      </c>
      <c r="M3221" s="9">
        <v>0.48259999999999997</v>
      </c>
      <c r="N3221" s="10">
        <v>1441.6179999999999</v>
      </c>
      <c r="P3221" s="10">
        <f t="shared" si="244"/>
        <v>1.4416179999999998</v>
      </c>
      <c r="Q3221" s="21">
        <f t="shared" si="245"/>
        <v>2.1495832401401627</v>
      </c>
    </row>
    <row r="3222" spans="7:17" x14ac:dyDescent="0.25">
      <c r="G3222" s="9"/>
      <c r="I3222" s="11">
        <f t="shared" si="243"/>
        <v>-46.035395000000001</v>
      </c>
      <c r="K3222" s="6">
        <f t="shared" si="242"/>
        <v>318.83601999999996</v>
      </c>
      <c r="L3222" s="9">
        <v>61.472000000000001</v>
      </c>
      <c r="M3222" s="9">
        <v>0.48204000000000002</v>
      </c>
      <c r="N3222" s="10">
        <v>1436.502</v>
      </c>
      <c r="P3222" s="10">
        <f t="shared" si="244"/>
        <v>1.4365019999999999</v>
      </c>
      <c r="Q3222" s="21">
        <f t="shared" si="245"/>
        <v>2.1419548199507941</v>
      </c>
    </row>
    <row r="3223" spans="7:17" x14ac:dyDescent="0.25">
      <c r="G3223" s="9"/>
      <c r="I3223" s="11">
        <f t="shared" si="243"/>
        <v>-46.035395000000001</v>
      </c>
      <c r="K3223" s="6">
        <f t="shared" si="242"/>
        <v>318.90001999999998</v>
      </c>
      <c r="L3223" s="9">
        <v>61.536000000000001</v>
      </c>
      <c r="M3223" s="9">
        <v>0.48152</v>
      </c>
      <c r="N3223" s="10">
        <v>1431.473</v>
      </c>
      <c r="P3223" s="10">
        <f t="shared" si="244"/>
        <v>1.431473</v>
      </c>
      <c r="Q3223" s="21">
        <f t="shared" si="245"/>
        <v>2.1344561246551854</v>
      </c>
    </row>
    <row r="3224" spans="7:17" x14ac:dyDescent="0.25">
      <c r="G3224" s="9"/>
      <c r="I3224" s="11">
        <f t="shared" si="243"/>
        <v>-46.035395000000001</v>
      </c>
      <c r="K3224" s="6">
        <f t="shared" si="242"/>
        <v>318.96601999999996</v>
      </c>
      <c r="L3224" s="9">
        <v>61.601999999999997</v>
      </c>
      <c r="M3224" s="9">
        <v>0.48099999999999998</v>
      </c>
      <c r="N3224" s="10">
        <v>1426.325</v>
      </c>
      <c r="P3224" s="10">
        <f t="shared" si="244"/>
        <v>1.4263250000000001</v>
      </c>
      <c r="Q3224" s="21">
        <f t="shared" si="245"/>
        <v>2.1267799895623649</v>
      </c>
    </row>
    <row r="3225" spans="7:17" x14ac:dyDescent="0.25">
      <c r="G3225" s="9"/>
      <c r="I3225" s="11">
        <f t="shared" si="243"/>
        <v>-46.035395000000001</v>
      </c>
      <c r="K3225" s="6">
        <f t="shared" si="242"/>
        <v>319.03402</v>
      </c>
      <c r="L3225" s="9">
        <v>61.67</v>
      </c>
      <c r="M3225" s="9">
        <v>0.48043999999999998</v>
      </c>
      <c r="N3225" s="10">
        <v>1421.1869999999999</v>
      </c>
      <c r="P3225" s="10">
        <f t="shared" si="244"/>
        <v>1.421187</v>
      </c>
      <c r="Q3225" s="21">
        <f t="shared" si="245"/>
        <v>2.1191187653768733</v>
      </c>
    </row>
    <row r="3226" spans="7:17" x14ac:dyDescent="0.25">
      <c r="G3226" s="9"/>
      <c r="I3226" s="11">
        <f t="shared" si="243"/>
        <v>-46.035395000000001</v>
      </c>
      <c r="K3226" s="6">
        <f t="shared" si="242"/>
        <v>319.10201999999998</v>
      </c>
      <c r="L3226" s="9">
        <v>61.738</v>
      </c>
      <c r="M3226" s="9">
        <v>0.47996</v>
      </c>
      <c r="N3226" s="10">
        <v>1416.1279999999999</v>
      </c>
      <c r="P3226" s="10">
        <f t="shared" si="244"/>
        <v>1.4161279999999998</v>
      </c>
      <c r="Q3226" s="21">
        <f t="shared" si="245"/>
        <v>2.1115753373592785</v>
      </c>
    </row>
    <row r="3227" spans="7:17" x14ac:dyDescent="0.25">
      <c r="G3227" s="9"/>
      <c r="I3227" s="11">
        <f t="shared" si="243"/>
        <v>-46.035395000000001</v>
      </c>
      <c r="K3227" s="6">
        <f t="shared" si="242"/>
        <v>319.17401999999998</v>
      </c>
      <c r="L3227" s="9">
        <v>61.81</v>
      </c>
      <c r="M3227" s="9">
        <v>0.47939999999999999</v>
      </c>
      <c r="N3227" s="10">
        <v>1410.991</v>
      </c>
      <c r="P3227" s="10">
        <f t="shared" si="244"/>
        <v>1.4109909999999999</v>
      </c>
      <c r="Q3227" s="21">
        <f t="shared" si="245"/>
        <v>2.1039156042645195</v>
      </c>
    </row>
    <row r="3228" spans="7:17" x14ac:dyDescent="0.25">
      <c r="G3228" s="9"/>
      <c r="I3228" s="11">
        <f t="shared" si="243"/>
        <v>-46.035395000000001</v>
      </c>
      <c r="K3228" s="6">
        <f t="shared" si="242"/>
        <v>319.24802</v>
      </c>
      <c r="L3228" s="9">
        <v>61.884</v>
      </c>
      <c r="M3228" s="9">
        <v>0.47887999999999997</v>
      </c>
      <c r="N3228" s="10">
        <v>1405.903</v>
      </c>
      <c r="P3228" s="10">
        <f t="shared" si="244"/>
        <v>1.4059030000000001</v>
      </c>
      <c r="Q3228" s="21">
        <f t="shared" si="245"/>
        <v>2.0963289346156713</v>
      </c>
    </row>
    <row r="3229" spans="7:17" x14ac:dyDescent="0.25">
      <c r="G3229" s="9"/>
      <c r="I3229" s="11">
        <f t="shared" si="243"/>
        <v>-46.035395000000001</v>
      </c>
      <c r="K3229" s="6">
        <f t="shared" si="242"/>
        <v>319.32201999999995</v>
      </c>
      <c r="L3229" s="9">
        <v>61.957999999999998</v>
      </c>
      <c r="M3229" s="9">
        <v>0.47832000000000002</v>
      </c>
      <c r="N3229" s="10">
        <v>1400.8150000000001</v>
      </c>
      <c r="P3229" s="10">
        <f t="shared" si="244"/>
        <v>1.4008150000000001</v>
      </c>
      <c r="Q3229" s="21">
        <f t="shared" si="245"/>
        <v>2.0887422649668235</v>
      </c>
    </row>
    <row r="3230" spans="7:17" x14ac:dyDescent="0.25">
      <c r="G3230" s="9"/>
      <c r="I3230" s="11">
        <f t="shared" si="243"/>
        <v>-46.035395000000001</v>
      </c>
      <c r="K3230" s="6">
        <f t="shared" si="242"/>
        <v>319.39601999999996</v>
      </c>
      <c r="L3230" s="9">
        <v>62.031999999999996</v>
      </c>
      <c r="M3230" s="9">
        <v>0.4778</v>
      </c>
      <c r="N3230" s="10">
        <v>1395.8130000000001</v>
      </c>
      <c r="P3230" s="10">
        <f t="shared" si="244"/>
        <v>1.3958130000000002</v>
      </c>
      <c r="Q3230" s="21">
        <f t="shared" si="245"/>
        <v>2.0812838291210021</v>
      </c>
    </row>
    <row r="3231" spans="7:17" x14ac:dyDescent="0.25">
      <c r="G3231" s="9"/>
      <c r="I3231" s="11">
        <f t="shared" si="243"/>
        <v>-46.035395000000001</v>
      </c>
      <c r="K3231" s="6">
        <f t="shared" si="242"/>
        <v>319.47001999999998</v>
      </c>
      <c r="L3231" s="9">
        <v>62.106000000000002</v>
      </c>
      <c r="M3231" s="9">
        <v>0.47727999999999998</v>
      </c>
      <c r="N3231" s="10">
        <v>1390.79</v>
      </c>
      <c r="P3231" s="10">
        <f t="shared" si="244"/>
        <v>1.39079</v>
      </c>
      <c r="Q3231" s="21">
        <f t="shared" si="245"/>
        <v>2.0737940803697907</v>
      </c>
    </row>
    <row r="3232" spans="7:17" x14ac:dyDescent="0.25">
      <c r="G3232" s="9"/>
      <c r="I3232" s="11">
        <f t="shared" si="243"/>
        <v>-46.035395000000001</v>
      </c>
      <c r="K3232" s="6">
        <f t="shared" si="242"/>
        <v>319.54401999999999</v>
      </c>
      <c r="L3232" s="9">
        <v>62.18</v>
      </c>
      <c r="M3232" s="9">
        <v>0.47671999999999998</v>
      </c>
      <c r="N3232" s="10">
        <v>1385.67</v>
      </c>
      <c r="P3232" s="10">
        <f t="shared" si="244"/>
        <v>1.3856700000000002</v>
      </c>
      <c r="Q3232" s="21">
        <f t="shared" si="245"/>
        <v>2.0661596958174906</v>
      </c>
    </row>
    <row r="3233" spans="7:17" x14ac:dyDescent="0.25">
      <c r="G3233" s="9"/>
      <c r="I3233" s="11">
        <f t="shared" si="243"/>
        <v>-46.035395000000001</v>
      </c>
      <c r="K3233" s="6">
        <f t="shared" si="242"/>
        <v>319.62001999999995</v>
      </c>
      <c r="L3233" s="9">
        <v>62.256</v>
      </c>
      <c r="M3233" s="9">
        <v>0.47616000000000003</v>
      </c>
      <c r="N3233" s="10">
        <v>1380.6030000000001</v>
      </c>
      <c r="P3233" s="10">
        <f t="shared" si="244"/>
        <v>1.380603</v>
      </c>
      <c r="Q3233" s="21">
        <f t="shared" si="245"/>
        <v>2.0586043390740327</v>
      </c>
    </row>
    <row r="3234" spans="7:17" x14ac:dyDescent="0.25">
      <c r="G3234" s="9"/>
      <c r="I3234" s="11">
        <f t="shared" si="243"/>
        <v>-46.035395000000001</v>
      </c>
      <c r="K3234" s="6">
        <f t="shared" si="242"/>
        <v>319.69601999999998</v>
      </c>
      <c r="L3234" s="9">
        <v>62.332000000000001</v>
      </c>
      <c r="M3234" s="9">
        <v>0.47560000000000002</v>
      </c>
      <c r="N3234" s="10">
        <v>1375.5530000000001</v>
      </c>
      <c r="P3234" s="10">
        <f t="shared" si="244"/>
        <v>1.375553</v>
      </c>
      <c r="Q3234" s="21">
        <f t="shared" si="245"/>
        <v>2.0510743308730337</v>
      </c>
    </row>
    <row r="3235" spans="7:17" x14ac:dyDescent="0.25">
      <c r="G3235" s="9"/>
      <c r="I3235" s="11">
        <f t="shared" si="243"/>
        <v>-46.035395000000001</v>
      </c>
      <c r="K3235" s="6">
        <f t="shared" si="242"/>
        <v>319.77601999999996</v>
      </c>
      <c r="L3235" s="9">
        <v>62.411999999999999</v>
      </c>
      <c r="M3235" s="9">
        <v>0.47508</v>
      </c>
      <c r="N3235" s="10">
        <v>1370.4960000000001</v>
      </c>
      <c r="P3235" s="10">
        <f t="shared" si="244"/>
        <v>1.3704960000000002</v>
      </c>
      <c r="Q3235" s="21">
        <f t="shared" si="245"/>
        <v>2.0435338850369047</v>
      </c>
    </row>
    <row r="3236" spans="7:17" x14ac:dyDescent="0.25">
      <c r="G3236" s="9"/>
      <c r="I3236" s="11">
        <f t="shared" si="243"/>
        <v>-46.035395000000001</v>
      </c>
      <c r="K3236" s="6">
        <f t="shared" si="242"/>
        <v>319.85602</v>
      </c>
      <c r="L3236" s="9">
        <v>62.491999999999997</v>
      </c>
      <c r="M3236" s="9">
        <v>0.47452</v>
      </c>
      <c r="N3236" s="10">
        <v>1365.481</v>
      </c>
      <c r="P3236" s="10">
        <f t="shared" si="244"/>
        <v>1.3654809999999999</v>
      </c>
      <c r="Q3236" s="21">
        <f t="shared" si="245"/>
        <v>2.036056065011556</v>
      </c>
    </row>
    <row r="3237" spans="7:17" x14ac:dyDescent="0.25">
      <c r="G3237" s="9"/>
      <c r="I3237" s="11">
        <f t="shared" si="243"/>
        <v>-46.035395000000001</v>
      </c>
      <c r="K3237" s="6">
        <f t="shared" si="242"/>
        <v>319.93401999999998</v>
      </c>
      <c r="L3237" s="9">
        <v>62.57</v>
      </c>
      <c r="M3237" s="9">
        <v>0.47392000000000001</v>
      </c>
      <c r="N3237" s="10">
        <v>1360.473</v>
      </c>
      <c r="P3237" s="10">
        <f t="shared" si="244"/>
        <v>1.360473</v>
      </c>
      <c r="Q3237" s="21">
        <f t="shared" si="245"/>
        <v>2.0285886826213373</v>
      </c>
    </row>
    <row r="3238" spans="7:17" x14ac:dyDescent="0.25">
      <c r="G3238" s="9"/>
      <c r="I3238" s="11">
        <f t="shared" si="243"/>
        <v>-46.035395000000001</v>
      </c>
      <c r="K3238" s="6">
        <f t="shared" si="242"/>
        <v>320.01002</v>
      </c>
      <c r="L3238" s="9">
        <v>62.646000000000001</v>
      </c>
      <c r="M3238" s="9">
        <v>0.47339999999999999</v>
      </c>
      <c r="N3238" s="10">
        <v>1355.421</v>
      </c>
      <c r="P3238" s="10">
        <f t="shared" si="244"/>
        <v>1.355421</v>
      </c>
      <c r="Q3238" s="21">
        <f t="shared" si="245"/>
        <v>2.0210556922388729</v>
      </c>
    </row>
    <row r="3239" spans="7:17" x14ac:dyDescent="0.25">
      <c r="G3239" s="9"/>
      <c r="I3239" s="11">
        <f t="shared" si="243"/>
        <v>-46.035395000000001</v>
      </c>
      <c r="K3239" s="6">
        <f t="shared" si="242"/>
        <v>320.08801999999997</v>
      </c>
      <c r="L3239" s="9">
        <v>62.723999999999997</v>
      </c>
      <c r="M3239" s="9">
        <v>0.47283999999999998</v>
      </c>
      <c r="N3239" s="10">
        <v>1350.3019999999999</v>
      </c>
      <c r="P3239" s="10">
        <f t="shared" si="244"/>
        <v>1.3503019999999999</v>
      </c>
      <c r="Q3239" s="21">
        <f t="shared" si="245"/>
        <v>2.0134227987773055</v>
      </c>
    </row>
    <row r="3240" spans="7:17" x14ac:dyDescent="0.25">
      <c r="G3240" s="9"/>
      <c r="I3240" s="11">
        <f t="shared" si="243"/>
        <v>-46.035395000000001</v>
      </c>
      <c r="K3240" s="6">
        <f t="shared" si="242"/>
        <v>320.16801999999996</v>
      </c>
      <c r="L3240" s="9">
        <v>62.804000000000002</v>
      </c>
      <c r="M3240" s="9">
        <v>0.47223999999999999</v>
      </c>
      <c r="N3240" s="10">
        <v>1345.2280000000001</v>
      </c>
      <c r="P3240" s="10">
        <f t="shared" si="244"/>
        <v>1.3452280000000001</v>
      </c>
      <c r="Q3240" s="21">
        <f t="shared" si="245"/>
        <v>2.0058570043987176</v>
      </c>
    </row>
    <row r="3241" spans="7:17" x14ac:dyDescent="0.25">
      <c r="G3241" s="9"/>
      <c r="I3241" s="11">
        <f t="shared" si="243"/>
        <v>-46.035395000000001</v>
      </c>
      <c r="K3241" s="6">
        <f t="shared" si="242"/>
        <v>320.25002000000001</v>
      </c>
      <c r="L3241" s="9">
        <v>62.886000000000003</v>
      </c>
      <c r="M3241" s="9">
        <v>0.47167999999999999</v>
      </c>
      <c r="N3241" s="10">
        <v>1340.1120000000001</v>
      </c>
      <c r="P3241" s="10">
        <f t="shared" si="244"/>
        <v>1.340112</v>
      </c>
      <c r="Q3241" s="21">
        <f t="shared" si="245"/>
        <v>1.9982285842093492</v>
      </c>
    </row>
    <row r="3242" spans="7:17" x14ac:dyDescent="0.25">
      <c r="G3242" s="9"/>
      <c r="I3242" s="11">
        <f t="shared" si="243"/>
        <v>-46.035395000000001</v>
      </c>
      <c r="K3242" s="6">
        <f t="shared" si="242"/>
        <v>320.33202</v>
      </c>
      <c r="L3242" s="9">
        <v>62.968000000000004</v>
      </c>
      <c r="M3242" s="9">
        <v>0.47111999999999998</v>
      </c>
      <c r="N3242" s="10">
        <v>1335.059</v>
      </c>
      <c r="P3242" s="10">
        <f t="shared" si="244"/>
        <v>1.335059</v>
      </c>
      <c r="Q3242" s="21">
        <f t="shared" si="245"/>
        <v>1.9906941027361515</v>
      </c>
    </row>
    <row r="3243" spans="7:17" x14ac:dyDescent="0.25">
      <c r="G3243" s="9"/>
      <c r="I3243" s="11">
        <f t="shared" si="243"/>
        <v>-46.035395000000001</v>
      </c>
      <c r="K3243" s="6">
        <f t="shared" si="242"/>
        <v>320.41602</v>
      </c>
      <c r="L3243" s="9">
        <v>63.052</v>
      </c>
      <c r="M3243" s="9">
        <v>0.47055999999999998</v>
      </c>
      <c r="N3243" s="10">
        <v>1329.9860000000001</v>
      </c>
      <c r="P3243" s="10">
        <f t="shared" si="244"/>
        <v>1.3299860000000001</v>
      </c>
      <c r="Q3243" s="21">
        <f t="shared" si="245"/>
        <v>1.9831297994482966</v>
      </c>
    </row>
    <row r="3244" spans="7:17" x14ac:dyDescent="0.25">
      <c r="G3244" s="9"/>
      <c r="I3244" s="11">
        <f t="shared" si="243"/>
        <v>-46.035395000000001</v>
      </c>
      <c r="K3244" s="6">
        <f t="shared" ref="K3244:K3307" si="246">$K$2602+L3244</f>
        <v>320.50002000000001</v>
      </c>
      <c r="L3244" s="9">
        <v>63.136000000000003</v>
      </c>
      <c r="M3244" s="9">
        <v>0.46995999999999999</v>
      </c>
      <c r="N3244" s="10">
        <v>1324.91</v>
      </c>
      <c r="P3244" s="10">
        <f t="shared" si="244"/>
        <v>1.32491</v>
      </c>
      <c r="Q3244" s="21">
        <f t="shared" si="245"/>
        <v>1.975561022888243</v>
      </c>
    </row>
    <row r="3245" spans="7:17" x14ac:dyDescent="0.25">
      <c r="G3245" s="9"/>
      <c r="I3245" s="11">
        <f t="shared" si="243"/>
        <v>-46.035395000000001</v>
      </c>
      <c r="K3245" s="6">
        <f t="shared" si="246"/>
        <v>320.58202</v>
      </c>
      <c r="L3245" s="9">
        <v>63.218000000000004</v>
      </c>
      <c r="M3245" s="9">
        <v>0.46939999999999998</v>
      </c>
      <c r="N3245" s="10">
        <v>1319.88</v>
      </c>
      <c r="P3245" s="10">
        <f t="shared" si="244"/>
        <v>1.3198800000000002</v>
      </c>
      <c r="Q3245" s="21">
        <f t="shared" si="245"/>
        <v>1.9680608365019014</v>
      </c>
    </row>
    <row r="3246" spans="7:17" x14ac:dyDescent="0.25">
      <c r="G3246" s="9"/>
      <c r="I3246" s="11">
        <f t="shared" si="243"/>
        <v>-46.035395000000001</v>
      </c>
      <c r="K3246" s="6">
        <f t="shared" si="246"/>
        <v>320.66201999999998</v>
      </c>
      <c r="L3246" s="9">
        <v>63.298000000000002</v>
      </c>
      <c r="M3246" s="9">
        <v>0.46879999999999999</v>
      </c>
      <c r="N3246" s="10">
        <v>1314.817</v>
      </c>
      <c r="P3246" s="10">
        <f t="shared" si="244"/>
        <v>1.3148169999999999</v>
      </c>
      <c r="Q3246" s="21">
        <f t="shared" si="245"/>
        <v>1.9605114441213749</v>
      </c>
    </row>
    <row r="3247" spans="7:17" x14ac:dyDescent="0.25">
      <c r="G3247" s="9"/>
      <c r="I3247" s="11">
        <f t="shared" si="243"/>
        <v>-46.035395000000001</v>
      </c>
      <c r="K3247" s="6">
        <f t="shared" si="246"/>
        <v>320.74201999999997</v>
      </c>
      <c r="L3247" s="9">
        <v>63.378</v>
      </c>
      <c r="M3247" s="9">
        <v>0.46820000000000001</v>
      </c>
      <c r="N3247" s="10">
        <v>1309.81</v>
      </c>
      <c r="P3247" s="10">
        <f t="shared" si="244"/>
        <v>1.3098099999999999</v>
      </c>
      <c r="Q3247" s="21">
        <f t="shared" si="245"/>
        <v>1.9530455528218893</v>
      </c>
    </row>
    <row r="3248" spans="7:17" x14ac:dyDescent="0.25">
      <c r="G3248" s="9"/>
      <c r="I3248" s="11">
        <f t="shared" si="243"/>
        <v>-46.035395000000001</v>
      </c>
      <c r="K3248" s="6">
        <f t="shared" si="246"/>
        <v>320.82201999999995</v>
      </c>
      <c r="L3248" s="9">
        <v>63.457999999999998</v>
      </c>
      <c r="M3248" s="9">
        <v>0.46764</v>
      </c>
      <c r="N3248" s="10">
        <v>1304.7360000000001</v>
      </c>
      <c r="P3248" s="10">
        <f t="shared" si="244"/>
        <v>1.3047360000000001</v>
      </c>
      <c r="Q3248" s="21">
        <f t="shared" si="245"/>
        <v>1.9454797584433015</v>
      </c>
    </row>
    <row r="3249" spans="7:17" x14ac:dyDescent="0.25">
      <c r="G3249" s="9"/>
      <c r="I3249" s="11">
        <f t="shared" si="243"/>
        <v>-46.035395000000001</v>
      </c>
      <c r="K3249" s="6">
        <f t="shared" si="246"/>
        <v>320.90801999999996</v>
      </c>
      <c r="L3249" s="9">
        <v>63.543999999999997</v>
      </c>
      <c r="M3249" s="9">
        <v>0.46704000000000001</v>
      </c>
      <c r="N3249" s="10">
        <v>1299.634</v>
      </c>
      <c r="P3249" s="10">
        <f t="shared" si="244"/>
        <v>1.299634</v>
      </c>
      <c r="Q3249" s="21">
        <f t="shared" si="245"/>
        <v>1.937872213524193</v>
      </c>
    </row>
    <row r="3250" spans="7:17" x14ac:dyDescent="0.25">
      <c r="G3250" s="9"/>
      <c r="I3250" s="11">
        <f t="shared" si="243"/>
        <v>-46.035395000000001</v>
      </c>
      <c r="K3250" s="6">
        <f t="shared" si="246"/>
        <v>320.99201999999997</v>
      </c>
      <c r="L3250" s="9">
        <v>63.628</v>
      </c>
      <c r="M3250" s="9">
        <v>0.46648000000000001</v>
      </c>
      <c r="N3250" s="10">
        <v>1294.527</v>
      </c>
      <c r="P3250" s="10">
        <f t="shared" si="244"/>
        <v>1.294527</v>
      </c>
      <c r="Q3250" s="21">
        <f t="shared" si="245"/>
        <v>1.9302572131514204</v>
      </c>
    </row>
    <row r="3251" spans="7:17" x14ac:dyDescent="0.25">
      <c r="G3251" s="9"/>
      <c r="I3251" s="11">
        <f t="shared" si="243"/>
        <v>-46.035395000000001</v>
      </c>
      <c r="K3251" s="6">
        <f t="shared" si="246"/>
        <v>321.07601999999997</v>
      </c>
      <c r="L3251" s="9">
        <v>63.712000000000003</v>
      </c>
      <c r="M3251" s="9">
        <v>0.46588000000000002</v>
      </c>
      <c r="N3251" s="10">
        <v>1289.4559999999999</v>
      </c>
      <c r="P3251" s="10">
        <f t="shared" si="244"/>
        <v>1.2894559999999999</v>
      </c>
      <c r="Q3251" s="21">
        <f t="shared" si="245"/>
        <v>1.9226958920450308</v>
      </c>
    </row>
    <row r="3252" spans="7:17" x14ac:dyDescent="0.25">
      <c r="G3252" s="9"/>
      <c r="I3252" s="11">
        <f t="shared" si="243"/>
        <v>-46.035395000000001</v>
      </c>
      <c r="K3252" s="6">
        <f t="shared" si="246"/>
        <v>321.15801999999996</v>
      </c>
      <c r="L3252" s="9">
        <v>63.793999999999997</v>
      </c>
      <c r="M3252" s="9">
        <v>0.46528000000000003</v>
      </c>
      <c r="N3252" s="10">
        <v>1284.424</v>
      </c>
      <c r="P3252" s="10">
        <f t="shared" si="244"/>
        <v>1.284424</v>
      </c>
      <c r="Q3252" s="21">
        <f t="shared" si="245"/>
        <v>1.9151927234772237</v>
      </c>
    </row>
    <row r="3253" spans="7:17" x14ac:dyDescent="0.25">
      <c r="G3253" s="9"/>
      <c r="I3253" s="11">
        <f t="shared" si="243"/>
        <v>-46.035395000000001</v>
      </c>
      <c r="K3253" s="6">
        <f t="shared" si="246"/>
        <v>321.24001999999996</v>
      </c>
      <c r="L3253" s="9">
        <v>63.875999999999998</v>
      </c>
      <c r="M3253" s="9">
        <v>0.46467999999999998</v>
      </c>
      <c r="N3253" s="10">
        <v>1279.3340000000001</v>
      </c>
      <c r="P3253" s="10">
        <f t="shared" si="244"/>
        <v>1.279334</v>
      </c>
      <c r="Q3253" s="21">
        <f t="shared" si="245"/>
        <v>1.9076030716469099</v>
      </c>
    </row>
    <row r="3254" spans="7:17" x14ac:dyDescent="0.25">
      <c r="G3254" s="9"/>
      <c r="I3254" s="11">
        <f t="shared" si="243"/>
        <v>-46.035395000000001</v>
      </c>
      <c r="K3254" s="6">
        <f t="shared" si="246"/>
        <v>321.32002</v>
      </c>
      <c r="L3254" s="9">
        <v>63.956000000000003</v>
      </c>
      <c r="M3254" s="9">
        <v>0.46407999999999999</v>
      </c>
      <c r="N3254" s="10">
        <v>1274.248</v>
      </c>
      <c r="P3254" s="10">
        <f t="shared" si="244"/>
        <v>1.274248</v>
      </c>
      <c r="Q3254" s="21">
        <f t="shared" si="245"/>
        <v>1.9000193841795274</v>
      </c>
    </row>
    <row r="3255" spans="7:17" x14ac:dyDescent="0.25">
      <c r="G3255" s="9"/>
      <c r="I3255" s="11">
        <f t="shared" si="243"/>
        <v>-46.035395000000001</v>
      </c>
      <c r="K3255" s="6">
        <f t="shared" si="246"/>
        <v>321.40201999999999</v>
      </c>
      <c r="L3255" s="9">
        <v>64.037999999999997</v>
      </c>
      <c r="M3255" s="9">
        <v>0.46344000000000002</v>
      </c>
      <c r="N3255" s="10">
        <v>1269.172</v>
      </c>
      <c r="P3255" s="10">
        <f t="shared" si="244"/>
        <v>1.269172</v>
      </c>
      <c r="Q3255" s="21">
        <f t="shared" si="245"/>
        <v>1.8924506076194738</v>
      </c>
    </row>
    <row r="3256" spans="7:17" x14ac:dyDescent="0.25">
      <c r="G3256" s="9"/>
      <c r="I3256" s="11">
        <f t="shared" si="243"/>
        <v>-46.035395000000001</v>
      </c>
      <c r="K3256" s="6">
        <f t="shared" si="246"/>
        <v>321.48201999999998</v>
      </c>
      <c r="L3256" s="9">
        <v>64.117999999999995</v>
      </c>
      <c r="M3256" s="9">
        <v>0.46288000000000001</v>
      </c>
      <c r="N3256" s="10">
        <v>1264.068</v>
      </c>
      <c r="P3256" s="10">
        <f t="shared" si="244"/>
        <v>1.264068</v>
      </c>
      <c r="Q3256" s="21">
        <f t="shared" si="245"/>
        <v>1.8848400805188996</v>
      </c>
    </row>
    <row r="3257" spans="7:17" x14ac:dyDescent="0.25">
      <c r="G3257" s="9"/>
      <c r="I3257" s="11">
        <f t="shared" si="243"/>
        <v>-46.035395000000001</v>
      </c>
      <c r="K3257" s="6">
        <f t="shared" si="246"/>
        <v>321.56801999999999</v>
      </c>
      <c r="L3257" s="9">
        <v>64.203999999999994</v>
      </c>
      <c r="M3257" s="9">
        <v>0.46223999999999998</v>
      </c>
      <c r="N3257" s="10">
        <v>1259.008</v>
      </c>
      <c r="P3257" s="10">
        <f t="shared" si="244"/>
        <v>1.2590080000000001</v>
      </c>
      <c r="Q3257" s="21">
        <f t="shared" si="245"/>
        <v>1.877295161410572</v>
      </c>
    </row>
    <row r="3258" spans="7:17" x14ac:dyDescent="0.25">
      <c r="G3258" s="9"/>
      <c r="I3258" s="11">
        <f t="shared" si="243"/>
        <v>-46.035395000000001</v>
      </c>
      <c r="K3258" s="6">
        <f t="shared" si="246"/>
        <v>321.65803</v>
      </c>
      <c r="L3258" s="9">
        <v>64.29401</v>
      </c>
      <c r="M3258" s="9">
        <v>0.46163999999999999</v>
      </c>
      <c r="N3258" s="10">
        <v>1253.9480000000001</v>
      </c>
      <c r="P3258" s="10">
        <f t="shared" si="244"/>
        <v>1.2539480000000001</v>
      </c>
      <c r="Q3258" s="21">
        <f t="shared" si="245"/>
        <v>1.8697502423022443</v>
      </c>
    </row>
    <row r="3259" spans="7:17" x14ac:dyDescent="0.25">
      <c r="G3259" s="9"/>
      <c r="I3259" s="11">
        <f t="shared" si="243"/>
        <v>-46.035395000000001</v>
      </c>
      <c r="K3259" s="6">
        <f t="shared" si="246"/>
        <v>321.75001999999995</v>
      </c>
      <c r="L3259" s="9">
        <v>64.385999999999996</v>
      </c>
      <c r="M3259" s="9">
        <v>0.46100000000000002</v>
      </c>
      <c r="N3259" s="10">
        <v>1248.894</v>
      </c>
      <c r="P3259" s="10">
        <f t="shared" si="244"/>
        <v>1.2488939999999999</v>
      </c>
      <c r="Q3259" s="21">
        <f t="shared" si="245"/>
        <v>1.8622142697383137</v>
      </c>
    </row>
    <row r="3260" spans="7:17" x14ac:dyDescent="0.25">
      <c r="G3260" s="9"/>
      <c r="I3260" s="11">
        <f t="shared" si="243"/>
        <v>-46.035395000000001</v>
      </c>
      <c r="K3260" s="6">
        <f t="shared" si="246"/>
        <v>321.84402</v>
      </c>
      <c r="L3260" s="9">
        <v>64.48</v>
      </c>
      <c r="M3260" s="9">
        <v>0.46035999999999999</v>
      </c>
      <c r="N3260" s="10">
        <v>1243.83</v>
      </c>
      <c r="P3260" s="10">
        <f t="shared" si="244"/>
        <v>1.24383</v>
      </c>
      <c r="Q3260" s="21">
        <f t="shared" si="245"/>
        <v>1.8546633862670543</v>
      </c>
    </row>
    <row r="3261" spans="7:17" x14ac:dyDescent="0.25">
      <c r="G3261" s="9"/>
      <c r="I3261" s="11">
        <f t="shared" si="243"/>
        <v>-46.035395000000001</v>
      </c>
      <c r="K3261" s="6">
        <f t="shared" si="246"/>
        <v>321.94201999999996</v>
      </c>
      <c r="L3261" s="9">
        <v>64.578000000000003</v>
      </c>
      <c r="M3261" s="9">
        <v>0.45972000000000002</v>
      </c>
      <c r="N3261" s="10">
        <v>1238.827</v>
      </c>
      <c r="P3261" s="10">
        <f t="shared" si="244"/>
        <v>1.2388269999999999</v>
      </c>
      <c r="Q3261" s="21">
        <f t="shared" si="245"/>
        <v>1.8472034593305002</v>
      </c>
    </row>
    <row r="3262" spans="7:17" x14ac:dyDescent="0.25">
      <c r="G3262" s="9"/>
      <c r="I3262" s="11">
        <f t="shared" si="243"/>
        <v>-46.035395000000001</v>
      </c>
      <c r="K3262" s="6">
        <f t="shared" si="246"/>
        <v>322.03801999999996</v>
      </c>
      <c r="L3262" s="9">
        <v>64.674000000000007</v>
      </c>
      <c r="M3262" s="9">
        <v>0.45907999999999999</v>
      </c>
      <c r="N3262" s="10">
        <v>1233.8050000000001</v>
      </c>
      <c r="P3262" s="10">
        <f t="shared" si="244"/>
        <v>1.233805</v>
      </c>
      <c r="Q3262" s="21">
        <f t="shared" si="245"/>
        <v>1.8397152016700218</v>
      </c>
    </row>
    <row r="3263" spans="7:17" x14ac:dyDescent="0.25">
      <c r="G3263" s="9"/>
      <c r="I3263" s="11">
        <f t="shared" si="243"/>
        <v>-46.035395000000001</v>
      </c>
      <c r="K3263" s="6">
        <f t="shared" si="246"/>
        <v>322.13002999999998</v>
      </c>
      <c r="L3263" s="9">
        <v>64.766009999999994</v>
      </c>
      <c r="M3263" s="9">
        <v>0.45839999999999997</v>
      </c>
      <c r="N3263" s="10">
        <v>1228.7270000000001</v>
      </c>
      <c r="P3263" s="10">
        <f t="shared" si="244"/>
        <v>1.2287270000000001</v>
      </c>
      <c r="Q3263" s="21">
        <f t="shared" si="245"/>
        <v>1.8321434429285024</v>
      </c>
    </row>
    <row r="3264" spans="7:17" x14ac:dyDescent="0.25">
      <c r="G3264" s="9"/>
      <c r="I3264" s="11">
        <f t="shared" si="243"/>
        <v>-46.035395000000001</v>
      </c>
      <c r="K3264" s="6">
        <f t="shared" si="246"/>
        <v>322.22402</v>
      </c>
      <c r="L3264" s="9">
        <v>64.86</v>
      </c>
      <c r="M3264" s="9">
        <v>0.45776</v>
      </c>
      <c r="N3264" s="10">
        <v>1223.6859999999999</v>
      </c>
      <c r="P3264" s="10">
        <f t="shared" si="244"/>
        <v>1.2236859999999998</v>
      </c>
      <c r="Q3264" s="21">
        <f t="shared" si="245"/>
        <v>1.8246268545440989</v>
      </c>
    </row>
    <row r="3265" spans="7:17" x14ac:dyDescent="0.25">
      <c r="G3265" s="9"/>
      <c r="I3265" s="11">
        <f t="shared" si="243"/>
        <v>-46.035395000000001</v>
      </c>
      <c r="K3265" s="6">
        <f t="shared" si="246"/>
        <v>322.31601999999998</v>
      </c>
      <c r="L3265" s="9">
        <v>64.951999999999998</v>
      </c>
      <c r="M3265" s="9">
        <v>0.45712000000000003</v>
      </c>
      <c r="N3265" s="10">
        <v>1218.662</v>
      </c>
      <c r="P3265" s="10">
        <f t="shared" si="244"/>
        <v>1.2186620000000001</v>
      </c>
      <c r="Q3265" s="21">
        <f t="shared" si="245"/>
        <v>1.8171356147021547</v>
      </c>
    </row>
    <row r="3266" spans="7:17" x14ac:dyDescent="0.25">
      <c r="G3266" s="9"/>
      <c r="I3266" s="11">
        <f t="shared" si="243"/>
        <v>-46.035395000000001</v>
      </c>
      <c r="K3266" s="6">
        <f t="shared" si="246"/>
        <v>322.41001999999997</v>
      </c>
      <c r="L3266" s="9">
        <v>65.046000000000006</v>
      </c>
      <c r="M3266" s="9">
        <v>0.45648</v>
      </c>
      <c r="N3266" s="10">
        <v>1213.577</v>
      </c>
      <c r="P3266" s="10">
        <f t="shared" si="244"/>
        <v>1.2135769999999999</v>
      </c>
      <c r="Q3266" s="21">
        <f t="shared" si="245"/>
        <v>1.8095534183255051</v>
      </c>
    </row>
    <row r="3267" spans="7:17" x14ac:dyDescent="0.25">
      <c r="G3267" s="9"/>
      <c r="I3267" s="11">
        <f t="shared" si="243"/>
        <v>-46.035395000000001</v>
      </c>
      <c r="K3267" s="6">
        <f t="shared" si="246"/>
        <v>322.50603000000001</v>
      </c>
      <c r="L3267" s="9">
        <v>65.142009999999999</v>
      </c>
      <c r="M3267" s="9">
        <v>0.45584000000000002</v>
      </c>
      <c r="N3267" s="10">
        <v>1208.479</v>
      </c>
      <c r="P3267" s="10">
        <f t="shared" si="244"/>
        <v>1.2084790000000001</v>
      </c>
      <c r="Q3267" s="21">
        <f t="shared" si="245"/>
        <v>1.8019518377693284</v>
      </c>
    </row>
    <row r="3268" spans="7:17" x14ac:dyDescent="0.25">
      <c r="G3268" s="9"/>
      <c r="I3268" s="11">
        <f t="shared" ref="I3268:I3331" si="247">E3268-$E$3</f>
        <v>-46.035395000000001</v>
      </c>
      <c r="K3268" s="6">
        <f t="shared" si="246"/>
        <v>322.60401999999999</v>
      </c>
      <c r="L3268" s="9">
        <v>65.239999999999995</v>
      </c>
      <c r="M3268" s="9">
        <v>0.45512000000000002</v>
      </c>
      <c r="N3268" s="10">
        <v>1203.444</v>
      </c>
      <c r="P3268" s="10">
        <f t="shared" ref="P3268:P3331" si="248">N3268/1000</f>
        <v>1.203444</v>
      </c>
      <c r="Q3268" s="21">
        <f t="shared" ref="Q3268:Q3331" si="249">N3268/($T$5*$T$7)</f>
        <v>1.7944441959293222</v>
      </c>
    </row>
    <row r="3269" spans="7:17" x14ac:dyDescent="0.25">
      <c r="G3269" s="9"/>
      <c r="I3269" s="11">
        <f t="shared" si="247"/>
        <v>-46.035395000000001</v>
      </c>
      <c r="K3269" s="6">
        <f t="shared" si="246"/>
        <v>322.69801999999999</v>
      </c>
      <c r="L3269" s="9">
        <v>65.334000000000003</v>
      </c>
      <c r="M3269" s="9">
        <v>0.45448</v>
      </c>
      <c r="N3269" s="10">
        <v>1198.3620000000001</v>
      </c>
      <c r="P3269" s="10">
        <f t="shared" si="248"/>
        <v>1.1983620000000001</v>
      </c>
      <c r="Q3269" s="21">
        <f t="shared" si="249"/>
        <v>1.7868664728248715</v>
      </c>
    </row>
    <row r="3270" spans="7:17" x14ac:dyDescent="0.25">
      <c r="G3270" s="9"/>
      <c r="I3270" s="11">
        <f t="shared" si="247"/>
        <v>-46.035395000000001</v>
      </c>
      <c r="K3270" s="6">
        <f t="shared" si="246"/>
        <v>322.79201999999998</v>
      </c>
      <c r="L3270" s="9">
        <v>65.427999999999997</v>
      </c>
      <c r="M3270" s="9">
        <v>0.45379999999999998</v>
      </c>
      <c r="N3270" s="10">
        <v>1193.3489999999999</v>
      </c>
      <c r="P3270" s="10">
        <f t="shared" si="248"/>
        <v>1.193349</v>
      </c>
      <c r="Q3270" s="21">
        <f t="shared" si="249"/>
        <v>1.7793916349809886</v>
      </c>
    </row>
    <row r="3271" spans="7:17" x14ac:dyDescent="0.25">
      <c r="G3271" s="9"/>
      <c r="I3271" s="11">
        <f t="shared" si="247"/>
        <v>-46.035395000000001</v>
      </c>
      <c r="K3271" s="6">
        <f t="shared" si="246"/>
        <v>322.88601999999997</v>
      </c>
      <c r="L3271" s="9">
        <v>65.522000000000006</v>
      </c>
      <c r="M3271" s="9">
        <v>0.45316000000000001</v>
      </c>
      <c r="N3271" s="10">
        <v>1188.2929999999999</v>
      </c>
      <c r="P3271" s="10">
        <f t="shared" si="248"/>
        <v>1.1882929999999998</v>
      </c>
      <c r="Q3271" s="21">
        <f t="shared" si="249"/>
        <v>1.7718526802355923</v>
      </c>
    </row>
    <row r="3272" spans="7:17" x14ac:dyDescent="0.25">
      <c r="G3272" s="9"/>
      <c r="I3272" s="11">
        <f t="shared" si="247"/>
        <v>-46.035395000000001</v>
      </c>
      <c r="K3272" s="6">
        <f t="shared" si="246"/>
        <v>322.98401999999999</v>
      </c>
      <c r="L3272" s="9">
        <v>65.62</v>
      </c>
      <c r="M3272" s="9">
        <v>0.45247999999999999</v>
      </c>
      <c r="N3272" s="10">
        <v>1183.261</v>
      </c>
      <c r="P3272" s="10">
        <f t="shared" si="248"/>
        <v>1.1832609999999999</v>
      </c>
      <c r="Q3272" s="21">
        <f t="shared" si="249"/>
        <v>1.764349511667785</v>
      </c>
    </row>
    <row r="3273" spans="7:17" x14ac:dyDescent="0.25">
      <c r="G3273" s="9"/>
      <c r="I3273" s="11">
        <f t="shared" si="247"/>
        <v>-46.035395000000001</v>
      </c>
      <c r="K3273" s="6">
        <f t="shared" si="246"/>
        <v>323.08402000000001</v>
      </c>
      <c r="L3273" s="9">
        <v>65.72</v>
      </c>
      <c r="M3273" s="9">
        <v>0.45184000000000002</v>
      </c>
      <c r="N3273" s="10">
        <v>1178.326</v>
      </c>
      <c r="P3273" s="10">
        <f t="shared" si="248"/>
        <v>1.178326</v>
      </c>
      <c r="Q3273" s="21">
        <f t="shared" si="249"/>
        <v>1.7569909789010663</v>
      </c>
    </row>
    <row r="3274" spans="7:17" x14ac:dyDescent="0.25">
      <c r="G3274" s="9"/>
      <c r="I3274" s="11">
        <f t="shared" si="247"/>
        <v>-46.035395000000001</v>
      </c>
      <c r="K3274" s="6">
        <f t="shared" si="246"/>
        <v>323.18401999999998</v>
      </c>
      <c r="L3274" s="9">
        <v>65.819999999999993</v>
      </c>
      <c r="M3274" s="9">
        <v>0.45112000000000002</v>
      </c>
      <c r="N3274" s="10">
        <v>1173.232</v>
      </c>
      <c r="P3274" s="10">
        <f t="shared" si="248"/>
        <v>1.1732320000000001</v>
      </c>
      <c r="Q3274" s="21">
        <f t="shared" si="249"/>
        <v>1.7493953627078207</v>
      </c>
    </row>
    <row r="3275" spans="7:17" x14ac:dyDescent="0.25">
      <c r="G3275" s="9"/>
      <c r="I3275" s="11">
        <f t="shared" si="247"/>
        <v>-46.035395000000001</v>
      </c>
      <c r="K3275" s="6">
        <f t="shared" si="246"/>
        <v>323.28202999999996</v>
      </c>
      <c r="L3275" s="9">
        <v>65.918009999999995</v>
      </c>
      <c r="M3275" s="9">
        <v>0.45044000000000001</v>
      </c>
      <c r="N3275" s="10">
        <v>1168.1320000000001</v>
      </c>
      <c r="P3275" s="10">
        <f t="shared" si="248"/>
        <v>1.1681320000000002</v>
      </c>
      <c r="Q3275" s="21">
        <f t="shared" si="249"/>
        <v>1.7417907999701783</v>
      </c>
    </row>
    <row r="3276" spans="7:17" x14ac:dyDescent="0.25">
      <c r="G3276" s="9"/>
      <c r="I3276" s="11">
        <f t="shared" si="247"/>
        <v>-46.035395000000001</v>
      </c>
      <c r="K3276" s="6">
        <f t="shared" si="246"/>
        <v>323.37801999999999</v>
      </c>
      <c r="L3276" s="9">
        <v>66.013999999999996</v>
      </c>
      <c r="M3276" s="9">
        <v>0.44975999999999999</v>
      </c>
      <c r="N3276" s="10">
        <v>1163.028</v>
      </c>
      <c r="P3276" s="10">
        <f t="shared" si="248"/>
        <v>1.163028</v>
      </c>
      <c r="Q3276" s="21">
        <f t="shared" si="249"/>
        <v>1.7341802728696043</v>
      </c>
    </row>
    <row r="3277" spans="7:17" x14ac:dyDescent="0.25">
      <c r="G3277" s="9"/>
      <c r="I3277" s="11">
        <f t="shared" si="247"/>
        <v>-46.035395000000001</v>
      </c>
      <c r="K3277" s="6">
        <f t="shared" si="246"/>
        <v>323.47001999999998</v>
      </c>
      <c r="L3277" s="9">
        <v>66.105999999999995</v>
      </c>
      <c r="M3277" s="9">
        <v>0.44912000000000002</v>
      </c>
      <c r="N3277" s="10">
        <v>1158.001</v>
      </c>
      <c r="P3277" s="10">
        <f t="shared" si="248"/>
        <v>1.1580010000000001</v>
      </c>
      <c r="Q3277" s="21">
        <f t="shared" si="249"/>
        <v>1.7266845597554612</v>
      </c>
    </row>
    <row r="3278" spans="7:17" x14ac:dyDescent="0.25">
      <c r="G3278" s="9"/>
      <c r="I3278" s="11">
        <f t="shared" si="247"/>
        <v>-46.035395000000001</v>
      </c>
      <c r="K3278" s="6">
        <f t="shared" si="246"/>
        <v>323.57002</v>
      </c>
      <c r="L3278" s="9">
        <v>66.206000000000003</v>
      </c>
      <c r="M3278" s="9">
        <v>0.44844000000000001</v>
      </c>
      <c r="N3278" s="10">
        <v>1153.191</v>
      </c>
      <c r="P3278" s="10">
        <f t="shared" si="248"/>
        <v>1.1531910000000001</v>
      </c>
      <c r="Q3278" s="21">
        <f t="shared" si="249"/>
        <v>1.7195124133303512</v>
      </c>
    </row>
    <row r="3279" spans="7:17" x14ac:dyDescent="0.25">
      <c r="G3279" s="9"/>
      <c r="I3279" s="11">
        <f t="shared" si="247"/>
        <v>-46.035395000000001</v>
      </c>
      <c r="K3279" s="6">
        <f t="shared" si="246"/>
        <v>323.67001999999997</v>
      </c>
      <c r="L3279" s="9">
        <v>66.305999999999997</v>
      </c>
      <c r="M3279" s="9">
        <v>0.44775999999999999</v>
      </c>
      <c r="N3279" s="10">
        <v>1148.124</v>
      </c>
      <c r="P3279" s="10">
        <f t="shared" si="248"/>
        <v>1.1481239999999999</v>
      </c>
      <c r="Q3279" s="21">
        <f t="shared" si="249"/>
        <v>1.7119570565868933</v>
      </c>
    </row>
    <row r="3280" spans="7:17" x14ac:dyDescent="0.25">
      <c r="G3280" s="9"/>
      <c r="I3280" s="11">
        <f t="shared" si="247"/>
        <v>-46.035395000000001</v>
      </c>
      <c r="K3280" s="6">
        <f t="shared" si="246"/>
        <v>323.76601999999997</v>
      </c>
      <c r="L3280" s="9">
        <v>66.402000000000001</v>
      </c>
      <c r="M3280" s="9">
        <v>0.44707999999999998</v>
      </c>
      <c r="N3280" s="10">
        <v>1143.123</v>
      </c>
      <c r="P3280" s="10">
        <f t="shared" si="248"/>
        <v>1.1431230000000001</v>
      </c>
      <c r="Q3280" s="21">
        <f t="shared" si="249"/>
        <v>1.7045001118318051</v>
      </c>
    </row>
    <row r="3281" spans="7:17" x14ac:dyDescent="0.25">
      <c r="G3281" s="9"/>
      <c r="I3281" s="11">
        <f t="shared" si="247"/>
        <v>-46.035395000000001</v>
      </c>
      <c r="K3281" s="6">
        <f t="shared" si="246"/>
        <v>323.85802000000001</v>
      </c>
      <c r="L3281" s="9">
        <v>66.494</v>
      </c>
      <c r="M3281" s="9">
        <v>0.44635999999999998</v>
      </c>
      <c r="N3281" s="10">
        <v>1138.1030000000001</v>
      </c>
      <c r="P3281" s="10">
        <f t="shared" si="248"/>
        <v>1.1381030000000001</v>
      </c>
      <c r="Q3281" s="21">
        <f t="shared" si="249"/>
        <v>1.6970148363527922</v>
      </c>
    </row>
    <row r="3282" spans="7:17" x14ac:dyDescent="0.25">
      <c r="G3282" s="9"/>
      <c r="I3282" s="11">
        <f t="shared" si="247"/>
        <v>-46.035395000000001</v>
      </c>
      <c r="K3282" s="6">
        <f t="shared" si="246"/>
        <v>323.94801999999999</v>
      </c>
      <c r="L3282" s="9">
        <v>66.584000000000003</v>
      </c>
      <c r="M3282" s="9">
        <v>0.44568000000000002</v>
      </c>
      <c r="N3282" s="10">
        <v>1133.0920000000001</v>
      </c>
      <c r="P3282" s="10">
        <f t="shared" si="248"/>
        <v>1.133092</v>
      </c>
      <c r="Q3282" s="21">
        <f t="shared" si="249"/>
        <v>1.6895429806903752</v>
      </c>
    </row>
    <row r="3283" spans="7:17" x14ac:dyDescent="0.25">
      <c r="G3283" s="9"/>
      <c r="I3283" s="11">
        <f t="shared" si="247"/>
        <v>-46.035395000000001</v>
      </c>
      <c r="K3283" s="6">
        <f t="shared" si="246"/>
        <v>324.04401999999999</v>
      </c>
      <c r="L3283" s="9">
        <v>66.680000000000007</v>
      </c>
      <c r="M3283" s="9">
        <v>0.44503999999999999</v>
      </c>
      <c r="N3283" s="10">
        <v>1128.039</v>
      </c>
      <c r="P3283" s="10">
        <f t="shared" si="248"/>
        <v>1.128039</v>
      </c>
      <c r="Q3283" s="21">
        <f t="shared" si="249"/>
        <v>1.6820084992171773</v>
      </c>
    </row>
    <row r="3284" spans="7:17" x14ac:dyDescent="0.25">
      <c r="G3284" s="9"/>
      <c r="I3284" s="11">
        <f t="shared" si="247"/>
        <v>-46.035395000000001</v>
      </c>
      <c r="K3284" s="6">
        <f t="shared" si="246"/>
        <v>324.14402999999999</v>
      </c>
      <c r="L3284" s="9">
        <v>66.780010000000004</v>
      </c>
      <c r="M3284" s="9">
        <v>0.44431999999999999</v>
      </c>
      <c r="N3284" s="10">
        <v>1123.009</v>
      </c>
      <c r="P3284" s="10">
        <f t="shared" si="248"/>
        <v>1.1230089999999999</v>
      </c>
      <c r="Q3284" s="21">
        <f t="shared" si="249"/>
        <v>1.6745083128308358</v>
      </c>
    </row>
    <row r="3285" spans="7:17" x14ac:dyDescent="0.25">
      <c r="G3285" s="9"/>
      <c r="I3285" s="11">
        <f t="shared" si="247"/>
        <v>-46.035395000000001</v>
      </c>
      <c r="K3285" s="6">
        <f t="shared" si="246"/>
        <v>324.24402999999995</v>
      </c>
      <c r="L3285" s="9">
        <v>66.880009999999999</v>
      </c>
      <c r="M3285" s="9">
        <v>0.44363999999999998</v>
      </c>
      <c r="N3285" s="10">
        <v>1118.0309999999999</v>
      </c>
      <c r="P3285" s="10">
        <f t="shared" si="248"/>
        <v>1.118031</v>
      </c>
      <c r="Q3285" s="21">
        <f t="shared" si="249"/>
        <v>1.6670856631626034</v>
      </c>
    </row>
    <row r="3286" spans="7:17" x14ac:dyDescent="0.25">
      <c r="G3286" s="9"/>
      <c r="I3286" s="11">
        <f t="shared" si="247"/>
        <v>-46.035395000000001</v>
      </c>
      <c r="K3286" s="6">
        <f t="shared" si="246"/>
        <v>324.34202999999997</v>
      </c>
      <c r="L3286" s="9">
        <v>66.978009999999998</v>
      </c>
      <c r="M3286" s="9">
        <v>0.44296000000000002</v>
      </c>
      <c r="N3286" s="10">
        <v>1112.989</v>
      </c>
      <c r="P3286" s="10">
        <f t="shared" si="248"/>
        <v>1.112989</v>
      </c>
      <c r="Q3286" s="21">
        <f t="shared" si="249"/>
        <v>1.6595675836874675</v>
      </c>
    </row>
    <row r="3287" spans="7:17" x14ac:dyDescent="0.25">
      <c r="G3287" s="9"/>
      <c r="I3287" s="11">
        <f t="shared" si="247"/>
        <v>-46.035395000000001</v>
      </c>
      <c r="K3287" s="6">
        <f t="shared" si="246"/>
        <v>324.44201999999996</v>
      </c>
      <c r="L3287" s="9">
        <v>67.078000000000003</v>
      </c>
      <c r="M3287" s="9">
        <v>0.44224000000000002</v>
      </c>
      <c r="N3287" s="10">
        <v>1107.913</v>
      </c>
      <c r="P3287" s="10">
        <f t="shared" si="248"/>
        <v>1.1079129999999999</v>
      </c>
      <c r="Q3287" s="21">
        <f t="shared" si="249"/>
        <v>1.6519988071274139</v>
      </c>
    </row>
    <row r="3288" spans="7:17" x14ac:dyDescent="0.25">
      <c r="G3288" s="9"/>
      <c r="I3288" s="11">
        <f t="shared" si="247"/>
        <v>-46.035395000000001</v>
      </c>
      <c r="K3288" s="6">
        <f t="shared" si="246"/>
        <v>324.54201999999998</v>
      </c>
      <c r="L3288" s="9">
        <v>67.177999999999997</v>
      </c>
      <c r="M3288" s="9">
        <v>0.44152000000000002</v>
      </c>
      <c r="N3288" s="10">
        <v>1102.9280000000001</v>
      </c>
      <c r="P3288" s="10">
        <f t="shared" si="248"/>
        <v>1.1029280000000001</v>
      </c>
      <c r="Q3288" s="21">
        <f t="shared" si="249"/>
        <v>1.6445657198240515</v>
      </c>
    </row>
    <row r="3289" spans="7:17" x14ac:dyDescent="0.25">
      <c r="G3289" s="9"/>
      <c r="I3289" s="11">
        <f t="shared" si="247"/>
        <v>-46.035395000000001</v>
      </c>
      <c r="K3289" s="6">
        <f t="shared" si="246"/>
        <v>324.64202</v>
      </c>
      <c r="L3289" s="9">
        <v>67.278000000000006</v>
      </c>
      <c r="M3289" s="9">
        <v>0.44080000000000003</v>
      </c>
      <c r="N3289" s="10">
        <v>1098.1310000000001</v>
      </c>
      <c r="P3289" s="10">
        <f t="shared" si="248"/>
        <v>1.0981310000000002</v>
      </c>
      <c r="Q3289" s="21">
        <f t="shared" si="249"/>
        <v>1.6374129575784688</v>
      </c>
    </row>
    <row r="3290" spans="7:17" x14ac:dyDescent="0.25">
      <c r="G3290" s="9"/>
      <c r="I3290" s="11">
        <f t="shared" si="247"/>
        <v>-46.035395000000001</v>
      </c>
      <c r="K3290" s="6">
        <f t="shared" si="246"/>
        <v>324.74203</v>
      </c>
      <c r="L3290" s="9">
        <v>67.378010000000003</v>
      </c>
      <c r="M3290" s="9">
        <v>0.44012000000000001</v>
      </c>
      <c r="N3290" s="10">
        <v>1093.3889999999999</v>
      </c>
      <c r="P3290" s="10">
        <f t="shared" si="248"/>
        <v>1.0933889999999999</v>
      </c>
      <c r="Q3290" s="21">
        <f t="shared" si="249"/>
        <v>1.6303422053231937</v>
      </c>
    </row>
    <row r="3291" spans="7:17" x14ac:dyDescent="0.25">
      <c r="G3291" s="9"/>
      <c r="I3291" s="11">
        <f t="shared" si="247"/>
        <v>-46.035395000000001</v>
      </c>
      <c r="K3291" s="6">
        <f t="shared" si="246"/>
        <v>324.84202999999997</v>
      </c>
      <c r="L3291" s="9">
        <v>67.478009999999998</v>
      </c>
      <c r="M3291" s="9">
        <v>0.43944</v>
      </c>
      <c r="N3291" s="10">
        <v>1088.6959999999999</v>
      </c>
      <c r="P3291" s="10">
        <f t="shared" si="248"/>
        <v>1.0886959999999999</v>
      </c>
      <c r="Q3291" s="21">
        <f t="shared" si="249"/>
        <v>1.6233445165138298</v>
      </c>
    </row>
    <row r="3292" spans="7:17" x14ac:dyDescent="0.25">
      <c r="G3292" s="9"/>
      <c r="I3292" s="11">
        <f t="shared" si="247"/>
        <v>-46.035395000000001</v>
      </c>
      <c r="K3292" s="6">
        <f t="shared" si="246"/>
        <v>324.94201999999996</v>
      </c>
      <c r="L3292" s="9">
        <v>67.578000000000003</v>
      </c>
      <c r="M3292" s="9">
        <v>0.43872</v>
      </c>
      <c r="N3292" s="10">
        <v>1084.098</v>
      </c>
      <c r="P3292" s="10">
        <f t="shared" si="248"/>
        <v>1.084098</v>
      </c>
      <c r="Q3292" s="21">
        <f t="shared" si="249"/>
        <v>1.6164884813240885</v>
      </c>
    </row>
    <row r="3293" spans="7:17" x14ac:dyDescent="0.25">
      <c r="G3293" s="9"/>
      <c r="I3293" s="11">
        <f t="shared" si="247"/>
        <v>-46.035395000000001</v>
      </c>
      <c r="K3293" s="6">
        <f t="shared" si="246"/>
        <v>325.04201999999998</v>
      </c>
      <c r="L3293" s="9">
        <v>67.677999999999997</v>
      </c>
      <c r="M3293" s="9">
        <v>0.438</v>
      </c>
      <c r="N3293" s="10">
        <v>1079.3309999999999</v>
      </c>
      <c r="P3293" s="10">
        <f t="shared" si="248"/>
        <v>1.0793309999999998</v>
      </c>
      <c r="Q3293" s="21">
        <f t="shared" si="249"/>
        <v>1.6093804518004919</v>
      </c>
    </row>
    <row r="3294" spans="7:17" x14ac:dyDescent="0.25">
      <c r="G3294" s="9"/>
      <c r="I3294" s="11">
        <f t="shared" si="247"/>
        <v>-46.035395000000001</v>
      </c>
      <c r="K3294" s="6">
        <f t="shared" si="246"/>
        <v>325.14202</v>
      </c>
      <c r="L3294" s="9">
        <v>67.778000000000006</v>
      </c>
      <c r="M3294" s="9">
        <v>0.43731999999999999</v>
      </c>
      <c r="N3294" s="10">
        <v>1074.519</v>
      </c>
      <c r="P3294" s="10">
        <f t="shared" si="248"/>
        <v>1.074519</v>
      </c>
      <c r="Q3294" s="21">
        <f t="shared" si="249"/>
        <v>1.6022053231939164</v>
      </c>
    </row>
    <row r="3295" spans="7:17" x14ac:dyDescent="0.25">
      <c r="G3295" s="9"/>
      <c r="I3295" s="11">
        <f t="shared" si="247"/>
        <v>-46.035395000000001</v>
      </c>
      <c r="K3295" s="6">
        <f t="shared" si="246"/>
        <v>325.24203</v>
      </c>
      <c r="L3295" s="9">
        <v>67.878010000000003</v>
      </c>
      <c r="M3295" s="9">
        <v>0.43663999999999997</v>
      </c>
      <c r="N3295" s="10">
        <v>1069.9970000000001</v>
      </c>
      <c r="P3295" s="10">
        <f t="shared" si="248"/>
        <v>1.0699970000000001</v>
      </c>
      <c r="Q3295" s="21">
        <f t="shared" si="249"/>
        <v>1.5954626108998735</v>
      </c>
    </row>
    <row r="3296" spans="7:17" x14ac:dyDescent="0.25">
      <c r="G3296" s="9"/>
      <c r="I3296" s="11">
        <f t="shared" si="247"/>
        <v>-46.035395000000001</v>
      </c>
      <c r="K3296" s="6">
        <f t="shared" si="246"/>
        <v>325.34202999999997</v>
      </c>
      <c r="L3296" s="9">
        <v>67.978009999999998</v>
      </c>
      <c r="M3296" s="9">
        <v>0.43596000000000001</v>
      </c>
      <c r="N3296" s="10">
        <v>1065.5740000000001</v>
      </c>
      <c r="P3296" s="10">
        <f t="shared" si="248"/>
        <v>1.065574</v>
      </c>
      <c r="Q3296" s="21">
        <f t="shared" si="249"/>
        <v>1.5888675165883845</v>
      </c>
    </row>
    <row r="3297" spans="7:17" x14ac:dyDescent="0.25">
      <c r="G3297" s="9"/>
      <c r="I3297" s="11">
        <f t="shared" si="247"/>
        <v>-46.035395000000001</v>
      </c>
      <c r="K3297" s="6">
        <f t="shared" si="246"/>
        <v>325.44201999999996</v>
      </c>
      <c r="L3297" s="9">
        <v>68.078000000000003</v>
      </c>
      <c r="M3297" s="9">
        <v>0.43528</v>
      </c>
      <c r="N3297" s="10">
        <v>1061.0740000000001</v>
      </c>
      <c r="P3297" s="10">
        <f t="shared" si="248"/>
        <v>1.0610740000000001</v>
      </c>
      <c r="Q3297" s="21">
        <f t="shared" si="249"/>
        <v>1.5821576082904647</v>
      </c>
    </row>
    <row r="3298" spans="7:17" x14ac:dyDescent="0.25">
      <c r="G3298" s="9"/>
      <c r="I3298" s="11">
        <f t="shared" si="247"/>
        <v>-46.035395000000001</v>
      </c>
      <c r="K3298" s="6">
        <f t="shared" si="246"/>
        <v>325.54201999999998</v>
      </c>
      <c r="L3298" s="9">
        <v>68.177999999999997</v>
      </c>
      <c r="M3298" s="9">
        <v>0.43459999999999999</v>
      </c>
      <c r="N3298" s="10">
        <v>1056.472</v>
      </c>
      <c r="P3298" s="10">
        <f t="shared" si="248"/>
        <v>1.0564720000000001</v>
      </c>
      <c r="Q3298" s="21">
        <f t="shared" si="249"/>
        <v>1.5752956087377916</v>
      </c>
    </row>
    <row r="3299" spans="7:17" x14ac:dyDescent="0.25">
      <c r="G3299" s="9"/>
      <c r="I3299" s="11">
        <f t="shared" si="247"/>
        <v>-46.035395000000001</v>
      </c>
      <c r="K3299" s="6">
        <f t="shared" si="246"/>
        <v>325.64202</v>
      </c>
      <c r="L3299" s="9">
        <v>68.278000000000006</v>
      </c>
      <c r="M3299" s="9">
        <v>0.43387999999999999</v>
      </c>
      <c r="N3299" s="10">
        <v>1051.963</v>
      </c>
      <c r="P3299" s="10">
        <f t="shared" si="248"/>
        <v>1.051963</v>
      </c>
      <c r="Q3299" s="21">
        <f t="shared" si="249"/>
        <v>1.568572280623276</v>
      </c>
    </row>
    <row r="3300" spans="7:17" x14ac:dyDescent="0.25">
      <c r="G3300" s="9"/>
      <c r="I3300" s="11">
        <f t="shared" si="247"/>
        <v>-46.035395000000001</v>
      </c>
      <c r="K3300" s="6">
        <f t="shared" si="246"/>
        <v>325.74203</v>
      </c>
      <c r="L3300" s="9">
        <v>68.378010000000003</v>
      </c>
      <c r="M3300" s="9">
        <v>0.43319999999999997</v>
      </c>
      <c r="N3300" s="10">
        <v>1047.298</v>
      </c>
      <c r="P3300" s="10">
        <f t="shared" si="248"/>
        <v>1.0472980000000001</v>
      </c>
      <c r="Q3300" s="21">
        <f t="shared" si="249"/>
        <v>1.5616163423544323</v>
      </c>
    </row>
    <row r="3301" spans="7:17" x14ac:dyDescent="0.25">
      <c r="G3301" s="9"/>
      <c r="I3301" s="11">
        <f t="shared" si="247"/>
        <v>-46.035395000000001</v>
      </c>
      <c r="K3301" s="6">
        <f t="shared" si="246"/>
        <v>325.84202999999997</v>
      </c>
      <c r="L3301" s="9">
        <v>68.478009999999998</v>
      </c>
      <c r="M3301" s="9">
        <v>0.43247999999999998</v>
      </c>
      <c r="N3301" s="10">
        <v>1042.8150000000001</v>
      </c>
      <c r="P3301" s="10">
        <f t="shared" si="248"/>
        <v>1.042815</v>
      </c>
      <c r="Q3301" s="21">
        <f t="shared" si="249"/>
        <v>1.5549317825989712</v>
      </c>
    </row>
    <row r="3302" spans="7:17" x14ac:dyDescent="0.25">
      <c r="G3302" s="9"/>
      <c r="I3302" s="11">
        <f t="shared" si="247"/>
        <v>-46.035395000000001</v>
      </c>
      <c r="K3302" s="6">
        <f t="shared" si="246"/>
        <v>325.94201999999996</v>
      </c>
      <c r="L3302" s="9">
        <v>68.578000000000003</v>
      </c>
      <c r="M3302" s="9">
        <v>0.43180000000000002</v>
      </c>
      <c r="N3302" s="10">
        <v>1038.164</v>
      </c>
      <c r="P3302" s="10">
        <f t="shared" si="248"/>
        <v>1.0381640000000001</v>
      </c>
      <c r="Q3302" s="21">
        <f t="shared" si="249"/>
        <v>1.5479967196003876</v>
      </c>
    </row>
    <row r="3303" spans="7:17" x14ac:dyDescent="0.25">
      <c r="G3303" s="9"/>
      <c r="I3303" s="11">
        <f t="shared" si="247"/>
        <v>-46.035395000000001</v>
      </c>
      <c r="K3303" s="6">
        <f t="shared" si="246"/>
        <v>326.04201999999998</v>
      </c>
      <c r="L3303" s="9">
        <v>68.677999999999997</v>
      </c>
      <c r="M3303" s="9">
        <v>0.43112</v>
      </c>
      <c r="N3303" s="10">
        <v>1033.723</v>
      </c>
      <c r="P3303" s="10">
        <f t="shared" si="248"/>
        <v>1.0337229999999999</v>
      </c>
      <c r="Q3303" s="21">
        <f t="shared" si="249"/>
        <v>1.5413747856557072</v>
      </c>
    </row>
    <row r="3304" spans="7:17" x14ac:dyDescent="0.25">
      <c r="G3304" s="9"/>
      <c r="I3304" s="11">
        <f t="shared" si="247"/>
        <v>-46.035395000000001</v>
      </c>
      <c r="K3304" s="6">
        <f t="shared" si="246"/>
        <v>326.14202</v>
      </c>
      <c r="L3304" s="9">
        <v>68.778000000000006</v>
      </c>
      <c r="M3304" s="9">
        <v>0.43043999999999999</v>
      </c>
      <c r="N3304" s="10">
        <v>1029.2180000000001</v>
      </c>
      <c r="P3304" s="10">
        <f t="shared" si="248"/>
        <v>1.029218</v>
      </c>
      <c r="Q3304" s="21">
        <f t="shared" si="249"/>
        <v>1.5346574219041231</v>
      </c>
    </row>
    <row r="3305" spans="7:17" x14ac:dyDescent="0.25">
      <c r="G3305" s="9"/>
      <c r="I3305" s="11">
        <f t="shared" si="247"/>
        <v>-46.035395000000001</v>
      </c>
      <c r="K3305" s="6">
        <f t="shared" si="246"/>
        <v>326.24203</v>
      </c>
      <c r="L3305" s="9">
        <v>68.878010000000003</v>
      </c>
      <c r="M3305" s="9">
        <v>0.42971999999999999</v>
      </c>
      <c r="N3305" s="10">
        <v>1024.431</v>
      </c>
      <c r="P3305" s="10">
        <f t="shared" si="248"/>
        <v>1.0244310000000001</v>
      </c>
      <c r="Q3305" s="21">
        <f t="shared" si="249"/>
        <v>1.5275195705658691</v>
      </c>
    </row>
    <row r="3306" spans="7:17" x14ac:dyDescent="0.25">
      <c r="G3306" s="9"/>
      <c r="I3306" s="11">
        <f t="shared" si="247"/>
        <v>-46.035395000000001</v>
      </c>
      <c r="K3306" s="6">
        <f t="shared" si="246"/>
        <v>326.34202999999997</v>
      </c>
      <c r="L3306" s="9">
        <v>68.978009999999998</v>
      </c>
      <c r="M3306" s="9">
        <v>0.42899999999999999</v>
      </c>
      <c r="N3306" s="10">
        <v>1019.941</v>
      </c>
      <c r="P3306" s="10">
        <f t="shared" si="248"/>
        <v>1.019941</v>
      </c>
      <c r="Q3306" s="21">
        <f t="shared" si="249"/>
        <v>1.5208245731752779</v>
      </c>
    </row>
    <row r="3307" spans="7:17" x14ac:dyDescent="0.25">
      <c r="G3307" s="9"/>
      <c r="I3307" s="11">
        <f t="shared" si="247"/>
        <v>-46.035395000000001</v>
      </c>
      <c r="K3307" s="6">
        <f t="shared" si="246"/>
        <v>326.44201999999996</v>
      </c>
      <c r="L3307" s="9">
        <v>69.078000000000003</v>
      </c>
      <c r="M3307" s="9">
        <v>0.42827999999999999</v>
      </c>
      <c r="N3307" s="10">
        <v>1015.11</v>
      </c>
      <c r="P3307" s="10">
        <f t="shared" si="248"/>
        <v>1.01511</v>
      </c>
      <c r="Q3307" s="21">
        <f t="shared" si="249"/>
        <v>1.5136211138447775</v>
      </c>
    </row>
    <row r="3308" spans="7:17" x14ac:dyDescent="0.25">
      <c r="G3308" s="9"/>
      <c r="I3308" s="11">
        <f t="shared" si="247"/>
        <v>-46.035395000000001</v>
      </c>
      <c r="K3308" s="6">
        <f t="shared" ref="K3308:K3371" si="250">$K$2602+L3308</f>
        <v>326.54201999999998</v>
      </c>
      <c r="L3308" s="9">
        <v>69.177999999999997</v>
      </c>
      <c r="M3308" s="9">
        <v>0.42756</v>
      </c>
      <c r="N3308" s="10">
        <v>1010.568</v>
      </c>
      <c r="P3308" s="10">
        <f t="shared" si="248"/>
        <v>1.0105679999999999</v>
      </c>
      <c r="Q3308" s="21">
        <f t="shared" si="249"/>
        <v>1.5068485797360769</v>
      </c>
    </row>
    <row r="3309" spans="7:17" x14ac:dyDescent="0.25">
      <c r="G3309" s="9"/>
      <c r="I3309" s="11">
        <f t="shared" si="247"/>
        <v>-46.035395000000001</v>
      </c>
      <c r="K3309" s="6">
        <f t="shared" si="250"/>
        <v>326.64202</v>
      </c>
      <c r="L3309" s="9">
        <v>69.278000000000006</v>
      </c>
      <c r="M3309" s="9">
        <v>0.42684</v>
      </c>
      <c r="N3309" s="10">
        <v>1005.8819999999999</v>
      </c>
      <c r="P3309" s="10">
        <f t="shared" si="248"/>
        <v>1.0058819999999999</v>
      </c>
      <c r="Q3309" s="21">
        <f t="shared" si="249"/>
        <v>1.499861328561843</v>
      </c>
    </row>
    <row r="3310" spans="7:17" x14ac:dyDescent="0.25">
      <c r="G3310" s="9"/>
      <c r="I3310" s="11">
        <f t="shared" si="247"/>
        <v>-46.035395000000001</v>
      </c>
      <c r="K3310" s="6">
        <f t="shared" si="250"/>
        <v>326.74203</v>
      </c>
      <c r="L3310" s="9">
        <v>69.378010000000003</v>
      </c>
      <c r="M3310" s="9">
        <v>0.42612</v>
      </c>
      <c r="N3310" s="10">
        <v>1001.039</v>
      </c>
      <c r="P3310" s="10">
        <f t="shared" si="248"/>
        <v>1.001039</v>
      </c>
      <c r="Q3310" s="21">
        <f t="shared" si="249"/>
        <v>1.4926399761425484</v>
      </c>
    </row>
    <row r="3311" spans="7:17" x14ac:dyDescent="0.25">
      <c r="G3311" s="9"/>
      <c r="I3311" s="11">
        <f t="shared" si="247"/>
        <v>-46.035395000000001</v>
      </c>
      <c r="K3311" s="6">
        <f t="shared" si="250"/>
        <v>326.84202999999997</v>
      </c>
      <c r="L3311" s="9">
        <v>69.478009999999998</v>
      </c>
      <c r="M3311" s="9">
        <v>0.4254</v>
      </c>
      <c r="N3311" s="10">
        <v>996.49130000000002</v>
      </c>
      <c r="P3311" s="10">
        <f t="shared" si="248"/>
        <v>0.99649129999999997</v>
      </c>
      <c r="Q3311" s="21">
        <f t="shared" si="249"/>
        <v>1.4858589428166704</v>
      </c>
    </row>
    <row r="3312" spans="7:17" x14ac:dyDescent="0.25">
      <c r="G3312" s="9"/>
      <c r="I3312" s="11">
        <f t="shared" si="247"/>
        <v>-46.035395000000001</v>
      </c>
      <c r="K3312" s="6">
        <f t="shared" si="250"/>
        <v>326.94201999999996</v>
      </c>
      <c r="L3312" s="9">
        <v>69.578000000000003</v>
      </c>
      <c r="M3312" s="9">
        <v>0.42471999999999999</v>
      </c>
      <c r="N3312" s="10">
        <v>991.79930000000002</v>
      </c>
      <c r="P3312" s="10">
        <f t="shared" si="248"/>
        <v>0.99179930000000005</v>
      </c>
      <c r="Q3312" s="21">
        <f t="shared" si="249"/>
        <v>1.4788627450980394</v>
      </c>
    </row>
    <row r="3313" spans="7:17" x14ac:dyDescent="0.25">
      <c r="G3313" s="9"/>
      <c r="I3313" s="11">
        <f t="shared" si="247"/>
        <v>-46.035395000000001</v>
      </c>
      <c r="K3313" s="6">
        <f t="shared" si="250"/>
        <v>327.04201999999998</v>
      </c>
      <c r="L3313" s="9">
        <v>69.677999999999997</v>
      </c>
      <c r="M3313" s="9">
        <v>0.42399999999999999</v>
      </c>
      <c r="N3313" s="10">
        <v>987.26</v>
      </c>
      <c r="P3313" s="10">
        <f t="shared" si="248"/>
        <v>0.98726000000000003</v>
      </c>
      <c r="Q3313" s="21">
        <f t="shared" si="249"/>
        <v>1.4720942369343175</v>
      </c>
    </row>
    <row r="3314" spans="7:17" x14ac:dyDescent="0.25">
      <c r="G3314" s="9"/>
      <c r="I3314" s="11">
        <f t="shared" si="247"/>
        <v>-46.035395000000001</v>
      </c>
      <c r="K3314" s="6">
        <f t="shared" si="250"/>
        <v>327.14202</v>
      </c>
      <c r="L3314" s="9">
        <v>69.778000000000006</v>
      </c>
      <c r="M3314" s="9">
        <v>0.42327999999999999</v>
      </c>
      <c r="N3314" s="10">
        <v>982.8098</v>
      </c>
      <c r="P3314" s="10">
        <f t="shared" si="248"/>
        <v>0.98280979999999996</v>
      </c>
      <c r="Q3314" s="21">
        <f t="shared" si="249"/>
        <v>1.4654585849548944</v>
      </c>
    </row>
    <row r="3315" spans="7:17" x14ac:dyDescent="0.25">
      <c r="G3315" s="9"/>
      <c r="I3315" s="11">
        <f t="shared" si="247"/>
        <v>-46.035395000000001</v>
      </c>
      <c r="K3315" s="6">
        <f t="shared" si="250"/>
        <v>327.24203</v>
      </c>
      <c r="L3315" s="9">
        <v>69.878010000000003</v>
      </c>
      <c r="M3315" s="9">
        <v>0.42255999999999999</v>
      </c>
      <c r="N3315" s="10">
        <v>978.23609999999996</v>
      </c>
      <c r="P3315" s="10">
        <f t="shared" si="248"/>
        <v>0.97823609999999994</v>
      </c>
      <c r="Q3315" s="21">
        <f t="shared" si="249"/>
        <v>1.4586387832699619</v>
      </c>
    </row>
    <row r="3316" spans="7:17" x14ac:dyDescent="0.25">
      <c r="G3316" s="9"/>
      <c r="I3316" s="11">
        <f t="shared" si="247"/>
        <v>-46.035395000000001</v>
      </c>
      <c r="K3316" s="6">
        <f t="shared" si="250"/>
        <v>327.34202999999997</v>
      </c>
      <c r="L3316" s="9">
        <v>69.978009999999998</v>
      </c>
      <c r="M3316" s="9">
        <v>0.42187999999999998</v>
      </c>
      <c r="N3316" s="10">
        <v>973.90329999999994</v>
      </c>
      <c r="P3316" s="10">
        <f t="shared" si="248"/>
        <v>0.97390329999999992</v>
      </c>
      <c r="Q3316" s="21">
        <f t="shared" si="249"/>
        <v>1.4521781853425781</v>
      </c>
    </row>
    <row r="3317" spans="7:17" x14ac:dyDescent="0.25">
      <c r="G3317" s="9"/>
      <c r="I3317" s="11">
        <f t="shared" si="247"/>
        <v>-46.035395000000001</v>
      </c>
      <c r="K3317" s="6">
        <f t="shared" si="250"/>
        <v>327.44201999999996</v>
      </c>
      <c r="L3317" s="9">
        <v>70.078000000000003</v>
      </c>
      <c r="M3317" s="9">
        <v>0.42120000000000002</v>
      </c>
      <c r="N3317" s="10">
        <v>969.77809999999999</v>
      </c>
      <c r="P3317" s="10">
        <f t="shared" si="248"/>
        <v>0.96977809999999998</v>
      </c>
      <c r="Q3317" s="21">
        <f t="shared" si="249"/>
        <v>1.4460271378513383</v>
      </c>
    </row>
    <row r="3318" spans="7:17" x14ac:dyDescent="0.25">
      <c r="G3318" s="9"/>
      <c r="I3318" s="11">
        <f t="shared" si="247"/>
        <v>-46.035395000000001</v>
      </c>
      <c r="K3318" s="6">
        <f t="shared" si="250"/>
        <v>327.54201999999998</v>
      </c>
      <c r="L3318" s="9">
        <v>70.177999999999997</v>
      </c>
      <c r="M3318" s="9">
        <v>0.42052</v>
      </c>
      <c r="N3318" s="10">
        <v>965.66189999999995</v>
      </c>
      <c r="P3318" s="10">
        <f t="shared" si="248"/>
        <v>0.96566189999999996</v>
      </c>
      <c r="Q3318" s="21">
        <f t="shared" si="249"/>
        <v>1.4398895101766942</v>
      </c>
    </row>
    <row r="3319" spans="7:17" x14ac:dyDescent="0.25">
      <c r="G3319" s="9"/>
      <c r="I3319" s="11">
        <f t="shared" si="247"/>
        <v>-46.035395000000001</v>
      </c>
      <c r="K3319" s="6">
        <f t="shared" si="250"/>
        <v>327.64202</v>
      </c>
      <c r="L3319" s="9">
        <v>70.278000000000006</v>
      </c>
      <c r="M3319" s="9">
        <v>0.41983999999999999</v>
      </c>
      <c r="N3319" s="10">
        <v>961.45299999999997</v>
      </c>
      <c r="P3319" s="10">
        <f t="shared" si="248"/>
        <v>0.961453</v>
      </c>
      <c r="Q3319" s="21">
        <f t="shared" si="249"/>
        <v>1.4336136583911132</v>
      </c>
    </row>
    <row r="3320" spans="7:17" x14ac:dyDescent="0.25">
      <c r="G3320" s="9"/>
      <c r="I3320" s="11">
        <f t="shared" si="247"/>
        <v>-46.035395000000001</v>
      </c>
      <c r="K3320" s="6">
        <f t="shared" si="250"/>
        <v>327.74203</v>
      </c>
      <c r="L3320" s="9">
        <v>70.378010000000003</v>
      </c>
      <c r="M3320" s="9">
        <v>0.41911999999999999</v>
      </c>
      <c r="N3320" s="10">
        <v>957.08270000000005</v>
      </c>
      <c r="P3320" s="10">
        <f t="shared" si="248"/>
        <v>0.95708270000000006</v>
      </c>
      <c r="Q3320" s="21">
        <f t="shared" si="249"/>
        <v>1.4270971445612466</v>
      </c>
    </row>
    <row r="3321" spans="7:17" x14ac:dyDescent="0.25">
      <c r="G3321" s="9"/>
      <c r="I3321" s="11">
        <f t="shared" si="247"/>
        <v>-46.035395000000001</v>
      </c>
      <c r="K3321" s="6">
        <f t="shared" si="250"/>
        <v>327.84202999999997</v>
      </c>
      <c r="L3321" s="9">
        <v>70.478009999999998</v>
      </c>
      <c r="M3321" s="9">
        <v>0.41839999999999999</v>
      </c>
      <c r="N3321" s="10">
        <v>952.7867</v>
      </c>
      <c r="P3321" s="10">
        <f t="shared" si="248"/>
        <v>0.95278669999999999</v>
      </c>
      <c r="Q3321" s="21">
        <f t="shared" si="249"/>
        <v>1.4206914187728323</v>
      </c>
    </row>
    <row r="3322" spans="7:17" x14ac:dyDescent="0.25">
      <c r="G3322" s="9"/>
      <c r="I3322" s="11">
        <f t="shared" si="247"/>
        <v>-46.035395000000001</v>
      </c>
      <c r="K3322" s="6">
        <f t="shared" si="250"/>
        <v>327.94201999999996</v>
      </c>
      <c r="L3322" s="9">
        <v>70.578000000000003</v>
      </c>
      <c r="M3322" s="9">
        <v>0.41771999999999998</v>
      </c>
      <c r="N3322" s="10">
        <v>948.55640000000005</v>
      </c>
      <c r="P3322" s="10">
        <f t="shared" si="248"/>
        <v>0.94855640000000008</v>
      </c>
      <c r="Q3322" s="21">
        <f t="shared" si="249"/>
        <v>1.4143836576455679</v>
      </c>
    </row>
    <row r="3323" spans="7:17" x14ac:dyDescent="0.25">
      <c r="G3323" s="9"/>
      <c r="I3323" s="11">
        <f t="shared" si="247"/>
        <v>-46.035395000000001</v>
      </c>
      <c r="K3323" s="6">
        <f t="shared" si="250"/>
        <v>328.04201999999998</v>
      </c>
      <c r="L3323" s="9">
        <v>70.677999999999997</v>
      </c>
      <c r="M3323" s="9">
        <v>0.41699999999999998</v>
      </c>
      <c r="N3323" s="10">
        <v>944.26220000000001</v>
      </c>
      <c r="P3323" s="10">
        <f t="shared" si="248"/>
        <v>0.94426220000000005</v>
      </c>
      <c r="Q3323" s="21">
        <f t="shared" si="249"/>
        <v>1.4079806158204726</v>
      </c>
    </row>
    <row r="3324" spans="7:17" x14ac:dyDescent="0.25">
      <c r="G3324" s="9"/>
      <c r="I3324" s="11">
        <f t="shared" si="247"/>
        <v>-46.035395000000001</v>
      </c>
      <c r="K3324" s="6">
        <f t="shared" si="250"/>
        <v>328.14202</v>
      </c>
      <c r="L3324" s="9">
        <v>70.778000000000006</v>
      </c>
      <c r="M3324" s="9">
        <v>0.41632000000000002</v>
      </c>
      <c r="N3324" s="10">
        <v>940.24090000000001</v>
      </c>
      <c r="P3324" s="10">
        <f t="shared" si="248"/>
        <v>0.94024090000000005</v>
      </c>
      <c r="Q3324" s="21">
        <f t="shared" si="249"/>
        <v>1.4019844926563783</v>
      </c>
    </row>
    <row r="3325" spans="7:17" x14ac:dyDescent="0.25">
      <c r="G3325" s="9"/>
      <c r="I3325" s="11">
        <f t="shared" si="247"/>
        <v>-46.035395000000001</v>
      </c>
      <c r="K3325" s="6">
        <f t="shared" si="250"/>
        <v>328.24203</v>
      </c>
      <c r="L3325" s="9">
        <v>70.878010000000003</v>
      </c>
      <c r="M3325" s="9">
        <v>0.41560000000000002</v>
      </c>
      <c r="N3325" s="10">
        <v>935.97090000000003</v>
      </c>
      <c r="P3325" s="10">
        <f t="shared" si="248"/>
        <v>0.93597090000000005</v>
      </c>
      <c r="Q3325" s="21">
        <f t="shared" si="249"/>
        <v>1.3956175352270186</v>
      </c>
    </row>
    <row r="3326" spans="7:17" x14ac:dyDescent="0.25">
      <c r="G3326" s="9"/>
      <c r="I3326" s="11">
        <f t="shared" si="247"/>
        <v>-46.035395000000001</v>
      </c>
      <c r="K3326" s="6">
        <f t="shared" si="250"/>
        <v>328.34202999999997</v>
      </c>
      <c r="L3326" s="9">
        <v>70.978009999999998</v>
      </c>
      <c r="M3326" s="9">
        <v>0.41492000000000001</v>
      </c>
      <c r="N3326" s="10">
        <v>931.69179999999994</v>
      </c>
      <c r="P3326" s="10">
        <f t="shared" si="248"/>
        <v>0.93169179999999996</v>
      </c>
      <c r="Q3326" s="21">
        <f t="shared" si="249"/>
        <v>1.3892370088719899</v>
      </c>
    </row>
    <row r="3327" spans="7:17" x14ac:dyDescent="0.25">
      <c r="G3327" s="9"/>
      <c r="I3327" s="11">
        <f t="shared" si="247"/>
        <v>-46.035395000000001</v>
      </c>
      <c r="K3327" s="6">
        <f t="shared" si="250"/>
        <v>328.44201999999996</v>
      </c>
      <c r="L3327" s="9">
        <v>71.078000000000003</v>
      </c>
      <c r="M3327" s="9">
        <v>0.41424</v>
      </c>
      <c r="N3327" s="10">
        <v>927.77179999999998</v>
      </c>
      <c r="P3327" s="10">
        <f t="shared" si="248"/>
        <v>0.92777180000000004</v>
      </c>
      <c r="Q3327" s="21">
        <f t="shared" si="249"/>
        <v>1.3833919331991351</v>
      </c>
    </row>
    <row r="3328" spans="7:17" x14ac:dyDescent="0.25">
      <c r="G3328" s="9"/>
      <c r="I3328" s="11">
        <f t="shared" si="247"/>
        <v>-46.035395000000001</v>
      </c>
      <c r="K3328" s="6">
        <f t="shared" si="250"/>
        <v>328.54201999999998</v>
      </c>
      <c r="L3328" s="9">
        <v>71.177999999999997</v>
      </c>
      <c r="M3328" s="9">
        <v>0.41355999999999998</v>
      </c>
      <c r="N3328" s="10">
        <v>923.48099999999999</v>
      </c>
      <c r="P3328" s="10">
        <f t="shared" si="248"/>
        <v>0.923481</v>
      </c>
      <c r="Q3328" s="21">
        <f t="shared" si="249"/>
        <v>1.3769939610825319</v>
      </c>
    </row>
    <row r="3329" spans="7:17" x14ac:dyDescent="0.25">
      <c r="G3329" s="9"/>
      <c r="I3329" s="11">
        <f t="shared" si="247"/>
        <v>-46.035395000000001</v>
      </c>
      <c r="K3329" s="6">
        <f t="shared" si="250"/>
        <v>328.64202</v>
      </c>
      <c r="L3329" s="9">
        <v>71.278000000000006</v>
      </c>
      <c r="M3329" s="9">
        <v>0.41288000000000002</v>
      </c>
      <c r="N3329" s="10">
        <v>919.43740000000003</v>
      </c>
      <c r="P3329" s="10">
        <f t="shared" si="248"/>
        <v>0.91943740000000007</v>
      </c>
      <c r="Q3329" s="21">
        <f t="shared" si="249"/>
        <v>1.3709645865950943</v>
      </c>
    </row>
    <row r="3330" spans="7:17" x14ac:dyDescent="0.25">
      <c r="G3330" s="9"/>
      <c r="I3330" s="11">
        <f t="shared" si="247"/>
        <v>-46.035395000000001</v>
      </c>
      <c r="K3330" s="6">
        <f t="shared" si="250"/>
        <v>328.74203</v>
      </c>
      <c r="L3330" s="9">
        <v>71.378010000000003</v>
      </c>
      <c r="M3330" s="9">
        <v>0.41220000000000001</v>
      </c>
      <c r="N3330" s="10">
        <v>915.42600000000004</v>
      </c>
      <c r="P3330" s="10">
        <f t="shared" si="248"/>
        <v>0.91542600000000007</v>
      </c>
      <c r="Q3330" s="21">
        <f t="shared" si="249"/>
        <v>1.3649832252292553</v>
      </c>
    </row>
    <row r="3331" spans="7:17" x14ac:dyDescent="0.25">
      <c r="G3331" s="9"/>
      <c r="I3331" s="11">
        <f t="shared" si="247"/>
        <v>-46.035395000000001</v>
      </c>
      <c r="K3331" s="6">
        <f t="shared" si="250"/>
        <v>328.84202999999997</v>
      </c>
      <c r="L3331" s="9">
        <v>71.478009999999998</v>
      </c>
      <c r="M3331" s="9">
        <v>0.41148000000000001</v>
      </c>
      <c r="N3331" s="10">
        <v>911.09699999999998</v>
      </c>
      <c r="P3331" s="10">
        <f t="shared" si="248"/>
        <v>0.91109699999999993</v>
      </c>
      <c r="Q3331" s="21">
        <f t="shared" si="249"/>
        <v>1.3585282934466563</v>
      </c>
    </row>
    <row r="3332" spans="7:17" x14ac:dyDescent="0.25">
      <c r="G3332" s="9"/>
      <c r="I3332" s="11">
        <f t="shared" ref="I3332:I3395" si="251">E3332-$E$3</f>
        <v>-46.035395000000001</v>
      </c>
      <c r="K3332" s="6">
        <f t="shared" si="250"/>
        <v>328.94201999999996</v>
      </c>
      <c r="L3332" s="9">
        <v>71.578000000000003</v>
      </c>
      <c r="M3332" s="9">
        <v>0.41076000000000001</v>
      </c>
      <c r="N3332" s="10">
        <v>906.85140000000001</v>
      </c>
      <c r="P3332" s="10">
        <f t="shared" ref="P3332:P3395" si="252">N3332/1000</f>
        <v>0.90685139999999997</v>
      </c>
      <c r="Q3332" s="21">
        <f t="shared" ref="Q3332:Q3395" si="253">N3332/($T$5*$T$7)</f>
        <v>1.3521977186311789</v>
      </c>
    </row>
    <row r="3333" spans="7:17" x14ac:dyDescent="0.25">
      <c r="G3333" s="9"/>
      <c r="I3333" s="11">
        <f t="shared" si="251"/>
        <v>-46.035395000000001</v>
      </c>
      <c r="K3333" s="6">
        <f t="shared" si="250"/>
        <v>329.04201999999998</v>
      </c>
      <c r="L3333" s="9">
        <v>71.677999999999997</v>
      </c>
      <c r="M3333" s="9">
        <v>0.41008</v>
      </c>
      <c r="N3333" s="10">
        <v>902.53520000000003</v>
      </c>
      <c r="P3333" s="10">
        <f t="shared" si="252"/>
        <v>0.90253519999999998</v>
      </c>
      <c r="Q3333" s="21">
        <f t="shared" si="253"/>
        <v>1.3457618728099605</v>
      </c>
    </row>
    <row r="3334" spans="7:17" x14ac:dyDescent="0.25">
      <c r="G3334" s="9"/>
      <c r="I3334" s="11">
        <f t="shared" si="251"/>
        <v>-46.035395000000001</v>
      </c>
      <c r="K3334" s="6">
        <f t="shared" si="250"/>
        <v>329.14202</v>
      </c>
      <c r="L3334" s="9">
        <v>71.778000000000006</v>
      </c>
      <c r="M3334" s="9">
        <v>0.40939999999999999</v>
      </c>
      <c r="N3334" s="10">
        <v>898.45429999999999</v>
      </c>
      <c r="P3334" s="10">
        <f t="shared" si="252"/>
        <v>0.89845430000000004</v>
      </c>
      <c r="Q3334" s="21">
        <f t="shared" si="253"/>
        <v>1.3396768806381869</v>
      </c>
    </row>
    <row r="3335" spans="7:17" x14ac:dyDescent="0.25">
      <c r="G3335" s="9"/>
      <c r="I3335" s="11">
        <f t="shared" si="251"/>
        <v>-46.035395000000001</v>
      </c>
      <c r="K3335" s="6">
        <f t="shared" si="250"/>
        <v>329.24203</v>
      </c>
      <c r="L3335" s="9">
        <v>71.878010000000003</v>
      </c>
      <c r="M3335" s="9">
        <v>0.40872000000000003</v>
      </c>
      <c r="N3335" s="10">
        <v>894.40179999999998</v>
      </c>
      <c r="P3335" s="10">
        <f t="shared" si="252"/>
        <v>0.89440180000000002</v>
      </c>
      <c r="Q3335" s="21">
        <f t="shared" si="253"/>
        <v>1.3336342354432267</v>
      </c>
    </row>
    <row r="3336" spans="7:17" x14ac:dyDescent="0.25">
      <c r="G3336" s="9"/>
      <c r="I3336" s="11">
        <f t="shared" si="251"/>
        <v>-46.035395000000001</v>
      </c>
      <c r="K3336" s="6">
        <f t="shared" si="250"/>
        <v>329.34202999999997</v>
      </c>
      <c r="L3336" s="9">
        <v>71.978009999999998</v>
      </c>
      <c r="M3336" s="9">
        <v>0.40804000000000001</v>
      </c>
      <c r="N3336" s="10">
        <v>890.23900000000003</v>
      </c>
      <c r="P3336" s="10">
        <f t="shared" si="252"/>
        <v>0.890239</v>
      </c>
      <c r="Q3336" s="21">
        <f t="shared" si="253"/>
        <v>1.3274271229404311</v>
      </c>
    </row>
    <row r="3337" spans="7:17" x14ac:dyDescent="0.25">
      <c r="G3337" s="9"/>
      <c r="I3337" s="11">
        <f t="shared" si="251"/>
        <v>-46.035395000000001</v>
      </c>
      <c r="K3337" s="6">
        <f t="shared" si="250"/>
        <v>329.44201999999996</v>
      </c>
      <c r="L3337" s="9">
        <v>72.078000000000003</v>
      </c>
      <c r="M3337" s="9">
        <v>0.40727999999999998</v>
      </c>
      <c r="N3337" s="10">
        <v>886.02530000000002</v>
      </c>
      <c r="P3337" s="10">
        <f t="shared" si="252"/>
        <v>0.88602530000000002</v>
      </c>
      <c r="Q3337" s="21">
        <f t="shared" si="253"/>
        <v>1.3211441139193321</v>
      </c>
    </row>
    <row r="3338" spans="7:17" x14ac:dyDescent="0.25">
      <c r="G3338" s="9"/>
      <c r="I3338" s="11">
        <f t="shared" si="251"/>
        <v>-46.035395000000001</v>
      </c>
      <c r="K3338" s="6">
        <f t="shared" si="250"/>
        <v>329.54201999999998</v>
      </c>
      <c r="L3338" s="9">
        <v>72.177999999999997</v>
      </c>
      <c r="M3338" s="9">
        <v>0.40660000000000002</v>
      </c>
      <c r="N3338" s="10">
        <v>881.62030000000004</v>
      </c>
      <c r="P3338" s="10">
        <f t="shared" si="252"/>
        <v>0.88162030000000002</v>
      </c>
      <c r="Q3338" s="21">
        <f t="shared" si="253"/>
        <v>1.3145758592410348</v>
      </c>
    </row>
    <row r="3339" spans="7:17" x14ac:dyDescent="0.25">
      <c r="G3339" s="9"/>
      <c r="I3339" s="11">
        <f t="shared" si="251"/>
        <v>-46.035395000000001</v>
      </c>
      <c r="K3339" s="6">
        <f t="shared" si="250"/>
        <v>329.64202</v>
      </c>
      <c r="L3339" s="9">
        <v>72.278000000000006</v>
      </c>
      <c r="M3339" s="9">
        <v>0.40592</v>
      </c>
      <c r="N3339" s="10">
        <v>877.42020000000002</v>
      </c>
      <c r="P3339" s="10">
        <f t="shared" si="252"/>
        <v>0.87742019999999998</v>
      </c>
      <c r="Q3339" s="21">
        <f t="shared" si="253"/>
        <v>1.308313129053903</v>
      </c>
    </row>
    <row r="3340" spans="7:17" x14ac:dyDescent="0.25">
      <c r="G3340" s="9"/>
      <c r="I3340" s="11">
        <f t="shared" si="251"/>
        <v>-46.035395000000001</v>
      </c>
      <c r="K3340" s="6">
        <f t="shared" si="250"/>
        <v>329.74203</v>
      </c>
      <c r="L3340" s="9">
        <v>72.378010000000003</v>
      </c>
      <c r="M3340" s="9">
        <v>0.4052</v>
      </c>
      <c r="N3340" s="10">
        <v>873.23979999999995</v>
      </c>
      <c r="P3340" s="10">
        <f t="shared" si="252"/>
        <v>0.8732397999999999</v>
      </c>
      <c r="Q3340" s="21">
        <f t="shared" si="253"/>
        <v>1.3020797733542087</v>
      </c>
    </row>
    <row r="3341" spans="7:17" x14ac:dyDescent="0.25">
      <c r="G3341" s="9"/>
      <c r="I3341" s="11">
        <f t="shared" si="251"/>
        <v>-46.035395000000001</v>
      </c>
      <c r="K3341" s="6">
        <f t="shared" si="250"/>
        <v>329.84202999999997</v>
      </c>
      <c r="L3341" s="9">
        <v>72.478009999999998</v>
      </c>
      <c r="M3341" s="9">
        <v>0.40448000000000001</v>
      </c>
      <c r="N3341" s="10">
        <v>869.16539999999998</v>
      </c>
      <c r="P3341" s="10">
        <f t="shared" si="252"/>
        <v>0.86916539999999998</v>
      </c>
      <c r="Q3341" s="21">
        <f t="shared" si="253"/>
        <v>1.2960044732721987</v>
      </c>
    </row>
    <row r="3342" spans="7:17" x14ac:dyDescent="0.25">
      <c r="G3342" s="9"/>
      <c r="I3342" s="11">
        <f t="shared" si="251"/>
        <v>-46.035395000000001</v>
      </c>
      <c r="K3342" s="6">
        <f t="shared" si="250"/>
        <v>329.94201999999996</v>
      </c>
      <c r="L3342" s="9">
        <v>72.578000000000003</v>
      </c>
      <c r="M3342" s="9">
        <v>0.40379999999999999</v>
      </c>
      <c r="N3342" s="10">
        <v>864.94060000000002</v>
      </c>
      <c r="P3342" s="10">
        <f t="shared" si="252"/>
        <v>0.86494060000000006</v>
      </c>
      <c r="Q3342" s="21">
        <f t="shared" si="253"/>
        <v>1.2897049131439648</v>
      </c>
    </row>
    <row r="3343" spans="7:17" x14ac:dyDescent="0.25">
      <c r="G3343" s="9"/>
      <c r="I3343" s="11">
        <f t="shared" si="251"/>
        <v>-46.035395000000001</v>
      </c>
      <c r="K3343" s="6">
        <f t="shared" si="250"/>
        <v>330.04201999999998</v>
      </c>
      <c r="L3343" s="9">
        <v>72.677999999999997</v>
      </c>
      <c r="M3343" s="9">
        <v>0.40307999999999999</v>
      </c>
      <c r="N3343" s="10">
        <v>860.55640000000005</v>
      </c>
      <c r="P3343" s="10">
        <f t="shared" si="252"/>
        <v>0.8605564</v>
      </c>
      <c r="Q3343" s="21">
        <f t="shared" si="253"/>
        <v>1.2831676731529116</v>
      </c>
    </row>
    <row r="3344" spans="7:17" x14ac:dyDescent="0.25">
      <c r="G3344" s="9"/>
      <c r="I3344" s="11">
        <f t="shared" si="251"/>
        <v>-46.035395000000001</v>
      </c>
      <c r="K3344" s="6">
        <f t="shared" si="250"/>
        <v>330.14202</v>
      </c>
      <c r="L3344" s="9">
        <v>72.778000000000006</v>
      </c>
      <c r="M3344" s="9">
        <v>0.40236</v>
      </c>
      <c r="N3344" s="10">
        <v>856.28189999999995</v>
      </c>
      <c r="P3344" s="10">
        <f t="shared" si="252"/>
        <v>0.85628189999999993</v>
      </c>
      <c r="Q3344" s="21">
        <f t="shared" si="253"/>
        <v>1.2767940058152538</v>
      </c>
    </row>
    <row r="3345" spans="7:17" x14ac:dyDescent="0.25">
      <c r="G3345" s="9"/>
      <c r="I3345" s="11">
        <f t="shared" si="251"/>
        <v>-46.035395000000001</v>
      </c>
      <c r="K3345" s="6">
        <f t="shared" si="250"/>
        <v>330.24203</v>
      </c>
      <c r="L3345" s="9">
        <v>72.878010000000003</v>
      </c>
      <c r="M3345" s="9">
        <v>0.40167999999999998</v>
      </c>
      <c r="N3345" s="10">
        <v>852.10159999999996</v>
      </c>
      <c r="P3345" s="10">
        <f t="shared" si="252"/>
        <v>0.85210160000000001</v>
      </c>
      <c r="Q3345" s="21">
        <f t="shared" si="253"/>
        <v>1.2705607992246328</v>
      </c>
    </row>
    <row r="3346" spans="7:17" x14ac:dyDescent="0.25">
      <c r="G3346" s="9"/>
      <c r="I3346" s="11">
        <f t="shared" si="251"/>
        <v>-46.035395000000001</v>
      </c>
      <c r="K3346" s="6">
        <f t="shared" si="250"/>
        <v>330.34202999999997</v>
      </c>
      <c r="L3346" s="9">
        <v>72.978009999999998</v>
      </c>
      <c r="M3346" s="9">
        <v>0.40095999999999998</v>
      </c>
      <c r="N3346" s="10">
        <v>847.92060000000004</v>
      </c>
      <c r="P3346" s="10">
        <f t="shared" si="252"/>
        <v>0.84792060000000002</v>
      </c>
      <c r="Q3346" s="21">
        <f t="shared" si="253"/>
        <v>1.2643265488704989</v>
      </c>
    </row>
    <row r="3347" spans="7:17" x14ac:dyDescent="0.25">
      <c r="G3347" s="9"/>
      <c r="I3347" s="11">
        <f t="shared" si="251"/>
        <v>-46.035395000000001</v>
      </c>
      <c r="K3347" s="6">
        <f t="shared" si="250"/>
        <v>330.44201999999996</v>
      </c>
      <c r="L3347" s="9">
        <v>73.078000000000003</v>
      </c>
      <c r="M3347" s="9">
        <v>0.40023999999999998</v>
      </c>
      <c r="N3347" s="10">
        <v>843.91809999999998</v>
      </c>
      <c r="P3347" s="10">
        <f t="shared" si="252"/>
        <v>0.8439181</v>
      </c>
      <c r="Q3347" s="21">
        <f t="shared" si="253"/>
        <v>1.2583584582121823</v>
      </c>
    </row>
    <row r="3348" spans="7:17" x14ac:dyDescent="0.25">
      <c r="G3348" s="9"/>
      <c r="I3348" s="11">
        <f t="shared" si="251"/>
        <v>-46.035395000000001</v>
      </c>
      <c r="K3348" s="6">
        <f t="shared" si="250"/>
        <v>330.54201999999998</v>
      </c>
      <c r="L3348" s="9">
        <v>73.177999999999997</v>
      </c>
      <c r="M3348" s="9">
        <v>0.39951999999999999</v>
      </c>
      <c r="N3348" s="10">
        <v>839.7876</v>
      </c>
      <c r="P3348" s="10">
        <f t="shared" si="252"/>
        <v>0.83978759999999997</v>
      </c>
      <c r="Q3348" s="21">
        <f t="shared" si="253"/>
        <v>1.2521995079400583</v>
      </c>
    </row>
    <row r="3349" spans="7:17" x14ac:dyDescent="0.25">
      <c r="G3349" s="9"/>
      <c r="I3349" s="11">
        <f t="shared" si="251"/>
        <v>-46.035395000000001</v>
      </c>
      <c r="K3349" s="6">
        <f t="shared" si="250"/>
        <v>330.64202</v>
      </c>
      <c r="L3349" s="9">
        <v>73.278000000000006</v>
      </c>
      <c r="M3349" s="9">
        <v>0.39876</v>
      </c>
      <c r="N3349" s="10">
        <v>835.7011</v>
      </c>
      <c r="P3349" s="10">
        <f t="shared" si="252"/>
        <v>0.83570109999999997</v>
      </c>
      <c r="Q3349" s="21">
        <f t="shared" si="253"/>
        <v>1.2461061656601804</v>
      </c>
    </row>
    <row r="3350" spans="7:17" x14ac:dyDescent="0.25">
      <c r="G3350" s="9"/>
      <c r="I3350" s="11">
        <f t="shared" si="251"/>
        <v>-46.035395000000001</v>
      </c>
      <c r="K3350" s="6">
        <f t="shared" si="250"/>
        <v>330.74203</v>
      </c>
      <c r="L3350" s="9">
        <v>73.378010000000003</v>
      </c>
      <c r="M3350" s="9">
        <v>0.39807999999999999</v>
      </c>
      <c r="N3350" s="10">
        <v>831.58690000000001</v>
      </c>
      <c r="P3350" s="10">
        <f t="shared" si="252"/>
        <v>0.83158690000000002</v>
      </c>
      <c r="Q3350" s="21">
        <f t="shared" si="253"/>
        <v>1.2399715201670023</v>
      </c>
    </row>
    <row r="3351" spans="7:17" x14ac:dyDescent="0.25">
      <c r="G3351" s="9"/>
      <c r="I3351" s="11">
        <f t="shared" si="251"/>
        <v>-46.035395000000001</v>
      </c>
      <c r="K3351" s="6">
        <f t="shared" si="250"/>
        <v>330.84202999999997</v>
      </c>
      <c r="L3351" s="9">
        <v>73.478009999999998</v>
      </c>
      <c r="M3351" s="9">
        <v>0.39735999999999999</v>
      </c>
      <c r="N3351" s="10">
        <v>827.88649999999996</v>
      </c>
      <c r="P3351" s="10">
        <f t="shared" si="252"/>
        <v>0.82788649999999997</v>
      </c>
      <c r="Q3351" s="21">
        <f t="shared" si="253"/>
        <v>1.2344538880190858</v>
      </c>
    </row>
    <row r="3352" spans="7:17" x14ac:dyDescent="0.25">
      <c r="G3352" s="9"/>
      <c r="I3352" s="11">
        <f t="shared" si="251"/>
        <v>-46.035395000000001</v>
      </c>
      <c r="K3352" s="6">
        <f t="shared" si="250"/>
        <v>330.94201999999996</v>
      </c>
      <c r="L3352" s="9">
        <v>73.578000000000003</v>
      </c>
      <c r="M3352" s="9">
        <v>0.39667999999999998</v>
      </c>
      <c r="N3352" s="10">
        <v>824.14819999999997</v>
      </c>
      <c r="P3352" s="10">
        <f t="shared" si="252"/>
        <v>0.8241482</v>
      </c>
      <c r="Q3352" s="21">
        <f t="shared" si="253"/>
        <v>1.2288797435323939</v>
      </c>
    </row>
    <row r="3353" spans="7:17" x14ac:dyDescent="0.25">
      <c r="G3353" s="9"/>
      <c r="I3353" s="11">
        <f t="shared" si="251"/>
        <v>-46.035395000000001</v>
      </c>
      <c r="K3353" s="6">
        <f t="shared" si="250"/>
        <v>331.04201999999998</v>
      </c>
      <c r="L3353" s="9">
        <v>73.677999999999997</v>
      </c>
      <c r="M3353" s="9">
        <v>0.39600000000000002</v>
      </c>
      <c r="N3353" s="10">
        <v>820.24649999999997</v>
      </c>
      <c r="P3353" s="10">
        <f t="shared" si="252"/>
        <v>0.82024649999999999</v>
      </c>
      <c r="Q3353" s="21">
        <f t="shared" si="253"/>
        <v>1.2230619548199508</v>
      </c>
    </row>
    <row r="3354" spans="7:17" x14ac:dyDescent="0.25">
      <c r="G3354" s="9"/>
      <c r="I3354" s="11">
        <f t="shared" si="251"/>
        <v>-46.035395000000001</v>
      </c>
      <c r="K3354" s="6">
        <f t="shared" si="250"/>
        <v>331.14202</v>
      </c>
      <c r="L3354" s="9">
        <v>73.778000000000006</v>
      </c>
      <c r="M3354" s="9">
        <v>0.39532</v>
      </c>
      <c r="N3354" s="10">
        <v>816.476</v>
      </c>
      <c r="P3354" s="10">
        <f t="shared" si="252"/>
        <v>0.81647599999999998</v>
      </c>
      <c r="Q3354" s="21">
        <f t="shared" si="253"/>
        <v>1.2174397972116604</v>
      </c>
    </row>
    <row r="3355" spans="7:17" x14ac:dyDescent="0.25">
      <c r="G3355" s="9"/>
      <c r="I3355" s="11">
        <f t="shared" si="251"/>
        <v>-46.035395000000001</v>
      </c>
      <c r="K3355" s="6">
        <f t="shared" si="250"/>
        <v>331.24203</v>
      </c>
      <c r="L3355" s="9">
        <v>73.878010000000003</v>
      </c>
      <c r="M3355" s="9">
        <v>0.39463999999999999</v>
      </c>
      <c r="N3355" s="10">
        <v>812.64430000000004</v>
      </c>
      <c r="P3355" s="10">
        <f t="shared" si="252"/>
        <v>0.8126443000000001</v>
      </c>
      <c r="Q3355" s="21">
        <f t="shared" si="253"/>
        <v>1.2117263848505182</v>
      </c>
    </row>
    <row r="3356" spans="7:17" x14ac:dyDescent="0.25">
      <c r="G3356" s="9"/>
      <c r="I3356" s="11">
        <f t="shared" si="251"/>
        <v>-46.035395000000001</v>
      </c>
      <c r="K3356" s="6">
        <f t="shared" si="250"/>
        <v>331.34202999999997</v>
      </c>
      <c r="L3356" s="9">
        <v>73.978009999999998</v>
      </c>
      <c r="M3356" s="9">
        <v>0.39395999999999998</v>
      </c>
      <c r="N3356" s="10">
        <v>808.82270000000005</v>
      </c>
      <c r="P3356" s="10">
        <f t="shared" si="252"/>
        <v>0.80882270000000001</v>
      </c>
      <c r="Q3356" s="21">
        <f t="shared" si="253"/>
        <v>1.2060280325057782</v>
      </c>
    </row>
    <row r="3357" spans="7:17" x14ac:dyDescent="0.25">
      <c r="G3357" s="9"/>
      <c r="I3357" s="11">
        <f t="shared" si="251"/>
        <v>-46.035395000000001</v>
      </c>
      <c r="K3357" s="6">
        <f t="shared" si="250"/>
        <v>331.44201999999996</v>
      </c>
      <c r="L3357" s="9">
        <v>74.078000000000003</v>
      </c>
      <c r="M3357" s="9">
        <v>0.39328000000000002</v>
      </c>
      <c r="N3357" s="10">
        <v>805.06510000000003</v>
      </c>
      <c r="P3357" s="10">
        <f t="shared" si="252"/>
        <v>0.80506509999999998</v>
      </c>
      <c r="Q3357" s="21">
        <f t="shared" si="253"/>
        <v>1.2004251099679417</v>
      </c>
    </row>
    <row r="3358" spans="7:17" x14ac:dyDescent="0.25">
      <c r="G3358" s="9"/>
      <c r="I3358" s="11">
        <f t="shared" si="251"/>
        <v>-46.035395000000001</v>
      </c>
      <c r="K3358" s="6">
        <f t="shared" si="250"/>
        <v>331.54201999999998</v>
      </c>
      <c r="L3358" s="9">
        <v>74.177999999999997</v>
      </c>
      <c r="M3358" s="9">
        <v>0.39256000000000002</v>
      </c>
      <c r="N3358" s="10">
        <v>801.19240000000002</v>
      </c>
      <c r="P3358" s="10">
        <f t="shared" si="252"/>
        <v>0.80119240000000003</v>
      </c>
      <c r="Q3358" s="21">
        <f t="shared" si="253"/>
        <v>1.1946505628867516</v>
      </c>
    </row>
    <row r="3359" spans="7:17" x14ac:dyDescent="0.25">
      <c r="G3359" s="9"/>
      <c r="I3359" s="11">
        <f t="shared" si="251"/>
        <v>-46.035395000000001</v>
      </c>
      <c r="K3359" s="6">
        <f t="shared" si="250"/>
        <v>331.64202</v>
      </c>
      <c r="L3359" s="9">
        <v>74.278000000000006</v>
      </c>
      <c r="M3359" s="9">
        <v>0.39188000000000001</v>
      </c>
      <c r="N3359" s="10">
        <v>797.42619999999999</v>
      </c>
      <c r="P3359" s="10">
        <f t="shared" si="252"/>
        <v>0.79742619999999997</v>
      </c>
      <c r="Q3359" s="21">
        <f t="shared" si="253"/>
        <v>1.1890348169686125</v>
      </c>
    </row>
    <row r="3360" spans="7:17" x14ac:dyDescent="0.25">
      <c r="G3360" s="9"/>
      <c r="I3360" s="11">
        <f t="shared" si="251"/>
        <v>-46.035395000000001</v>
      </c>
      <c r="K3360" s="6">
        <f t="shared" si="250"/>
        <v>331.74203</v>
      </c>
      <c r="L3360" s="9">
        <v>74.378010000000003</v>
      </c>
      <c r="M3360" s="9">
        <v>0.39119999999999999</v>
      </c>
      <c r="N3360" s="10">
        <v>793.60270000000003</v>
      </c>
      <c r="P3360" s="10">
        <f t="shared" si="252"/>
        <v>0.79360269999999999</v>
      </c>
      <c r="Q3360" s="21">
        <f t="shared" si="253"/>
        <v>1.18333363155148</v>
      </c>
    </row>
    <row r="3361" spans="7:17" x14ac:dyDescent="0.25">
      <c r="G3361" s="9"/>
      <c r="I3361" s="11">
        <f t="shared" si="251"/>
        <v>-46.035395000000001</v>
      </c>
      <c r="K3361" s="6">
        <f t="shared" si="250"/>
        <v>331.84202999999997</v>
      </c>
      <c r="L3361" s="9">
        <v>74.478009999999998</v>
      </c>
      <c r="M3361" s="9">
        <v>0.39051999999999998</v>
      </c>
      <c r="N3361" s="10">
        <v>789.81790000000001</v>
      </c>
      <c r="P3361" s="10">
        <f t="shared" si="252"/>
        <v>0.78981789999999996</v>
      </c>
      <c r="Q3361" s="21">
        <f t="shared" si="253"/>
        <v>1.1776901513457094</v>
      </c>
    </row>
    <row r="3362" spans="7:17" x14ac:dyDescent="0.25">
      <c r="G3362" s="9"/>
      <c r="I3362" s="11">
        <f t="shared" si="251"/>
        <v>-46.035395000000001</v>
      </c>
      <c r="K3362" s="6">
        <f t="shared" si="250"/>
        <v>331.94201999999996</v>
      </c>
      <c r="L3362" s="9">
        <v>74.578000000000003</v>
      </c>
      <c r="M3362" s="9">
        <v>0.38984000000000002</v>
      </c>
      <c r="N3362" s="10">
        <v>786.03880000000004</v>
      </c>
      <c r="P3362" s="10">
        <f t="shared" si="252"/>
        <v>0.78603880000000004</v>
      </c>
      <c r="Q3362" s="21">
        <f t="shared" si="253"/>
        <v>1.1720551703571163</v>
      </c>
    </row>
    <row r="3363" spans="7:17" x14ac:dyDescent="0.25">
      <c r="G3363" s="9"/>
      <c r="I3363" s="11">
        <f t="shared" si="251"/>
        <v>-46.035395000000001</v>
      </c>
      <c r="K3363" s="6">
        <f t="shared" si="250"/>
        <v>332.04201999999998</v>
      </c>
      <c r="L3363" s="9">
        <v>74.677999999999997</v>
      </c>
      <c r="M3363" s="9">
        <v>0.38912000000000002</v>
      </c>
      <c r="N3363" s="10">
        <v>782.16279999999995</v>
      </c>
      <c r="P3363" s="10">
        <f t="shared" si="252"/>
        <v>0.78216279999999994</v>
      </c>
      <c r="Q3363" s="21">
        <f t="shared" si="253"/>
        <v>1.1662757026765078</v>
      </c>
    </row>
    <row r="3364" spans="7:17" x14ac:dyDescent="0.25">
      <c r="G3364" s="9"/>
      <c r="I3364" s="11">
        <f t="shared" si="251"/>
        <v>-46.035395000000001</v>
      </c>
      <c r="K3364" s="6">
        <f t="shared" si="250"/>
        <v>332.14202</v>
      </c>
      <c r="L3364" s="9">
        <v>74.778000000000006</v>
      </c>
      <c r="M3364" s="9">
        <v>0.38835999999999998</v>
      </c>
      <c r="N3364" s="10">
        <v>777.94979999999998</v>
      </c>
      <c r="P3364" s="10">
        <f t="shared" si="252"/>
        <v>0.77794980000000002</v>
      </c>
      <c r="Q3364" s="21">
        <f t="shared" si="253"/>
        <v>1.159993737418922</v>
      </c>
    </row>
    <row r="3365" spans="7:17" x14ac:dyDescent="0.25">
      <c r="G3365" s="9"/>
      <c r="I3365" s="11">
        <f t="shared" si="251"/>
        <v>-46.035395000000001</v>
      </c>
      <c r="K3365" s="6">
        <f t="shared" si="250"/>
        <v>332.24203</v>
      </c>
      <c r="L3365" s="9">
        <v>74.878010000000003</v>
      </c>
      <c r="M3365" s="9">
        <v>0.38768000000000002</v>
      </c>
      <c r="N3365" s="10">
        <v>773.98170000000005</v>
      </c>
      <c r="P3365" s="10">
        <f t="shared" si="252"/>
        <v>0.77398169999999999</v>
      </c>
      <c r="Q3365" s="21">
        <f t="shared" si="253"/>
        <v>1.1540769402818163</v>
      </c>
    </row>
    <row r="3366" spans="7:17" x14ac:dyDescent="0.25">
      <c r="G3366" s="9"/>
      <c r="I3366" s="11">
        <f t="shared" si="251"/>
        <v>-46.035395000000001</v>
      </c>
      <c r="K3366" s="6">
        <f t="shared" si="250"/>
        <v>332.34202999999997</v>
      </c>
      <c r="L3366" s="9">
        <v>74.978009999999998</v>
      </c>
      <c r="M3366" s="9">
        <v>0.38700000000000001</v>
      </c>
      <c r="N3366" s="10">
        <v>770.25580000000002</v>
      </c>
      <c r="P3366" s="10">
        <f t="shared" si="252"/>
        <v>0.77025580000000005</v>
      </c>
      <c r="Q3366" s="21">
        <f t="shared" si="253"/>
        <v>1.1485212853202118</v>
      </c>
    </row>
    <row r="3367" spans="7:17" x14ac:dyDescent="0.25">
      <c r="G3367" s="9"/>
      <c r="I3367" s="11">
        <f t="shared" si="251"/>
        <v>-46.035395000000001</v>
      </c>
      <c r="K3367" s="6">
        <f t="shared" si="250"/>
        <v>332.44201999999996</v>
      </c>
      <c r="L3367" s="9">
        <v>75.078000000000003</v>
      </c>
      <c r="M3367" s="9">
        <v>0.38632</v>
      </c>
      <c r="N3367" s="10">
        <v>766.57820000000004</v>
      </c>
      <c r="P3367" s="10">
        <f t="shared" si="252"/>
        <v>0.76657819999999999</v>
      </c>
      <c r="Q3367" s="21">
        <f t="shared" si="253"/>
        <v>1.1430376500410051</v>
      </c>
    </row>
    <row r="3368" spans="7:17" x14ac:dyDescent="0.25">
      <c r="G3368" s="9"/>
      <c r="I3368" s="11">
        <f t="shared" si="251"/>
        <v>-46.035395000000001</v>
      </c>
      <c r="K3368" s="6">
        <f t="shared" si="250"/>
        <v>332.54201999999998</v>
      </c>
      <c r="L3368" s="9">
        <v>75.177999999999997</v>
      </c>
      <c r="M3368" s="9">
        <v>0.38563999999999998</v>
      </c>
      <c r="N3368" s="10">
        <v>762.78210000000001</v>
      </c>
      <c r="P3368" s="10">
        <f t="shared" si="252"/>
        <v>0.76278210000000002</v>
      </c>
      <c r="Q3368" s="21">
        <f t="shared" si="253"/>
        <v>1.1373773205099531</v>
      </c>
    </row>
    <row r="3369" spans="7:17" x14ac:dyDescent="0.25">
      <c r="G3369" s="9"/>
      <c r="I3369" s="11">
        <f t="shared" si="251"/>
        <v>-46.035395000000001</v>
      </c>
      <c r="K3369" s="6">
        <f t="shared" si="250"/>
        <v>332.64202</v>
      </c>
      <c r="L3369" s="9">
        <v>75.278000000000006</v>
      </c>
      <c r="M3369" s="9">
        <v>0.38491999999999998</v>
      </c>
      <c r="N3369" s="10">
        <v>758.77670000000001</v>
      </c>
      <c r="P3369" s="10">
        <f t="shared" si="252"/>
        <v>0.75877669999999997</v>
      </c>
      <c r="Q3369" s="21">
        <f t="shared" si="253"/>
        <v>1.1314049056885112</v>
      </c>
    </row>
    <row r="3370" spans="7:17" x14ac:dyDescent="0.25">
      <c r="G3370" s="9"/>
      <c r="I3370" s="11">
        <f t="shared" si="251"/>
        <v>-46.035395000000001</v>
      </c>
      <c r="K3370" s="6">
        <f t="shared" si="250"/>
        <v>332.74203</v>
      </c>
      <c r="L3370" s="9">
        <v>75.378010000000003</v>
      </c>
      <c r="M3370" s="9">
        <v>0.38419999999999999</v>
      </c>
      <c r="N3370" s="10">
        <v>754.93280000000004</v>
      </c>
      <c r="P3370" s="10">
        <f t="shared" si="252"/>
        <v>0.75493280000000007</v>
      </c>
      <c r="Q3370" s="21">
        <f t="shared" si="253"/>
        <v>1.1256733020204281</v>
      </c>
    </row>
    <row r="3371" spans="7:17" x14ac:dyDescent="0.25">
      <c r="G3371" s="9"/>
      <c r="I3371" s="11">
        <f t="shared" si="251"/>
        <v>-46.035395000000001</v>
      </c>
      <c r="K3371" s="6">
        <f t="shared" si="250"/>
        <v>332.84202999999997</v>
      </c>
      <c r="L3371" s="9">
        <v>75.478009999999998</v>
      </c>
      <c r="M3371" s="9">
        <v>0.38352000000000003</v>
      </c>
      <c r="N3371" s="10">
        <v>750.92290000000003</v>
      </c>
      <c r="P3371" s="10">
        <f t="shared" si="252"/>
        <v>0.75092290000000006</v>
      </c>
      <c r="Q3371" s="21">
        <f t="shared" si="253"/>
        <v>1.1196941772906883</v>
      </c>
    </row>
    <row r="3372" spans="7:17" x14ac:dyDescent="0.25">
      <c r="G3372" s="9"/>
      <c r="I3372" s="11">
        <f t="shared" si="251"/>
        <v>-46.035395000000001</v>
      </c>
      <c r="K3372" s="6">
        <f t="shared" ref="K3372:K3435" si="254">$K$2602+L3372</f>
        <v>332.94201999999996</v>
      </c>
      <c r="L3372" s="9">
        <v>75.578000000000003</v>
      </c>
      <c r="M3372" s="9">
        <v>0.38279999999999997</v>
      </c>
      <c r="N3372" s="10">
        <v>747.14030000000002</v>
      </c>
      <c r="P3372" s="10">
        <f t="shared" si="252"/>
        <v>0.74714029999999998</v>
      </c>
      <c r="Q3372" s="21">
        <f t="shared" si="253"/>
        <v>1.1140539774845299</v>
      </c>
    </row>
    <row r="3373" spans="7:17" x14ac:dyDescent="0.25">
      <c r="G3373" s="9"/>
      <c r="I3373" s="11">
        <f t="shared" si="251"/>
        <v>-46.035395000000001</v>
      </c>
      <c r="K3373" s="6">
        <f t="shared" si="254"/>
        <v>333.04201999999998</v>
      </c>
      <c r="L3373" s="9">
        <v>75.677999999999997</v>
      </c>
      <c r="M3373" s="9">
        <v>0.38207999999999998</v>
      </c>
      <c r="N3373" s="10">
        <v>743.35929999999996</v>
      </c>
      <c r="P3373" s="10">
        <f t="shared" si="252"/>
        <v>0.74335929999999995</v>
      </c>
      <c r="Q3373" s="21">
        <f t="shared" si="253"/>
        <v>1.1084161634235443</v>
      </c>
    </row>
    <row r="3374" spans="7:17" x14ac:dyDescent="0.25">
      <c r="G3374" s="9"/>
      <c r="I3374" s="11">
        <f t="shared" si="251"/>
        <v>-46.035395000000001</v>
      </c>
      <c r="K3374" s="6">
        <f t="shared" si="254"/>
        <v>333.14202</v>
      </c>
      <c r="L3374" s="9">
        <v>75.778000000000006</v>
      </c>
      <c r="M3374" s="9">
        <v>0.38135999999999998</v>
      </c>
      <c r="N3374" s="10">
        <v>739.43100000000004</v>
      </c>
      <c r="P3374" s="10">
        <f t="shared" si="252"/>
        <v>0.73943100000000006</v>
      </c>
      <c r="Q3374" s="21">
        <f t="shared" si="253"/>
        <v>1.102558711697607</v>
      </c>
    </row>
    <row r="3375" spans="7:17" x14ac:dyDescent="0.25">
      <c r="G3375" s="9"/>
      <c r="I3375" s="11">
        <f t="shared" si="251"/>
        <v>-46.035395000000001</v>
      </c>
      <c r="K3375" s="6">
        <f t="shared" si="254"/>
        <v>333.24203</v>
      </c>
      <c r="L3375" s="9">
        <v>75.878010000000003</v>
      </c>
      <c r="M3375" s="9">
        <v>0.38068000000000002</v>
      </c>
      <c r="N3375" s="10">
        <v>735.77350000000001</v>
      </c>
      <c r="P3375" s="10">
        <f t="shared" si="252"/>
        <v>0.73577349999999997</v>
      </c>
      <c r="Q3375" s="21">
        <f t="shared" si="253"/>
        <v>1.0971050473421309</v>
      </c>
    </row>
    <row r="3376" spans="7:17" x14ac:dyDescent="0.25">
      <c r="G3376" s="9"/>
      <c r="I3376" s="11">
        <f t="shared" si="251"/>
        <v>-46.035395000000001</v>
      </c>
      <c r="K3376" s="6">
        <f t="shared" si="254"/>
        <v>333.34202999999997</v>
      </c>
      <c r="L3376" s="9">
        <v>75.978009999999998</v>
      </c>
      <c r="M3376" s="9">
        <v>0.37996000000000002</v>
      </c>
      <c r="N3376" s="10">
        <v>732.03459999999995</v>
      </c>
      <c r="P3376" s="10">
        <f t="shared" si="252"/>
        <v>0.73203459999999998</v>
      </c>
      <c r="Q3376" s="21">
        <f t="shared" si="253"/>
        <v>1.0915300082009991</v>
      </c>
    </row>
    <row r="3377" spans="7:17" x14ac:dyDescent="0.25">
      <c r="G3377" s="9"/>
      <c r="I3377" s="11">
        <f t="shared" si="251"/>
        <v>-46.035395000000001</v>
      </c>
      <c r="K3377" s="6">
        <f t="shared" si="254"/>
        <v>333.44201999999996</v>
      </c>
      <c r="L3377" s="9">
        <v>76.078000000000003</v>
      </c>
      <c r="M3377" s="9">
        <v>0.37928000000000001</v>
      </c>
      <c r="N3377" s="10">
        <v>728.46680000000003</v>
      </c>
      <c r="P3377" s="10">
        <f t="shared" si="252"/>
        <v>0.72846680000000008</v>
      </c>
      <c r="Q3377" s="21">
        <f t="shared" si="253"/>
        <v>1.0862100946842617</v>
      </c>
    </row>
    <row r="3378" spans="7:17" x14ac:dyDescent="0.25">
      <c r="G3378" s="9"/>
      <c r="I3378" s="11">
        <f t="shared" si="251"/>
        <v>-46.035395000000001</v>
      </c>
      <c r="K3378" s="6">
        <f t="shared" si="254"/>
        <v>333.54201999999998</v>
      </c>
      <c r="L3378" s="9">
        <v>76.177999999999997</v>
      </c>
      <c r="M3378" s="9">
        <v>0.37856000000000001</v>
      </c>
      <c r="N3378" s="10">
        <v>724.77840000000003</v>
      </c>
      <c r="P3378" s="10">
        <f t="shared" si="252"/>
        <v>0.72477840000000004</v>
      </c>
      <c r="Q3378" s="21">
        <f t="shared" si="253"/>
        <v>1.0807103556251398</v>
      </c>
    </row>
    <row r="3379" spans="7:17" x14ac:dyDescent="0.25">
      <c r="G3379" s="9"/>
      <c r="I3379" s="11">
        <f t="shared" si="251"/>
        <v>-46.035395000000001</v>
      </c>
      <c r="K3379" s="6">
        <f t="shared" si="254"/>
        <v>333.64202</v>
      </c>
      <c r="L3379" s="9">
        <v>76.278000000000006</v>
      </c>
      <c r="M3379" s="9">
        <v>0.37787999999999999</v>
      </c>
      <c r="N3379" s="10">
        <v>721.30380000000002</v>
      </c>
      <c r="P3379" s="10">
        <f t="shared" si="252"/>
        <v>0.72130380000000005</v>
      </c>
      <c r="Q3379" s="21">
        <f t="shared" si="253"/>
        <v>1.0755294117647058</v>
      </c>
    </row>
    <row r="3380" spans="7:17" x14ac:dyDescent="0.25">
      <c r="G3380" s="9"/>
      <c r="I3380" s="11">
        <f t="shared" si="251"/>
        <v>-46.035395000000001</v>
      </c>
      <c r="K3380" s="6">
        <f t="shared" si="254"/>
        <v>333.74203</v>
      </c>
      <c r="L3380" s="9">
        <v>76.378010000000003</v>
      </c>
      <c r="M3380" s="9">
        <v>0.37716</v>
      </c>
      <c r="N3380" s="10">
        <v>717.54459999999995</v>
      </c>
      <c r="P3380" s="10">
        <f t="shared" si="252"/>
        <v>0.71754459999999998</v>
      </c>
      <c r="Q3380" s="21">
        <f t="shared" si="253"/>
        <v>1.0699241034816969</v>
      </c>
    </row>
    <row r="3381" spans="7:17" x14ac:dyDescent="0.25">
      <c r="G3381" s="9"/>
      <c r="I3381" s="11">
        <f t="shared" si="251"/>
        <v>-46.035395000000001</v>
      </c>
      <c r="K3381" s="6">
        <f t="shared" si="254"/>
        <v>333.84202999999997</v>
      </c>
      <c r="L3381" s="9">
        <v>76.478009999999998</v>
      </c>
      <c r="M3381" s="9">
        <v>0.37644</v>
      </c>
      <c r="N3381" s="10">
        <v>713.70709999999997</v>
      </c>
      <c r="P3381" s="10">
        <f t="shared" si="252"/>
        <v>0.71370709999999993</v>
      </c>
      <c r="Q3381" s="21">
        <f t="shared" si="253"/>
        <v>1.064202042794304</v>
      </c>
    </row>
    <row r="3382" spans="7:17" x14ac:dyDescent="0.25">
      <c r="G3382" s="9"/>
      <c r="I3382" s="11">
        <f t="shared" si="251"/>
        <v>-46.035395000000001</v>
      </c>
      <c r="K3382" s="6">
        <f t="shared" si="254"/>
        <v>333.94201999999996</v>
      </c>
      <c r="L3382" s="9">
        <v>76.578000000000003</v>
      </c>
      <c r="M3382" s="9">
        <v>0.37572</v>
      </c>
      <c r="N3382" s="10">
        <v>709.90660000000003</v>
      </c>
      <c r="P3382" s="10">
        <f t="shared" si="252"/>
        <v>0.70990660000000005</v>
      </c>
      <c r="Q3382" s="21">
        <f t="shared" si="253"/>
        <v>1.0585351524640274</v>
      </c>
    </row>
    <row r="3383" spans="7:17" x14ac:dyDescent="0.25">
      <c r="G3383" s="9"/>
      <c r="I3383" s="11">
        <f t="shared" si="251"/>
        <v>-46.035395000000001</v>
      </c>
      <c r="K3383" s="6">
        <f t="shared" si="254"/>
        <v>334.04201999999998</v>
      </c>
      <c r="L3383" s="9">
        <v>76.677999999999997</v>
      </c>
      <c r="M3383" s="9">
        <v>0.37496000000000002</v>
      </c>
      <c r="N3383" s="10">
        <v>706.07190000000003</v>
      </c>
      <c r="P3383" s="10">
        <f t="shared" si="252"/>
        <v>0.70607189999999997</v>
      </c>
      <c r="Q3383" s="21">
        <f t="shared" si="253"/>
        <v>1.0528172668306868</v>
      </c>
    </row>
    <row r="3384" spans="7:17" x14ac:dyDescent="0.25">
      <c r="G3384" s="9"/>
      <c r="I3384" s="11">
        <f t="shared" si="251"/>
        <v>-46.035395000000001</v>
      </c>
      <c r="K3384" s="6">
        <f t="shared" si="254"/>
        <v>334.14202</v>
      </c>
      <c r="L3384" s="9">
        <v>76.778000000000006</v>
      </c>
      <c r="M3384" s="9">
        <v>0.37424000000000002</v>
      </c>
      <c r="N3384" s="10">
        <v>702.20950000000005</v>
      </c>
      <c r="P3384" s="10">
        <f t="shared" si="252"/>
        <v>0.70220950000000004</v>
      </c>
      <c r="Q3384" s="21">
        <f t="shared" si="253"/>
        <v>1.0470580779840455</v>
      </c>
    </row>
    <row r="3385" spans="7:17" x14ac:dyDescent="0.25">
      <c r="G3385" s="9"/>
      <c r="I3385" s="11">
        <f t="shared" si="251"/>
        <v>-46.035395000000001</v>
      </c>
      <c r="K3385" s="6">
        <f t="shared" si="254"/>
        <v>334.24203</v>
      </c>
      <c r="L3385" s="9">
        <v>76.878010000000003</v>
      </c>
      <c r="M3385" s="9">
        <v>0.37352000000000002</v>
      </c>
      <c r="N3385" s="10">
        <v>698.55589999999995</v>
      </c>
      <c r="P3385" s="10">
        <f t="shared" si="252"/>
        <v>0.6985558999999999</v>
      </c>
      <c r="Q3385" s="21">
        <f t="shared" si="253"/>
        <v>1.0416102288824274</v>
      </c>
    </row>
    <row r="3386" spans="7:17" x14ac:dyDescent="0.25">
      <c r="G3386" s="9"/>
      <c r="I3386" s="11">
        <f t="shared" si="251"/>
        <v>-46.035395000000001</v>
      </c>
      <c r="K3386" s="6">
        <f t="shared" si="254"/>
        <v>334.34202999999997</v>
      </c>
      <c r="L3386" s="9">
        <v>76.978009999999998</v>
      </c>
      <c r="M3386" s="9">
        <v>0.37284</v>
      </c>
      <c r="N3386" s="10">
        <v>695.08699999999999</v>
      </c>
      <c r="P3386" s="10">
        <f t="shared" si="252"/>
        <v>0.69508700000000001</v>
      </c>
      <c r="Q3386" s="21">
        <f t="shared" si="253"/>
        <v>1.036437784239171</v>
      </c>
    </row>
    <row r="3387" spans="7:17" x14ac:dyDescent="0.25">
      <c r="G3387" s="9"/>
      <c r="I3387" s="11">
        <f t="shared" si="251"/>
        <v>-46.035395000000001</v>
      </c>
      <c r="K3387" s="6">
        <f t="shared" si="254"/>
        <v>334.44201999999996</v>
      </c>
      <c r="L3387" s="9">
        <v>77.078000000000003</v>
      </c>
      <c r="M3387" s="9">
        <v>0.37215999999999999</v>
      </c>
      <c r="N3387" s="10">
        <v>691.59839999999997</v>
      </c>
      <c r="P3387" s="10">
        <f t="shared" si="252"/>
        <v>0.69159839999999995</v>
      </c>
      <c r="Q3387" s="21">
        <f t="shared" si="253"/>
        <v>1.0312359651084768</v>
      </c>
    </row>
    <row r="3388" spans="7:17" x14ac:dyDescent="0.25">
      <c r="G3388" s="9"/>
      <c r="I3388" s="11">
        <f t="shared" si="251"/>
        <v>-46.035395000000001</v>
      </c>
      <c r="K3388" s="6">
        <f t="shared" si="254"/>
        <v>334.54201999999998</v>
      </c>
      <c r="L3388" s="9">
        <v>77.177999999999997</v>
      </c>
      <c r="M3388" s="9">
        <v>0.37147999999999998</v>
      </c>
      <c r="N3388" s="10">
        <v>688.00040000000001</v>
      </c>
      <c r="P3388" s="10">
        <f t="shared" si="252"/>
        <v>0.68800040000000007</v>
      </c>
      <c r="Q3388" s="21">
        <f t="shared" si="253"/>
        <v>1.0258710206516066</v>
      </c>
    </row>
    <row r="3389" spans="7:17" x14ac:dyDescent="0.25">
      <c r="G3389" s="9"/>
      <c r="I3389" s="11">
        <f t="shared" si="251"/>
        <v>-46.035395000000001</v>
      </c>
      <c r="K3389" s="6">
        <f t="shared" si="254"/>
        <v>334.64202</v>
      </c>
      <c r="L3389" s="9">
        <v>77.278000000000006</v>
      </c>
      <c r="M3389" s="9">
        <v>0.37080000000000002</v>
      </c>
      <c r="N3389" s="10">
        <v>684.55589999999995</v>
      </c>
      <c r="P3389" s="10">
        <f t="shared" si="252"/>
        <v>0.68455589999999999</v>
      </c>
      <c r="Q3389" s="21">
        <f t="shared" si="253"/>
        <v>1.0207349586222321</v>
      </c>
    </row>
    <row r="3390" spans="7:17" x14ac:dyDescent="0.25">
      <c r="G3390" s="9"/>
      <c r="I3390" s="11">
        <f t="shared" si="251"/>
        <v>-46.035395000000001</v>
      </c>
      <c r="K3390" s="6">
        <f t="shared" si="254"/>
        <v>334.74203</v>
      </c>
      <c r="L3390" s="9">
        <v>77.378010000000003</v>
      </c>
      <c r="M3390" s="9">
        <v>0.37015999999999999</v>
      </c>
      <c r="N3390" s="10">
        <v>681.16520000000003</v>
      </c>
      <c r="P3390" s="10">
        <f t="shared" si="252"/>
        <v>0.68116520000000003</v>
      </c>
      <c r="Q3390" s="21">
        <f t="shared" si="253"/>
        <v>1.0156791172742863</v>
      </c>
    </row>
    <row r="3391" spans="7:17" x14ac:dyDescent="0.25">
      <c r="G3391" s="9"/>
      <c r="I3391" s="11">
        <f t="shared" si="251"/>
        <v>-46.035395000000001</v>
      </c>
      <c r="K3391" s="6">
        <f t="shared" si="254"/>
        <v>334.84202999999997</v>
      </c>
      <c r="L3391" s="9">
        <v>77.478009999999998</v>
      </c>
      <c r="M3391" s="9">
        <v>0.36943999999999999</v>
      </c>
      <c r="N3391" s="10">
        <v>677.52750000000003</v>
      </c>
      <c r="P3391" s="10">
        <f t="shared" si="252"/>
        <v>0.67752750000000006</v>
      </c>
      <c r="Q3391" s="21">
        <f t="shared" si="253"/>
        <v>1.010254976515321</v>
      </c>
    </row>
    <row r="3392" spans="7:17" x14ac:dyDescent="0.25">
      <c r="G3392" s="9"/>
      <c r="I3392" s="11">
        <f t="shared" si="251"/>
        <v>-46.035395000000001</v>
      </c>
      <c r="K3392" s="6">
        <f t="shared" si="254"/>
        <v>334.94201999999996</v>
      </c>
      <c r="L3392" s="9">
        <v>77.578000000000003</v>
      </c>
      <c r="M3392" s="9">
        <v>0.36875999999999998</v>
      </c>
      <c r="N3392" s="10">
        <v>674.08270000000005</v>
      </c>
      <c r="P3392" s="10">
        <f t="shared" si="252"/>
        <v>0.67408270000000003</v>
      </c>
      <c r="Q3392" s="21">
        <f t="shared" si="253"/>
        <v>1.0051184671587268</v>
      </c>
    </row>
    <row r="3393" spans="7:17" x14ac:dyDescent="0.25">
      <c r="G3393" s="9"/>
      <c r="I3393" s="11">
        <f t="shared" si="251"/>
        <v>-46.035395000000001</v>
      </c>
      <c r="K3393" s="6">
        <f t="shared" si="254"/>
        <v>335.04201999999998</v>
      </c>
      <c r="L3393" s="9">
        <v>77.677999999999997</v>
      </c>
      <c r="M3393" s="9">
        <v>0.36808000000000002</v>
      </c>
      <c r="N3393" s="10">
        <v>670.59939999999995</v>
      </c>
      <c r="P3393" s="10">
        <f t="shared" si="252"/>
        <v>0.67059939999999996</v>
      </c>
      <c r="Q3393" s="21">
        <f t="shared" si="253"/>
        <v>0.99992455080891662</v>
      </c>
    </row>
    <row r="3394" spans="7:17" x14ac:dyDescent="0.25">
      <c r="G3394" s="9"/>
      <c r="I3394" s="11">
        <f t="shared" si="251"/>
        <v>-46.035395000000001</v>
      </c>
      <c r="K3394" s="6">
        <f t="shared" si="254"/>
        <v>335.14202999999998</v>
      </c>
      <c r="L3394" s="9">
        <v>77.778009999999995</v>
      </c>
      <c r="M3394" s="9">
        <v>0.36736000000000002</v>
      </c>
      <c r="N3394" s="10">
        <v>666.85069999999996</v>
      </c>
      <c r="P3394" s="10">
        <f t="shared" si="252"/>
        <v>0.66685069999999991</v>
      </c>
      <c r="Q3394" s="21">
        <f t="shared" si="253"/>
        <v>0.99433489897860283</v>
      </c>
    </row>
    <row r="3395" spans="7:17" x14ac:dyDescent="0.25">
      <c r="G3395" s="9"/>
      <c r="I3395" s="11">
        <f t="shared" si="251"/>
        <v>-46.035395000000001</v>
      </c>
      <c r="K3395" s="6">
        <f t="shared" si="254"/>
        <v>335.24203</v>
      </c>
      <c r="L3395" s="9">
        <v>77.878010000000003</v>
      </c>
      <c r="M3395" s="9">
        <v>0.36664000000000002</v>
      </c>
      <c r="N3395" s="10">
        <v>663.16650000000004</v>
      </c>
      <c r="P3395" s="10">
        <f t="shared" si="252"/>
        <v>0.66316649999999999</v>
      </c>
      <c r="Q3395" s="21">
        <f t="shared" si="253"/>
        <v>0.98884142250055929</v>
      </c>
    </row>
    <row r="3396" spans="7:17" x14ac:dyDescent="0.25">
      <c r="G3396" s="9"/>
      <c r="I3396" s="11">
        <f t="shared" ref="I3396:I3459" si="255">E3396-$E$3</f>
        <v>-46.035395000000001</v>
      </c>
      <c r="K3396" s="6">
        <f t="shared" si="254"/>
        <v>335.34202999999997</v>
      </c>
      <c r="L3396" s="9">
        <v>77.978009999999998</v>
      </c>
      <c r="M3396" s="9">
        <v>0.36592000000000002</v>
      </c>
      <c r="N3396" s="10">
        <v>659.38840000000005</v>
      </c>
      <c r="P3396" s="10">
        <f t="shared" ref="P3396:P3459" si="256">N3396/1000</f>
        <v>0.6593884000000001</v>
      </c>
      <c r="Q3396" s="21">
        <f t="shared" ref="Q3396:Q3459" si="257">N3396/($T$5*$T$7)</f>
        <v>0.98320793260269901</v>
      </c>
    </row>
    <row r="3397" spans="7:17" x14ac:dyDescent="0.25">
      <c r="G3397" s="9"/>
      <c r="I3397" s="11">
        <f t="shared" si="255"/>
        <v>-46.035395000000001</v>
      </c>
      <c r="K3397" s="6">
        <f t="shared" si="254"/>
        <v>335.44201999999996</v>
      </c>
      <c r="L3397" s="9">
        <v>78.078000000000003</v>
      </c>
      <c r="M3397" s="9">
        <v>0.36524000000000001</v>
      </c>
      <c r="N3397" s="10">
        <v>655.70270000000005</v>
      </c>
      <c r="P3397" s="10">
        <f t="shared" si="256"/>
        <v>0.65570270000000008</v>
      </c>
      <c r="Q3397" s="21">
        <f t="shared" si="257"/>
        <v>0.97771221948855602</v>
      </c>
    </row>
    <row r="3398" spans="7:17" x14ac:dyDescent="0.25">
      <c r="G3398" s="9"/>
      <c r="I3398" s="11">
        <f t="shared" si="255"/>
        <v>-46.035395000000001</v>
      </c>
      <c r="K3398" s="6">
        <f t="shared" si="254"/>
        <v>335.54201999999998</v>
      </c>
      <c r="L3398" s="9">
        <v>78.177999999999997</v>
      </c>
      <c r="M3398" s="9">
        <v>0.36456</v>
      </c>
      <c r="N3398" s="10">
        <v>652.19539999999995</v>
      </c>
      <c r="P3398" s="10">
        <f t="shared" si="256"/>
        <v>0.65219539999999998</v>
      </c>
      <c r="Q3398" s="21">
        <f t="shared" si="257"/>
        <v>0.97248251696115706</v>
      </c>
    </row>
    <row r="3399" spans="7:17" x14ac:dyDescent="0.25">
      <c r="G3399" s="9"/>
      <c r="I3399" s="11">
        <f t="shared" si="255"/>
        <v>-46.035395000000001</v>
      </c>
      <c r="K3399" s="6">
        <f t="shared" si="254"/>
        <v>335.64202999999998</v>
      </c>
      <c r="L3399" s="9">
        <v>78.278009999999995</v>
      </c>
      <c r="M3399" s="9">
        <v>0.36384</v>
      </c>
      <c r="N3399" s="10">
        <v>648.66449999999998</v>
      </c>
      <c r="P3399" s="10">
        <f t="shared" si="256"/>
        <v>0.64866449999999998</v>
      </c>
      <c r="Q3399" s="21">
        <f t="shared" si="257"/>
        <v>0.96721762469246253</v>
      </c>
    </row>
    <row r="3400" spans="7:17" x14ac:dyDescent="0.25">
      <c r="G3400" s="9"/>
      <c r="I3400" s="11">
        <f t="shared" si="255"/>
        <v>-46.035395000000001</v>
      </c>
      <c r="K3400" s="6">
        <f t="shared" si="254"/>
        <v>335.74203</v>
      </c>
      <c r="L3400" s="9">
        <v>78.378010000000003</v>
      </c>
      <c r="M3400" s="9">
        <v>0.36312</v>
      </c>
      <c r="N3400" s="10">
        <v>644.9316</v>
      </c>
      <c r="P3400" s="10">
        <f t="shared" si="256"/>
        <v>0.64493160000000005</v>
      </c>
      <c r="Q3400" s="21">
        <f t="shared" si="257"/>
        <v>0.96165153209572807</v>
      </c>
    </row>
    <row r="3401" spans="7:17" x14ac:dyDescent="0.25">
      <c r="G3401" s="9"/>
      <c r="I3401" s="11">
        <f t="shared" si="255"/>
        <v>-46.035395000000001</v>
      </c>
      <c r="K3401" s="6">
        <f t="shared" si="254"/>
        <v>335.84202999999997</v>
      </c>
      <c r="L3401" s="9">
        <v>78.478009999999998</v>
      </c>
      <c r="M3401" s="9">
        <v>0.3624</v>
      </c>
      <c r="N3401" s="10">
        <v>641.29020000000003</v>
      </c>
      <c r="P3401" s="10">
        <f t="shared" si="256"/>
        <v>0.64129020000000003</v>
      </c>
      <c r="Q3401" s="21">
        <f t="shared" si="257"/>
        <v>0.95622187430105132</v>
      </c>
    </row>
    <row r="3402" spans="7:17" x14ac:dyDescent="0.25">
      <c r="G3402" s="9"/>
      <c r="I3402" s="11">
        <f t="shared" si="255"/>
        <v>-46.035395000000001</v>
      </c>
      <c r="K3402" s="6">
        <f t="shared" si="254"/>
        <v>335.94201999999996</v>
      </c>
      <c r="L3402" s="9">
        <v>78.578000000000003</v>
      </c>
      <c r="M3402" s="9">
        <v>0.36171999999999999</v>
      </c>
      <c r="N3402" s="10">
        <v>637.99310000000003</v>
      </c>
      <c r="P3402" s="10">
        <f t="shared" si="256"/>
        <v>0.63799309999999998</v>
      </c>
      <c r="Q3402" s="21">
        <f t="shared" si="257"/>
        <v>0.951305599045702</v>
      </c>
    </row>
    <row r="3403" spans="7:17" x14ac:dyDescent="0.25">
      <c r="G3403" s="9"/>
      <c r="I3403" s="11">
        <f t="shared" si="255"/>
        <v>-46.035395000000001</v>
      </c>
      <c r="K3403" s="6">
        <f t="shared" si="254"/>
        <v>336.04201999999998</v>
      </c>
      <c r="L3403" s="9">
        <v>78.677999999999997</v>
      </c>
      <c r="M3403" s="9">
        <v>0.36099999999999999</v>
      </c>
      <c r="N3403" s="10">
        <v>634.64620000000002</v>
      </c>
      <c r="P3403" s="10">
        <f t="shared" si="256"/>
        <v>0.63464620000000005</v>
      </c>
      <c r="Q3403" s="21">
        <f t="shared" si="257"/>
        <v>0.94631506747185568</v>
      </c>
    </row>
    <row r="3404" spans="7:17" x14ac:dyDescent="0.25">
      <c r="G3404" s="9"/>
      <c r="I3404" s="11">
        <f t="shared" si="255"/>
        <v>-46.035395000000001</v>
      </c>
      <c r="K3404" s="6">
        <f t="shared" si="254"/>
        <v>336.14202999999998</v>
      </c>
      <c r="L3404" s="9">
        <v>78.778009999999995</v>
      </c>
      <c r="M3404" s="9">
        <v>0.36031999999999997</v>
      </c>
      <c r="N3404" s="10">
        <v>631.24879999999996</v>
      </c>
      <c r="P3404" s="10">
        <f t="shared" si="256"/>
        <v>0.63124879999999994</v>
      </c>
      <c r="Q3404" s="21">
        <f t="shared" si="257"/>
        <v>0.9412492358159994</v>
      </c>
    </row>
    <row r="3405" spans="7:17" x14ac:dyDescent="0.25">
      <c r="G3405" s="9"/>
      <c r="I3405" s="11">
        <f t="shared" si="255"/>
        <v>-46.035395000000001</v>
      </c>
      <c r="K3405" s="6">
        <f t="shared" si="254"/>
        <v>336.24203</v>
      </c>
      <c r="L3405" s="9">
        <v>78.878010000000003</v>
      </c>
      <c r="M3405" s="9">
        <v>0.35964000000000002</v>
      </c>
      <c r="N3405" s="10">
        <v>627.96969999999999</v>
      </c>
      <c r="P3405" s="10">
        <f t="shared" si="256"/>
        <v>0.62796969999999996</v>
      </c>
      <c r="Q3405" s="21">
        <f t="shared" si="257"/>
        <v>0.9363598001938418</v>
      </c>
    </row>
    <row r="3406" spans="7:17" x14ac:dyDescent="0.25">
      <c r="G3406" s="9"/>
      <c r="I3406" s="11">
        <f t="shared" si="255"/>
        <v>-46.035395000000001</v>
      </c>
      <c r="K3406" s="6">
        <f t="shared" si="254"/>
        <v>336.34202999999997</v>
      </c>
      <c r="L3406" s="9">
        <v>78.978009999999998</v>
      </c>
      <c r="M3406" s="9">
        <v>0.35896</v>
      </c>
      <c r="N3406" s="10">
        <v>624.67510000000004</v>
      </c>
      <c r="P3406" s="10">
        <f t="shared" si="256"/>
        <v>0.62467510000000004</v>
      </c>
      <c r="Q3406" s="21">
        <f t="shared" si="257"/>
        <v>0.9314472526653248</v>
      </c>
    </row>
    <row r="3407" spans="7:17" x14ac:dyDescent="0.25">
      <c r="G3407" s="9"/>
      <c r="I3407" s="11">
        <f t="shared" si="255"/>
        <v>-46.035395000000001</v>
      </c>
      <c r="K3407" s="6">
        <f t="shared" si="254"/>
        <v>336.44201999999996</v>
      </c>
      <c r="L3407" s="9">
        <v>79.078000000000003</v>
      </c>
      <c r="M3407" s="9">
        <v>0.35824</v>
      </c>
      <c r="N3407" s="10">
        <v>621.3845</v>
      </c>
      <c r="P3407" s="10">
        <f t="shared" si="256"/>
        <v>0.62138450000000001</v>
      </c>
      <c r="Q3407" s="21">
        <f t="shared" si="257"/>
        <v>0.92654066949973912</v>
      </c>
    </row>
    <row r="3408" spans="7:17" x14ac:dyDescent="0.25">
      <c r="G3408" s="9"/>
      <c r="I3408" s="11">
        <f t="shared" si="255"/>
        <v>-46.035395000000001</v>
      </c>
      <c r="K3408" s="6">
        <f t="shared" si="254"/>
        <v>336.54201999999998</v>
      </c>
      <c r="L3408" s="9">
        <v>79.177999999999997</v>
      </c>
      <c r="M3408" s="9">
        <v>0.35755999999999999</v>
      </c>
      <c r="N3408" s="10">
        <v>618.12639999999999</v>
      </c>
      <c r="P3408" s="10">
        <f t="shared" si="256"/>
        <v>0.61812639999999996</v>
      </c>
      <c r="Q3408" s="21">
        <f t="shared" si="257"/>
        <v>0.92168254678297179</v>
      </c>
    </row>
    <row r="3409" spans="7:17" x14ac:dyDescent="0.25">
      <c r="G3409" s="9"/>
      <c r="I3409" s="11">
        <f t="shared" si="255"/>
        <v>-46.035395000000001</v>
      </c>
      <c r="K3409" s="6">
        <f t="shared" si="254"/>
        <v>336.64202999999998</v>
      </c>
      <c r="L3409" s="9">
        <v>79.278009999999995</v>
      </c>
      <c r="M3409" s="9">
        <v>0.35683999999999999</v>
      </c>
      <c r="N3409" s="10">
        <v>614.67570000000001</v>
      </c>
      <c r="P3409" s="10">
        <f t="shared" si="256"/>
        <v>0.61467570000000005</v>
      </c>
      <c r="Q3409" s="21">
        <f t="shared" si="257"/>
        <v>0.91653723999105352</v>
      </c>
    </row>
    <row r="3410" spans="7:17" x14ac:dyDescent="0.25">
      <c r="G3410" s="9"/>
      <c r="I3410" s="11">
        <f t="shared" si="255"/>
        <v>-46.035395000000001</v>
      </c>
      <c r="K3410" s="6">
        <f t="shared" si="254"/>
        <v>336.74203</v>
      </c>
      <c r="L3410" s="9">
        <v>79.378010000000003</v>
      </c>
      <c r="M3410" s="9">
        <v>0.35615999999999998</v>
      </c>
      <c r="N3410" s="10">
        <v>611.10900000000004</v>
      </c>
      <c r="P3410" s="10">
        <f t="shared" si="256"/>
        <v>0.61110900000000001</v>
      </c>
      <c r="Q3410" s="21">
        <f t="shared" si="257"/>
        <v>0.91121896667412217</v>
      </c>
    </row>
    <row r="3411" spans="7:17" x14ac:dyDescent="0.25">
      <c r="G3411" s="9"/>
      <c r="I3411" s="11">
        <f t="shared" si="255"/>
        <v>-46.035395000000001</v>
      </c>
      <c r="K3411" s="6">
        <f t="shared" si="254"/>
        <v>336.84202999999997</v>
      </c>
      <c r="L3411" s="9">
        <v>79.478009999999998</v>
      </c>
      <c r="M3411" s="9">
        <v>0.35543999999999998</v>
      </c>
      <c r="N3411" s="10">
        <v>607.96479999999997</v>
      </c>
      <c r="P3411" s="10">
        <f t="shared" si="256"/>
        <v>0.60796479999999997</v>
      </c>
      <c r="Q3411" s="21">
        <f t="shared" si="257"/>
        <v>0.90653067919182884</v>
      </c>
    </row>
    <row r="3412" spans="7:17" x14ac:dyDescent="0.25">
      <c r="G3412" s="9"/>
      <c r="I3412" s="11">
        <f t="shared" si="255"/>
        <v>-46.035395000000001</v>
      </c>
      <c r="K3412" s="6">
        <f t="shared" si="254"/>
        <v>336.94201999999996</v>
      </c>
      <c r="L3412" s="9">
        <v>79.578000000000003</v>
      </c>
      <c r="M3412" s="9">
        <v>0.3548</v>
      </c>
      <c r="N3412" s="10">
        <v>604.7396</v>
      </c>
      <c r="P3412" s="10">
        <f t="shared" si="256"/>
        <v>0.60473960000000004</v>
      </c>
      <c r="Q3412" s="21">
        <f t="shared" si="257"/>
        <v>0.90172161336017298</v>
      </c>
    </row>
    <row r="3413" spans="7:17" x14ac:dyDescent="0.25">
      <c r="G3413" s="9"/>
      <c r="I3413" s="11">
        <f t="shared" si="255"/>
        <v>-46.035395000000001</v>
      </c>
      <c r="K3413" s="6">
        <f t="shared" si="254"/>
        <v>337.04201999999998</v>
      </c>
      <c r="L3413" s="9">
        <v>79.677999999999997</v>
      </c>
      <c r="M3413" s="9">
        <v>0.35408000000000001</v>
      </c>
      <c r="N3413" s="10">
        <v>601.44349999999997</v>
      </c>
      <c r="P3413" s="10">
        <f t="shared" si="256"/>
        <v>0.60144350000000002</v>
      </c>
      <c r="Q3413" s="21">
        <f t="shared" si="257"/>
        <v>0.89680682919555654</v>
      </c>
    </row>
    <row r="3414" spans="7:17" x14ac:dyDescent="0.25">
      <c r="G3414" s="9"/>
      <c r="I3414" s="11">
        <f t="shared" si="255"/>
        <v>-46.035395000000001</v>
      </c>
      <c r="K3414" s="6">
        <f t="shared" si="254"/>
        <v>337.14202999999998</v>
      </c>
      <c r="L3414" s="9">
        <v>79.778009999999995</v>
      </c>
      <c r="M3414" s="9">
        <v>0.35336000000000001</v>
      </c>
      <c r="N3414" s="10">
        <v>598.05079999999998</v>
      </c>
      <c r="P3414" s="10">
        <f t="shared" si="256"/>
        <v>0.59805079999999999</v>
      </c>
      <c r="Q3414" s="21">
        <f t="shared" si="257"/>
        <v>0.89174800566614476</v>
      </c>
    </row>
    <row r="3415" spans="7:17" x14ac:dyDescent="0.25">
      <c r="G3415" s="9"/>
      <c r="I3415" s="11">
        <f t="shared" si="255"/>
        <v>-46.035395000000001</v>
      </c>
      <c r="K3415" s="6">
        <f t="shared" si="254"/>
        <v>337.24203</v>
      </c>
      <c r="L3415" s="9">
        <v>79.878010000000003</v>
      </c>
      <c r="M3415" s="9">
        <v>0.35267999999999999</v>
      </c>
      <c r="N3415" s="10">
        <v>594.66909999999996</v>
      </c>
      <c r="P3415" s="10">
        <f t="shared" si="256"/>
        <v>0.59466909999999995</v>
      </c>
      <c r="Q3415" s="21">
        <f t="shared" si="257"/>
        <v>0.88670558413479461</v>
      </c>
    </row>
    <row r="3416" spans="7:17" x14ac:dyDescent="0.25">
      <c r="G3416" s="9"/>
      <c r="I3416" s="11">
        <f t="shared" si="255"/>
        <v>-46.035395000000001</v>
      </c>
      <c r="K3416" s="6">
        <f t="shared" si="254"/>
        <v>337.34202999999997</v>
      </c>
      <c r="L3416" s="9">
        <v>79.978009999999998</v>
      </c>
      <c r="M3416" s="9">
        <v>0.35196</v>
      </c>
      <c r="N3416" s="10">
        <v>591.25459999999998</v>
      </c>
      <c r="P3416" s="10">
        <f t="shared" si="256"/>
        <v>0.59125459999999996</v>
      </c>
      <c r="Q3416" s="21">
        <f t="shared" si="257"/>
        <v>0.8816142548274063</v>
      </c>
    </row>
    <row r="3417" spans="7:17" x14ac:dyDescent="0.25">
      <c r="G3417" s="9"/>
      <c r="I3417" s="11">
        <f t="shared" si="255"/>
        <v>-46.035395000000001</v>
      </c>
      <c r="K3417" s="6">
        <f t="shared" si="254"/>
        <v>337.44201999999996</v>
      </c>
      <c r="L3417" s="9">
        <v>80.078000000000003</v>
      </c>
      <c r="M3417" s="9">
        <v>0.35124</v>
      </c>
      <c r="N3417" s="10">
        <v>587.95510000000002</v>
      </c>
      <c r="P3417" s="10">
        <f t="shared" si="256"/>
        <v>0.58795510000000006</v>
      </c>
      <c r="Q3417" s="21">
        <f t="shared" si="257"/>
        <v>0.87669440095429807</v>
      </c>
    </row>
    <row r="3418" spans="7:17" x14ac:dyDescent="0.25">
      <c r="G3418" s="9"/>
      <c r="I3418" s="11">
        <f t="shared" si="255"/>
        <v>-46.035395000000001</v>
      </c>
      <c r="K3418" s="6">
        <f t="shared" si="254"/>
        <v>337.54201999999998</v>
      </c>
      <c r="L3418" s="9">
        <v>80.177999999999997</v>
      </c>
      <c r="M3418" s="9">
        <v>0.35055999999999998</v>
      </c>
      <c r="N3418" s="10">
        <v>584.49300000000005</v>
      </c>
      <c r="P3418" s="10">
        <f t="shared" si="256"/>
        <v>0.58449300000000004</v>
      </c>
      <c r="Q3418" s="21">
        <f t="shared" si="257"/>
        <v>0.87153209572802515</v>
      </c>
    </row>
    <row r="3419" spans="7:17" x14ac:dyDescent="0.25">
      <c r="G3419" s="9"/>
      <c r="I3419" s="11">
        <f t="shared" si="255"/>
        <v>-46.035395000000001</v>
      </c>
      <c r="K3419" s="6">
        <f t="shared" si="254"/>
        <v>337.64202999999998</v>
      </c>
      <c r="L3419" s="9">
        <v>80.278009999999995</v>
      </c>
      <c r="M3419" s="9">
        <v>0.34983999999999998</v>
      </c>
      <c r="N3419" s="10">
        <v>581.31290000000001</v>
      </c>
      <c r="P3419" s="10">
        <f t="shared" si="256"/>
        <v>0.58131290000000002</v>
      </c>
      <c r="Q3419" s="21">
        <f t="shared" si="257"/>
        <v>0.86679027808842168</v>
      </c>
    </row>
    <row r="3420" spans="7:17" x14ac:dyDescent="0.25">
      <c r="G3420" s="9"/>
      <c r="I3420" s="11">
        <f t="shared" si="255"/>
        <v>-46.035395000000001</v>
      </c>
      <c r="K3420" s="6">
        <f t="shared" si="254"/>
        <v>337.74203</v>
      </c>
      <c r="L3420" s="9">
        <v>80.378010000000003</v>
      </c>
      <c r="M3420" s="9">
        <v>0.34911999999999999</v>
      </c>
      <c r="N3420" s="10">
        <v>577.85440000000006</v>
      </c>
      <c r="P3420" s="10">
        <f t="shared" si="256"/>
        <v>0.5778544000000001</v>
      </c>
      <c r="Q3420" s="21">
        <f t="shared" si="257"/>
        <v>0.86163334078878706</v>
      </c>
    </row>
    <row r="3421" spans="7:17" x14ac:dyDescent="0.25">
      <c r="G3421" s="9"/>
      <c r="I3421" s="11">
        <f t="shared" si="255"/>
        <v>-46.035395000000001</v>
      </c>
      <c r="K3421" s="6">
        <f t="shared" si="254"/>
        <v>337.84202999999997</v>
      </c>
      <c r="L3421" s="9">
        <v>80.478009999999998</v>
      </c>
      <c r="M3421" s="9">
        <v>0.34844000000000003</v>
      </c>
      <c r="N3421" s="10">
        <v>574.51329999999996</v>
      </c>
      <c r="P3421" s="10">
        <f t="shared" si="256"/>
        <v>0.5745133</v>
      </c>
      <c r="Q3421" s="21">
        <f t="shared" si="257"/>
        <v>0.85665145754119132</v>
      </c>
    </row>
    <row r="3422" spans="7:17" x14ac:dyDescent="0.25">
      <c r="G3422" s="9"/>
      <c r="I3422" s="11">
        <f t="shared" si="255"/>
        <v>-46.035395000000001</v>
      </c>
      <c r="K3422" s="6">
        <f t="shared" si="254"/>
        <v>337.94201999999996</v>
      </c>
      <c r="L3422" s="9">
        <v>80.578000000000003</v>
      </c>
      <c r="M3422" s="9">
        <v>0.34776000000000001</v>
      </c>
      <c r="N3422" s="10">
        <v>571.33180000000004</v>
      </c>
      <c r="P3422" s="10">
        <f t="shared" si="256"/>
        <v>0.57133180000000006</v>
      </c>
      <c r="Q3422" s="21">
        <f t="shared" si="257"/>
        <v>0.85190755237456206</v>
      </c>
    </row>
    <row r="3423" spans="7:17" x14ac:dyDescent="0.25">
      <c r="G3423" s="9"/>
      <c r="I3423" s="11">
        <f t="shared" si="255"/>
        <v>-46.035395000000001</v>
      </c>
      <c r="K3423" s="6">
        <f t="shared" si="254"/>
        <v>338.04201999999998</v>
      </c>
      <c r="L3423" s="9">
        <v>80.677999999999997</v>
      </c>
      <c r="M3423" s="9">
        <v>0.34708</v>
      </c>
      <c r="N3423" s="10">
        <v>568.03510000000006</v>
      </c>
      <c r="P3423" s="10">
        <f t="shared" si="256"/>
        <v>0.56803510000000002</v>
      </c>
      <c r="Q3423" s="21">
        <f t="shared" si="257"/>
        <v>0.84699187355550598</v>
      </c>
    </row>
    <row r="3424" spans="7:17" x14ac:dyDescent="0.25">
      <c r="G3424" s="9"/>
      <c r="I3424" s="11">
        <f t="shared" si="255"/>
        <v>-46.035395000000001</v>
      </c>
      <c r="K3424" s="6">
        <f t="shared" si="254"/>
        <v>338.14202999999998</v>
      </c>
      <c r="L3424" s="9">
        <v>80.778009999999995</v>
      </c>
      <c r="M3424" s="9">
        <v>0.34636</v>
      </c>
      <c r="N3424" s="10">
        <v>564.73649999999998</v>
      </c>
      <c r="P3424" s="10">
        <f t="shared" si="256"/>
        <v>0.56473649999999997</v>
      </c>
      <c r="Q3424" s="21">
        <f t="shared" si="257"/>
        <v>0.84207336166405722</v>
      </c>
    </row>
    <row r="3425" spans="7:17" x14ac:dyDescent="0.25">
      <c r="G3425" s="9"/>
      <c r="I3425" s="11">
        <f t="shared" si="255"/>
        <v>-46.035395000000001</v>
      </c>
      <c r="K3425" s="6">
        <f t="shared" si="254"/>
        <v>338.24203</v>
      </c>
      <c r="L3425" s="9">
        <v>80.878010000000003</v>
      </c>
      <c r="M3425" s="9">
        <v>0.34567999999999999</v>
      </c>
      <c r="N3425" s="10">
        <v>561.50570000000005</v>
      </c>
      <c r="P3425" s="10">
        <f t="shared" si="256"/>
        <v>0.5615057</v>
      </c>
      <c r="Q3425" s="21">
        <f t="shared" si="257"/>
        <v>0.8372559457242974</v>
      </c>
    </row>
    <row r="3426" spans="7:17" x14ac:dyDescent="0.25">
      <c r="G3426" s="9"/>
      <c r="I3426" s="11">
        <f t="shared" si="255"/>
        <v>-46.035395000000001</v>
      </c>
      <c r="K3426" s="6">
        <f t="shared" si="254"/>
        <v>338.34202999999997</v>
      </c>
      <c r="L3426" s="9">
        <v>80.978009999999998</v>
      </c>
      <c r="M3426" s="9">
        <v>0.34499999999999997</v>
      </c>
      <c r="N3426" s="10">
        <v>558.20870000000002</v>
      </c>
      <c r="P3426" s="10">
        <f t="shared" si="256"/>
        <v>0.5582087</v>
      </c>
      <c r="Q3426" s="21">
        <f t="shared" si="257"/>
        <v>0.83233981957802139</v>
      </c>
    </row>
    <row r="3427" spans="7:17" x14ac:dyDescent="0.25">
      <c r="G3427" s="9"/>
      <c r="I3427" s="11">
        <f t="shared" si="255"/>
        <v>-46.035395000000001</v>
      </c>
      <c r="K3427" s="6">
        <f t="shared" si="254"/>
        <v>338.44201999999996</v>
      </c>
      <c r="L3427" s="9">
        <v>81.078000000000003</v>
      </c>
      <c r="M3427" s="9">
        <v>0.34432000000000001</v>
      </c>
      <c r="N3427" s="10">
        <v>554.88499999999999</v>
      </c>
      <c r="P3427" s="10">
        <f t="shared" si="256"/>
        <v>0.55488499999999996</v>
      </c>
      <c r="Q3427" s="21">
        <f t="shared" si="257"/>
        <v>0.82738388130917773</v>
      </c>
    </row>
    <row r="3428" spans="7:17" x14ac:dyDescent="0.25">
      <c r="G3428" s="9"/>
      <c r="I3428" s="11">
        <f t="shared" si="255"/>
        <v>-46.035395000000001</v>
      </c>
      <c r="K3428" s="6">
        <f t="shared" si="254"/>
        <v>338.54201999999998</v>
      </c>
      <c r="L3428" s="9">
        <v>81.177999999999997</v>
      </c>
      <c r="M3428" s="9">
        <v>0.34364</v>
      </c>
      <c r="N3428" s="10">
        <v>551.69219999999996</v>
      </c>
      <c r="P3428" s="10">
        <f t="shared" si="256"/>
        <v>0.55169219999999997</v>
      </c>
      <c r="Q3428" s="21">
        <f t="shared" si="257"/>
        <v>0.82262312681726679</v>
      </c>
    </row>
    <row r="3429" spans="7:17" x14ac:dyDescent="0.25">
      <c r="G3429" s="9"/>
      <c r="I3429" s="11">
        <f t="shared" si="255"/>
        <v>-46.035395000000001</v>
      </c>
      <c r="K3429" s="6">
        <f t="shared" si="254"/>
        <v>338.64202999999998</v>
      </c>
      <c r="L3429" s="9">
        <v>81.278009999999995</v>
      </c>
      <c r="M3429" s="9">
        <v>0.34292</v>
      </c>
      <c r="N3429" s="10">
        <v>548.39250000000004</v>
      </c>
      <c r="P3429" s="10">
        <f t="shared" si="256"/>
        <v>0.54839250000000006</v>
      </c>
      <c r="Q3429" s="21">
        <f t="shared" si="257"/>
        <v>0.81770297472601217</v>
      </c>
    </row>
    <row r="3430" spans="7:17" x14ac:dyDescent="0.25">
      <c r="G3430" s="9"/>
      <c r="I3430" s="11">
        <f t="shared" si="255"/>
        <v>-46.035395000000001</v>
      </c>
      <c r="K3430" s="6">
        <f t="shared" si="254"/>
        <v>338.74203</v>
      </c>
      <c r="L3430" s="9">
        <v>81.378010000000003</v>
      </c>
      <c r="M3430" s="9">
        <v>0.3422</v>
      </c>
      <c r="N3430" s="10">
        <v>545.04579999999999</v>
      </c>
      <c r="P3430" s="10">
        <f t="shared" si="256"/>
        <v>0.54504580000000002</v>
      </c>
      <c r="Q3430" s="21">
        <f t="shared" si="257"/>
        <v>0.81271274137031235</v>
      </c>
    </row>
    <row r="3431" spans="7:17" x14ac:dyDescent="0.25">
      <c r="G3431" s="9"/>
      <c r="I3431" s="11">
        <f t="shared" si="255"/>
        <v>-46.035395000000001</v>
      </c>
      <c r="K3431" s="6">
        <f t="shared" si="254"/>
        <v>338.84202999999997</v>
      </c>
      <c r="L3431" s="9">
        <v>81.478009999999998</v>
      </c>
      <c r="M3431" s="9">
        <v>0.34148000000000001</v>
      </c>
      <c r="N3431" s="10">
        <v>541.76319999999998</v>
      </c>
      <c r="P3431" s="10">
        <f t="shared" si="256"/>
        <v>0.5417632</v>
      </c>
      <c r="Q3431" s="21">
        <f t="shared" si="257"/>
        <v>0.80781808693058976</v>
      </c>
    </row>
    <row r="3432" spans="7:17" x14ac:dyDescent="0.25">
      <c r="G3432" s="9"/>
      <c r="I3432" s="11">
        <f t="shared" si="255"/>
        <v>-46.035395000000001</v>
      </c>
      <c r="K3432" s="6">
        <f t="shared" si="254"/>
        <v>338.94201999999996</v>
      </c>
      <c r="L3432" s="9">
        <v>81.578000000000003</v>
      </c>
      <c r="M3432" s="9">
        <v>0.34079999999999999</v>
      </c>
      <c r="N3432" s="10">
        <v>538.64210000000003</v>
      </c>
      <c r="P3432" s="10">
        <f t="shared" si="256"/>
        <v>0.53864210000000001</v>
      </c>
      <c r="Q3432" s="21">
        <f t="shared" si="257"/>
        <v>0.80316424364422578</v>
      </c>
    </row>
    <row r="3433" spans="7:17" x14ac:dyDescent="0.25">
      <c r="G3433" s="9"/>
      <c r="I3433" s="11">
        <f t="shared" si="255"/>
        <v>-46.035395000000001</v>
      </c>
      <c r="K3433" s="6">
        <f t="shared" si="254"/>
        <v>339.04201999999998</v>
      </c>
      <c r="L3433" s="9">
        <v>81.677999999999997</v>
      </c>
      <c r="M3433" s="9">
        <v>0.34007999999999999</v>
      </c>
      <c r="N3433" s="10">
        <v>535.60979999999995</v>
      </c>
      <c r="P3433" s="10">
        <f t="shared" si="256"/>
        <v>0.53560979999999991</v>
      </c>
      <c r="Q3433" s="21">
        <f t="shared" si="257"/>
        <v>0.79864280921494069</v>
      </c>
    </row>
    <row r="3434" spans="7:17" x14ac:dyDescent="0.25">
      <c r="G3434" s="9"/>
      <c r="I3434" s="11">
        <f t="shared" si="255"/>
        <v>-46.035395000000001</v>
      </c>
      <c r="K3434" s="6">
        <f t="shared" si="254"/>
        <v>339.14202999999998</v>
      </c>
      <c r="L3434" s="9">
        <v>81.778009999999995</v>
      </c>
      <c r="M3434" s="9">
        <v>0.33939999999999998</v>
      </c>
      <c r="N3434" s="10">
        <v>532.4434</v>
      </c>
      <c r="P3434" s="10">
        <f t="shared" si="256"/>
        <v>0.53244340000000001</v>
      </c>
      <c r="Q3434" s="21">
        <f t="shared" si="257"/>
        <v>0.79392141951837769</v>
      </c>
    </row>
    <row r="3435" spans="7:17" x14ac:dyDescent="0.25">
      <c r="G3435" s="9"/>
      <c r="I3435" s="11">
        <f t="shared" si="255"/>
        <v>-46.035395000000001</v>
      </c>
      <c r="K3435" s="6">
        <f t="shared" si="254"/>
        <v>339.24203</v>
      </c>
      <c r="L3435" s="9">
        <v>81.878010000000003</v>
      </c>
      <c r="M3435" s="9">
        <v>0.33872000000000002</v>
      </c>
      <c r="N3435" s="10">
        <v>529.553</v>
      </c>
      <c r="P3435" s="10">
        <f t="shared" si="256"/>
        <v>0.52955300000000005</v>
      </c>
      <c r="Q3435" s="21">
        <f t="shared" si="257"/>
        <v>0.78961157086408706</v>
      </c>
    </row>
    <row r="3436" spans="7:17" x14ac:dyDescent="0.25">
      <c r="G3436" s="9"/>
      <c r="I3436" s="11">
        <f t="shared" si="255"/>
        <v>-46.035395000000001</v>
      </c>
      <c r="K3436" s="6">
        <f t="shared" ref="K3436:K3499" si="258">$K$2602+L3436</f>
        <v>339.34202999999997</v>
      </c>
      <c r="L3436" s="9">
        <v>81.978009999999998</v>
      </c>
      <c r="M3436" s="9">
        <v>0.33804000000000001</v>
      </c>
      <c r="N3436" s="10">
        <v>526.37660000000005</v>
      </c>
      <c r="P3436" s="10">
        <f t="shared" si="256"/>
        <v>0.52637660000000008</v>
      </c>
      <c r="Q3436" s="21">
        <f t="shared" si="257"/>
        <v>0.78487527026019543</v>
      </c>
    </row>
    <row r="3437" spans="7:17" x14ac:dyDescent="0.25">
      <c r="G3437" s="9"/>
      <c r="I3437" s="11">
        <f t="shared" si="255"/>
        <v>-46.035395000000001</v>
      </c>
      <c r="K3437" s="6">
        <f t="shared" si="258"/>
        <v>339.44201999999996</v>
      </c>
      <c r="L3437" s="9">
        <v>82.078000000000003</v>
      </c>
      <c r="M3437" s="9">
        <v>0.33732000000000001</v>
      </c>
      <c r="N3437" s="10">
        <v>523.13279999999997</v>
      </c>
      <c r="P3437" s="10">
        <f t="shared" si="256"/>
        <v>0.52313279999999995</v>
      </c>
      <c r="Q3437" s="21">
        <f t="shared" si="257"/>
        <v>0.7800384701409081</v>
      </c>
    </row>
    <row r="3438" spans="7:17" x14ac:dyDescent="0.25">
      <c r="G3438" s="9"/>
      <c r="I3438" s="11">
        <f t="shared" si="255"/>
        <v>-46.035395000000001</v>
      </c>
      <c r="K3438" s="6">
        <f t="shared" si="258"/>
        <v>339.54201999999998</v>
      </c>
      <c r="L3438" s="9">
        <v>82.177999999999997</v>
      </c>
      <c r="M3438" s="9">
        <v>0.33656000000000003</v>
      </c>
      <c r="N3438" s="10">
        <v>519.94140000000004</v>
      </c>
      <c r="P3438" s="10">
        <f t="shared" si="256"/>
        <v>0.5199414</v>
      </c>
      <c r="Q3438" s="21">
        <f t="shared" si="257"/>
        <v>0.77527980317602341</v>
      </c>
    </row>
    <row r="3439" spans="7:17" x14ac:dyDescent="0.25">
      <c r="G3439" s="9"/>
      <c r="I3439" s="11">
        <f t="shared" si="255"/>
        <v>-46.035395000000001</v>
      </c>
      <c r="K3439" s="6">
        <f t="shared" si="258"/>
        <v>339.64202999999998</v>
      </c>
      <c r="L3439" s="9">
        <v>82.278009999999995</v>
      </c>
      <c r="M3439" s="9">
        <v>0.33588000000000001</v>
      </c>
      <c r="N3439" s="10">
        <v>516.64189999999996</v>
      </c>
      <c r="P3439" s="10">
        <f t="shared" si="256"/>
        <v>0.51664189999999999</v>
      </c>
      <c r="Q3439" s="21">
        <f t="shared" si="257"/>
        <v>0.77035994930291507</v>
      </c>
    </row>
    <row r="3440" spans="7:17" x14ac:dyDescent="0.25">
      <c r="G3440" s="9"/>
      <c r="I3440" s="11">
        <f t="shared" si="255"/>
        <v>-46.035395000000001</v>
      </c>
      <c r="K3440" s="6">
        <f t="shared" si="258"/>
        <v>339.74203</v>
      </c>
      <c r="L3440" s="9">
        <v>82.378010000000003</v>
      </c>
      <c r="M3440" s="9">
        <v>0.3352</v>
      </c>
      <c r="N3440" s="10">
        <v>513.59760000000006</v>
      </c>
      <c r="P3440" s="10">
        <f t="shared" si="256"/>
        <v>0.5135976000000001</v>
      </c>
      <c r="Q3440" s="21">
        <f t="shared" si="257"/>
        <v>0.76582062178483568</v>
      </c>
    </row>
    <row r="3441" spans="7:17" x14ac:dyDescent="0.25">
      <c r="G3441" s="9"/>
      <c r="I3441" s="11">
        <f t="shared" si="255"/>
        <v>-46.035395000000001</v>
      </c>
      <c r="K3441" s="6">
        <f t="shared" si="258"/>
        <v>339.84202999999997</v>
      </c>
      <c r="L3441" s="9">
        <v>82.478009999999998</v>
      </c>
      <c r="M3441" s="9">
        <v>0.33448</v>
      </c>
      <c r="N3441" s="10">
        <v>510.39920000000001</v>
      </c>
      <c r="P3441" s="10">
        <f t="shared" si="256"/>
        <v>0.51039920000000005</v>
      </c>
      <c r="Q3441" s="21">
        <f t="shared" si="257"/>
        <v>0.76105151718482078</v>
      </c>
    </row>
    <row r="3442" spans="7:17" x14ac:dyDescent="0.25">
      <c r="G3442" s="9"/>
      <c r="I3442" s="11">
        <f t="shared" si="255"/>
        <v>-46.035395000000001</v>
      </c>
      <c r="K3442" s="6">
        <f t="shared" si="258"/>
        <v>339.94201999999996</v>
      </c>
      <c r="L3442" s="9">
        <v>82.578000000000003</v>
      </c>
      <c r="M3442" s="9">
        <v>0.33376</v>
      </c>
      <c r="N3442" s="10">
        <v>507.25740000000002</v>
      </c>
      <c r="P3442" s="10">
        <f t="shared" si="256"/>
        <v>0.50725739999999997</v>
      </c>
      <c r="Q3442" s="21">
        <f t="shared" si="257"/>
        <v>0.75636680832028635</v>
      </c>
    </row>
    <row r="3443" spans="7:17" x14ac:dyDescent="0.25">
      <c r="G3443" s="9"/>
      <c r="I3443" s="11">
        <f t="shared" si="255"/>
        <v>-46.035395000000001</v>
      </c>
      <c r="K3443" s="6">
        <f t="shared" si="258"/>
        <v>340.04201999999998</v>
      </c>
      <c r="L3443" s="9">
        <v>82.677999999999997</v>
      </c>
      <c r="M3443" s="9">
        <v>0.33300000000000002</v>
      </c>
      <c r="N3443" s="10">
        <v>503.85129999999998</v>
      </c>
      <c r="P3443" s="10">
        <f t="shared" si="256"/>
        <v>0.5038513</v>
      </c>
      <c r="Q3443" s="21">
        <f t="shared" si="257"/>
        <v>0.75128800417505404</v>
      </c>
    </row>
    <row r="3444" spans="7:17" x14ac:dyDescent="0.25">
      <c r="G3444" s="9"/>
      <c r="I3444" s="11">
        <f t="shared" si="255"/>
        <v>-46.035395000000001</v>
      </c>
      <c r="K3444" s="6">
        <f t="shared" si="258"/>
        <v>340.14202999999998</v>
      </c>
      <c r="L3444" s="9">
        <v>82.778009999999995</v>
      </c>
      <c r="M3444" s="9">
        <v>0.33232</v>
      </c>
      <c r="N3444" s="10">
        <v>500.58550000000002</v>
      </c>
      <c r="P3444" s="10">
        <f t="shared" si="256"/>
        <v>0.50058550000000002</v>
      </c>
      <c r="Q3444" s="21">
        <f t="shared" si="257"/>
        <v>0.74641840005964366</v>
      </c>
    </row>
    <row r="3445" spans="7:17" x14ac:dyDescent="0.25">
      <c r="G3445" s="9"/>
      <c r="I3445" s="11">
        <f t="shared" si="255"/>
        <v>-46.035395000000001</v>
      </c>
      <c r="K3445" s="6">
        <f t="shared" si="258"/>
        <v>340.24203</v>
      </c>
      <c r="L3445" s="9">
        <v>82.878010000000003</v>
      </c>
      <c r="M3445" s="9">
        <v>0.33151999999999998</v>
      </c>
      <c r="N3445" s="10">
        <v>497.29489999999998</v>
      </c>
      <c r="P3445" s="10">
        <f t="shared" si="256"/>
        <v>0.49729489999999998</v>
      </c>
      <c r="Q3445" s="21">
        <f t="shared" si="257"/>
        <v>0.74151181689405798</v>
      </c>
    </row>
    <row r="3446" spans="7:17" x14ac:dyDescent="0.25">
      <c r="G3446" s="9"/>
      <c r="I3446" s="11">
        <f t="shared" si="255"/>
        <v>-46.035395000000001</v>
      </c>
      <c r="K3446" s="6">
        <f t="shared" si="258"/>
        <v>340.34202999999997</v>
      </c>
      <c r="L3446" s="9">
        <v>82.978009999999998</v>
      </c>
      <c r="M3446" s="9">
        <v>0.33084000000000002</v>
      </c>
      <c r="N3446" s="10">
        <v>494.03519999999997</v>
      </c>
      <c r="P3446" s="10">
        <f t="shared" si="256"/>
        <v>0.49403519999999995</v>
      </c>
      <c r="Q3446" s="21">
        <f t="shared" si="257"/>
        <v>0.73665130843211812</v>
      </c>
    </row>
    <row r="3447" spans="7:17" x14ac:dyDescent="0.25">
      <c r="G3447" s="9"/>
      <c r="I3447" s="11">
        <f t="shared" si="255"/>
        <v>-46.035395000000001</v>
      </c>
      <c r="K3447" s="6">
        <f t="shared" si="258"/>
        <v>340.44201999999996</v>
      </c>
      <c r="L3447" s="9">
        <v>83.078000000000003</v>
      </c>
      <c r="M3447" s="9">
        <v>0.33016000000000001</v>
      </c>
      <c r="N3447" s="10">
        <v>490.9828</v>
      </c>
      <c r="P3447" s="10">
        <f t="shared" si="256"/>
        <v>0.4909828</v>
      </c>
      <c r="Q3447" s="21">
        <f t="shared" si="257"/>
        <v>0.73209990307910233</v>
      </c>
    </row>
    <row r="3448" spans="7:17" x14ac:dyDescent="0.25">
      <c r="G3448" s="9"/>
      <c r="I3448" s="11">
        <f t="shared" si="255"/>
        <v>-46.035395000000001</v>
      </c>
      <c r="K3448" s="6">
        <f t="shared" si="258"/>
        <v>340.54201999999998</v>
      </c>
      <c r="L3448" s="9">
        <v>83.177999999999997</v>
      </c>
      <c r="M3448" s="9">
        <v>0.32944000000000001</v>
      </c>
      <c r="N3448" s="10">
        <v>487.91120000000001</v>
      </c>
      <c r="P3448" s="10">
        <f t="shared" si="256"/>
        <v>0.48791119999999999</v>
      </c>
      <c r="Q3448" s="21">
        <f t="shared" si="257"/>
        <v>0.72751986878401553</v>
      </c>
    </row>
    <row r="3449" spans="7:17" x14ac:dyDescent="0.25">
      <c r="G3449" s="9"/>
      <c r="I3449" s="11">
        <f t="shared" si="255"/>
        <v>-46.035395000000001</v>
      </c>
      <c r="K3449" s="6">
        <f t="shared" si="258"/>
        <v>340.64202999999998</v>
      </c>
      <c r="L3449" s="9">
        <v>83.278009999999995</v>
      </c>
      <c r="M3449" s="9">
        <v>0.32879999999999998</v>
      </c>
      <c r="N3449" s="10">
        <v>484.96480000000003</v>
      </c>
      <c r="P3449" s="10">
        <f t="shared" si="256"/>
        <v>0.48496480000000003</v>
      </c>
      <c r="Q3449" s="21">
        <f t="shared" si="257"/>
        <v>0.72312651904868419</v>
      </c>
    </row>
    <row r="3450" spans="7:17" x14ac:dyDescent="0.25">
      <c r="G3450" s="9"/>
      <c r="I3450" s="11">
        <f t="shared" si="255"/>
        <v>-46.035395000000001</v>
      </c>
      <c r="K3450" s="6">
        <f t="shared" si="258"/>
        <v>340.74203</v>
      </c>
      <c r="L3450" s="9">
        <v>83.378010000000003</v>
      </c>
      <c r="M3450" s="9">
        <v>0.32812000000000002</v>
      </c>
      <c r="N3450" s="10">
        <v>482.03840000000002</v>
      </c>
      <c r="P3450" s="10">
        <f t="shared" si="256"/>
        <v>0.48203840000000003</v>
      </c>
      <c r="Q3450" s="21">
        <f t="shared" si="257"/>
        <v>0.71876299112801023</v>
      </c>
    </row>
    <row r="3451" spans="7:17" x14ac:dyDescent="0.25">
      <c r="G3451" s="9"/>
      <c r="I3451" s="11">
        <f t="shared" si="255"/>
        <v>-46.035395000000001</v>
      </c>
      <c r="K3451" s="6">
        <f t="shared" si="258"/>
        <v>340.84202999999997</v>
      </c>
      <c r="L3451" s="9">
        <v>83.478009999999998</v>
      </c>
      <c r="M3451" s="9">
        <v>0.32744000000000001</v>
      </c>
      <c r="N3451" s="10">
        <v>479.12970000000001</v>
      </c>
      <c r="P3451" s="10">
        <f t="shared" si="256"/>
        <v>0.47912969999999999</v>
      </c>
      <c r="Q3451" s="21">
        <f t="shared" si="257"/>
        <v>0.71442585551330806</v>
      </c>
    </row>
    <row r="3452" spans="7:17" x14ac:dyDescent="0.25">
      <c r="G3452" s="9"/>
      <c r="I3452" s="11">
        <f t="shared" si="255"/>
        <v>-46.035395000000001</v>
      </c>
      <c r="K3452" s="6">
        <f t="shared" si="258"/>
        <v>340.94201999999996</v>
      </c>
      <c r="L3452" s="9">
        <v>83.578000000000003</v>
      </c>
      <c r="M3452" s="9">
        <v>0.32675999999999999</v>
      </c>
      <c r="N3452" s="10">
        <v>475.96910000000003</v>
      </c>
      <c r="P3452" s="10">
        <f t="shared" si="256"/>
        <v>0.47596910000000003</v>
      </c>
      <c r="Q3452" s="21">
        <f t="shared" si="257"/>
        <v>0.70971311414299565</v>
      </c>
    </row>
    <row r="3453" spans="7:17" x14ac:dyDescent="0.25">
      <c r="G3453" s="9"/>
      <c r="I3453" s="11">
        <f t="shared" si="255"/>
        <v>-46.035395000000001</v>
      </c>
      <c r="K3453" s="6">
        <f t="shared" si="258"/>
        <v>341.04201999999998</v>
      </c>
      <c r="L3453" s="9">
        <v>83.677999999999997</v>
      </c>
      <c r="M3453" s="9">
        <v>0.32607999999999998</v>
      </c>
      <c r="N3453" s="10">
        <v>472.84390000000002</v>
      </c>
      <c r="P3453" s="10">
        <f t="shared" si="256"/>
        <v>0.47284390000000004</v>
      </c>
      <c r="Q3453" s="21">
        <f t="shared" si="257"/>
        <v>0.70505315738462693</v>
      </c>
    </row>
    <row r="3454" spans="7:17" x14ac:dyDescent="0.25">
      <c r="G3454" s="9"/>
      <c r="I3454" s="11">
        <f t="shared" si="255"/>
        <v>-46.035395000000001</v>
      </c>
      <c r="K3454" s="6">
        <f t="shared" si="258"/>
        <v>341.14202999999998</v>
      </c>
      <c r="L3454" s="9">
        <v>83.778009999999995</v>
      </c>
      <c r="M3454" s="9">
        <v>0.32532</v>
      </c>
      <c r="N3454" s="10">
        <v>469.6078</v>
      </c>
      <c r="P3454" s="10">
        <f t="shared" si="256"/>
        <v>0.46960780000000002</v>
      </c>
      <c r="Q3454" s="21">
        <f t="shared" si="257"/>
        <v>0.70022783866398275</v>
      </c>
    </row>
    <row r="3455" spans="7:17" x14ac:dyDescent="0.25">
      <c r="G3455" s="9"/>
      <c r="I3455" s="11">
        <f t="shared" si="255"/>
        <v>-46.035395000000001</v>
      </c>
      <c r="K3455" s="6">
        <f t="shared" si="258"/>
        <v>341.24203</v>
      </c>
      <c r="L3455" s="9">
        <v>83.878010000000003</v>
      </c>
      <c r="M3455" s="9">
        <v>0.32463999999999998</v>
      </c>
      <c r="N3455" s="10">
        <v>466.50850000000003</v>
      </c>
      <c r="P3455" s="10">
        <f t="shared" si="256"/>
        <v>0.46650850000000005</v>
      </c>
      <c r="Q3455" s="21">
        <f t="shared" si="257"/>
        <v>0.69560650115559541</v>
      </c>
    </row>
    <row r="3456" spans="7:17" x14ac:dyDescent="0.25">
      <c r="G3456" s="9"/>
      <c r="I3456" s="11">
        <f t="shared" si="255"/>
        <v>-46.035395000000001</v>
      </c>
      <c r="K3456" s="6">
        <f t="shared" si="258"/>
        <v>341.34202999999997</v>
      </c>
      <c r="L3456" s="9">
        <v>83.978009999999998</v>
      </c>
      <c r="M3456" s="9">
        <v>0.32396000000000003</v>
      </c>
      <c r="N3456" s="10">
        <v>463.50970000000001</v>
      </c>
      <c r="P3456" s="10">
        <f t="shared" si="256"/>
        <v>0.46350970000000002</v>
      </c>
      <c r="Q3456" s="21">
        <f t="shared" si="257"/>
        <v>0.69113501826586154</v>
      </c>
    </row>
    <row r="3457" spans="7:17" x14ac:dyDescent="0.25">
      <c r="G3457" s="9"/>
      <c r="I3457" s="11">
        <f t="shared" si="255"/>
        <v>-46.035395000000001</v>
      </c>
      <c r="K3457" s="6">
        <f t="shared" si="258"/>
        <v>341.44201999999996</v>
      </c>
      <c r="L3457" s="9">
        <v>84.078000000000003</v>
      </c>
      <c r="M3457" s="9">
        <v>0.32324000000000003</v>
      </c>
      <c r="N3457" s="10">
        <v>460.541</v>
      </c>
      <c r="P3457" s="10">
        <f t="shared" si="256"/>
        <v>0.46054099999999998</v>
      </c>
      <c r="Q3457" s="21">
        <f t="shared" si="257"/>
        <v>0.68670841720718712</v>
      </c>
    </row>
    <row r="3458" spans="7:17" x14ac:dyDescent="0.25">
      <c r="G3458" s="9"/>
      <c r="I3458" s="11">
        <f t="shared" si="255"/>
        <v>-46.035395000000001</v>
      </c>
      <c r="K3458" s="6">
        <f t="shared" si="258"/>
        <v>341.54201999999998</v>
      </c>
      <c r="L3458" s="9">
        <v>84.177999999999997</v>
      </c>
      <c r="M3458" s="9">
        <v>0.32251999999999997</v>
      </c>
      <c r="N3458" s="10">
        <v>457.39510000000001</v>
      </c>
      <c r="P3458" s="10">
        <f t="shared" si="256"/>
        <v>0.4573951</v>
      </c>
      <c r="Q3458" s="21">
        <f t="shared" si="257"/>
        <v>0.68201759487064795</v>
      </c>
    </row>
    <row r="3459" spans="7:17" x14ac:dyDescent="0.25">
      <c r="G3459" s="9"/>
      <c r="I3459" s="11">
        <f t="shared" si="255"/>
        <v>-46.035395000000001</v>
      </c>
      <c r="K3459" s="6">
        <f t="shared" si="258"/>
        <v>341.64202999999998</v>
      </c>
      <c r="L3459" s="9">
        <v>84.278009999999995</v>
      </c>
      <c r="M3459" s="9">
        <v>0.32179999999999997</v>
      </c>
      <c r="N3459" s="10">
        <v>454.38990000000001</v>
      </c>
      <c r="P3459" s="10">
        <f t="shared" si="256"/>
        <v>0.45438990000000001</v>
      </c>
      <c r="Q3459" s="21">
        <f t="shared" si="257"/>
        <v>0.67753656900022374</v>
      </c>
    </row>
    <row r="3460" spans="7:17" x14ac:dyDescent="0.25">
      <c r="G3460" s="9"/>
      <c r="I3460" s="11">
        <f t="shared" ref="I3460:I3523" si="259">E3460-$E$3</f>
        <v>-46.035395000000001</v>
      </c>
      <c r="K3460" s="6">
        <f t="shared" si="258"/>
        <v>341.74203</v>
      </c>
      <c r="L3460" s="9">
        <v>84.378010000000003</v>
      </c>
      <c r="M3460" s="9">
        <v>0.32112000000000002</v>
      </c>
      <c r="N3460" s="10">
        <v>451.5093</v>
      </c>
      <c r="P3460" s="10">
        <f t="shared" ref="P3460:P3523" si="260">N3460/1000</f>
        <v>0.4515093</v>
      </c>
      <c r="Q3460" s="21">
        <f t="shared" ref="Q3460:Q3523" si="261">N3460/($T$5*$T$7)</f>
        <v>0.67324133303511524</v>
      </c>
    </row>
    <row r="3461" spans="7:17" x14ac:dyDescent="0.25">
      <c r="G3461" s="9"/>
      <c r="I3461" s="11">
        <f t="shared" si="259"/>
        <v>-46.035395000000001</v>
      </c>
      <c r="K3461" s="6">
        <f t="shared" si="258"/>
        <v>341.84202999999997</v>
      </c>
      <c r="L3461" s="9">
        <v>84.478009999999998</v>
      </c>
      <c r="M3461" s="9">
        <v>0.32047999999999999</v>
      </c>
      <c r="N3461" s="10">
        <v>448.76080000000002</v>
      </c>
      <c r="P3461" s="10">
        <f t="shared" si="260"/>
        <v>0.44876080000000002</v>
      </c>
      <c r="Q3461" s="21">
        <f t="shared" si="261"/>
        <v>0.66914307015581898</v>
      </c>
    </row>
    <row r="3462" spans="7:17" x14ac:dyDescent="0.25">
      <c r="G3462" s="9"/>
      <c r="I3462" s="11">
        <f t="shared" si="259"/>
        <v>-46.035395000000001</v>
      </c>
      <c r="K3462" s="6">
        <f t="shared" si="258"/>
        <v>341.94201999999996</v>
      </c>
      <c r="L3462" s="9">
        <v>84.578000000000003</v>
      </c>
      <c r="M3462" s="9">
        <v>0.31984000000000001</v>
      </c>
      <c r="N3462" s="10">
        <v>446.07799999999997</v>
      </c>
      <c r="P3462" s="10">
        <f t="shared" si="260"/>
        <v>0.44607799999999997</v>
      </c>
      <c r="Q3462" s="21">
        <f t="shared" si="261"/>
        <v>0.66514277193767235</v>
      </c>
    </row>
    <row r="3463" spans="7:17" x14ac:dyDescent="0.25">
      <c r="G3463" s="9"/>
      <c r="I3463" s="11">
        <f t="shared" si="259"/>
        <v>-46.035395000000001</v>
      </c>
      <c r="K3463" s="6">
        <f t="shared" si="258"/>
        <v>342.04201999999998</v>
      </c>
      <c r="L3463" s="9">
        <v>84.677999999999997</v>
      </c>
      <c r="M3463" s="9">
        <v>0.31912000000000001</v>
      </c>
      <c r="N3463" s="10">
        <v>443.29730000000001</v>
      </c>
      <c r="P3463" s="10">
        <f t="shared" si="260"/>
        <v>0.44329730000000001</v>
      </c>
      <c r="Q3463" s="21">
        <f t="shared" si="261"/>
        <v>0.66099649593677778</v>
      </c>
    </row>
    <row r="3464" spans="7:17" x14ac:dyDescent="0.25">
      <c r="G3464" s="9"/>
      <c r="I3464" s="11">
        <f t="shared" si="259"/>
        <v>-46.035395000000001</v>
      </c>
      <c r="K3464" s="6">
        <f t="shared" si="258"/>
        <v>342.14202999999998</v>
      </c>
      <c r="L3464" s="9">
        <v>84.778009999999995</v>
      </c>
      <c r="M3464" s="9">
        <v>0.31840000000000002</v>
      </c>
      <c r="N3464" s="10">
        <v>440.1832</v>
      </c>
      <c r="P3464" s="10">
        <f t="shared" si="260"/>
        <v>0.4401832</v>
      </c>
      <c r="Q3464" s="21">
        <f t="shared" si="261"/>
        <v>0.65635309028554389</v>
      </c>
    </row>
    <row r="3465" spans="7:17" x14ac:dyDescent="0.25">
      <c r="G3465" s="9"/>
      <c r="I3465" s="11">
        <f t="shared" si="259"/>
        <v>-46.035395000000001</v>
      </c>
      <c r="K3465" s="6">
        <f t="shared" si="258"/>
        <v>342.24203</v>
      </c>
      <c r="L3465" s="9">
        <v>84.878010000000003</v>
      </c>
      <c r="M3465" s="9">
        <v>0.31768000000000002</v>
      </c>
      <c r="N3465" s="10">
        <v>437.08179999999999</v>
      </c>
      <c r="P3465" s="10">
        <f t="shared" si="260"/>
        <v>0.43708179999999996</v>
      </c>
      <c r="Q3465" s="21">
        <f t="shared" si="261"/>
        <v>0.65172862148661748</v>
      </c>
    </row>
    <row r="3466" spans="7:17" x14ac:dyDescent="0.25">
      <c r="G3466" s="9"/>
      <c r="I3466" s="11">
        <f t="shared" si="259"/>
        <v>-46.035395000000001</v>
      </c>
      <c r="K3466" s="6">
        <f t="shared" si="258"/>
        <v>342.34202999999997</v>
      </c>
      <c r="L3466" s="9">
        <v>84.978009999999998</v>
      </c>
      <c r="M3466" s="9">
        <v>0.317</v>
      </c>
      <c r="N3466" s="10">
        <v>434.39269999999999</v>
      </c>
      <c r="P3466" s="10">
        <f t="shared" si="260"/>
        <v>0.43439269999999996</v>
      </c>
      <c r="Q3466" s="21">
        <f t="shared" si="261"/>
        <v>0.64771892939685383</v>
      </c>
    </row>
    <row r="3467" spans="7:17" x14ac:dyDescent="0.25">
      <c r="G3467" s="9"/>
      <c r="I3467" s="11">
        <f t="shared" si="259"/>
        <v>-46.035395000000001</v>
      </c>
      <c r="K3467" s="6">
        <f t="shared" si="258"/>
        <v>342.44201999999996</v>
      </c>
      <c r="L3467" s="9">
        <v>85.078000000000003</v>
      </c>
      <c r="M3467" s="9">
        <v>0.31631999999999999</v>
      </c>
      <c r="N3467" s="10">
        <v>431.66609999999997</v>
      </c>
      <c r="P3467" s="10">
        <f t="shared" si="260"/>
        <v>0.4316661</v>
      </c>
      <c r="Q3467" s="21">
        <f t="shared" si="261"/>
        <v>0.6436533214046074</v>
      </c>
    </row>
    <row r="3468" spans="7:17" x14ac:dyDescent="0.25">
      <c r="G3468" s="9"/>
      <c r="I3468" s="11">
        <f t="shared" si="259"/>
        <v>-46.035395000000001</v>
      </c>
      <c r="K3468" s="6">
        <f t="shared" si="258"/>
        <v>342.54201999999998</v>
      </c>
      <c r="L3468" s="9">
        <v>85.177999999999997</v>
      </c>
      <c r="M3468" s="9">
        <v>0.31559999999999999</v>
      </c>
      <c r="N3468" s="10">
        <v>428.83429999999998</v>
      </c>
      <c r="P3468" s="10">
        <f t="shared" si="260"/>
        <v>0.4288343</v>
      </c>
      <c r="Q3468" s="21">
        <f t="shared" si="261"/>
        <v>0.63943085066726313</v>
      </c>
    </row>
    <row r="3469" spans="7:17" x14ac:dyDescent="0.25">
      <c r="G3469" s="9"/>
      <c r="I3469" s="11">
        <f t="shared" si="259"/>
        <v>-46.035395000000001</v>
      </c>
      <c r="K3469" s="6">
        <f t="shared" si="258"/>
        <v>342.64202999999998</v>
      </c>
      <c r="L3469" s="9">
        <v>85.278009999999995</v>
      </c>
      <c r="M3469" s="9">
        <v>0.31487999999999999</v>
      </c>
      <c r="N3469" s="10">
        <v>425.71210000000002</v>
      </c>
      <c r="P3469" s="10">
        <f t="shared" si="260"/>
        <v>0.42571210000000004</v>
      </c>
      <c r="Q3469" s="21">
        <f t="shared" si="261"/>
        <v>0.63477536718109306</v>
      </c>
    </row>
    <row r="3470" spans="7:17" x14ac:dyDescent="0.25">
      <c r="G3470" s="9"/>
      <c r="I3470" s="11">
        <f t="shared" si="259"/>
        <v>-46.035395000000001</v>
      </c>
      <c r="K3470" s="6">
        <f t="shared" si="258"/>
        <v>342.74203</v>
      </c>
      <c r="L3470" s="9">
        <v>85.378010000000003</v>
      </c>
      <c r="M3470" s="9">
        <v>0.31415999999999999</v>
      </c>
      <c r="N3470" s="10">
        <v>422.62889999999999</v>
      </c>
      <c r="P3470" s="10">
        <f t="shared" si="260"/>
        <v>0.42262889999999997</v>
      </c>
      <c r="Q3470" s="21">
        <f t="shared" si="261"/>
        <v>0.63017803623350477</v>
      </c>
    </row>
    <row r="3471" spans="7:17" x14ac:dyDescent="0.25">
      <c r="G3471" s="9"/>
      <c r="I3471" s="11">
        <f t="shared" si="259"/>
        <v>-46.035395000000001</v>
      </c>
      <c r="K3471" s="6">
        <f t="shared" si="258"/>
        <v>342.84202999999997</v>
      </c>
      <c r="L3471" s="9">
        <v>85.478009999999998</v>
      </c>
      <c r="M3471" s="9">
        <v>0.31344</v>
      </c>
      <c r="N3471" s="10">
        <v>419.77010000000001</v>
      </c>
      <c r="P3471" s="10">
        <f t="shared" si="260"/>
        <v>0.41977010000000003</v>
      </c>
      <c r="Q3471" s="21">
        <f t="shared" si="261"/>
        <v>0.62591530604637291</v>
      </c>
    </row>
    <row r="3472" spans="7:17" x14ac:dyDescent="0.25">
      <c r="G3472" s="9"/>
      <c r="I3472" s="11">
        <f t="shared" si="259"/>
        <v>-46.035395000000001</v>
      </c>
      <c r="K3472" s="6">
        <f t="shared" si="258"/>
        <v>342.94201999999996</v>
      </c>
      <c r="L3472" s="9">
        <v>85.578000000000003</v>
      </c>
      <c r="M3472" s="9">
        <v>0.31275999999999998</v>
      </c>
      <c r="N3472" s="10">
        <v>416.9606</v>
      </c>
      <c r="P3472" s="10">
        <f t="shared" si="260"/>
        <v>0.41696060000000001</v>
      </c>
      <c r="Q3472" s="21">
        <f t="shared" si="261"/>
        <v>0.62172608663237161</v>
      </c>
    </row>
    <row r="3473" spans="7:17" x14ac:dyDescent="0.25">
      <c r="G3473" s="9"/>
      <c r="I3473" s="11">
        <f t="shared" si="259"/>
        <v>-46.035395000000001</v>
      </c>
      <c r="K3473" s="6">
        <f t="shared" si="258"/>
        <v>343.04201999999998</v>
      </c>
      <c r="L3473" s="9">
        <v>85.677999999999997</v>
      </c>
      <c r="M3473" s="9">
        <v>0.31203999999999998</v>
      </c>
      <c r="N3473" s="10">
        <v>414.20240000000001</v>
      </c>
      <c r="P3473" s="10">
        <f t="shared" si="260"/>
        <v>0.41420240000000003</v>
      </c>
      <c r="Q3473" s="21">
        <f t="shared" si="261"/>
        <v>0.61761336017296653</v>
      </c>
    </row>
    <row r="3474" spans="7:17" x14ac:dyDescent="0.25">
      <c r="G3474" s="9"/>
      <c r="I3474" s="11">
        <f t="shared" si="259"/>
        <v>-46.035395000000001</v>
      </c>
      <c r="K3474" s="6">
        <f t="shared" si="258"/>
        <v>343.14202999999998</v>
      </c>
      <c r="L3474" s="9">
        <v>85.778009999999995</v>
      </c>
      <c r="M3474" s="9">
        <v>0.31136000000000003</v>
      </c>
      <c r="N3474" s="10">
        <v>411.38569999999999</v>
      </c>
      <c r="P3474" s="10">
        <f t="shared" si="260"/>
        <v>0.41138569999999997</v>
      </c>
      <c r="Q3474" s="21">
        <f t="shared" si="261"/>
        <v>0.61341340490568852</v>
      </c>
    </row>
    <row r="3475" spans="7:17" x14ac:dyDescent="0.25">
      <c r="G3475" s="9"/>
      <c r="I3475" s="11">
        <f t="shared" si="259"/>
        <v>-46.035395000000001</v>
      </c>
      <c r="K3475" s="6">
        <f t="shared" si="258"/>
        <v>343.24203</v>
      </c>
      <c r="L3475" s="9">
        <v>85.878010000000003</v>
      </c>
      <c r="M3475" s="9">
        <v>0.31064000000000003</v>
      </c>
      <c r="N3475" s="10">
        <v>408.50389999999999</v>
      </c>
      <c r="P3475" s="10">
        <f t="shared" si="260"/>
        <v>0.40850389999999998</v>
      </c>
      <c r="Q3475" s="21">
        <f t="shared" si="261"/>
        <v>0.60911637963170062</v>
      </c>
    </row>
    <row r="3476" spans="7:17" x14ac:dyDescent="0.25">
      <c r="G3476" s="9"/>
      <c r="I3476" s="11">
        <f t="shared" si="259"/>
        <v>-46.035395000000001</v>
      </c>
      <c r="K3476" s="6">
        <f t="shared" si="258"/>
        <v>343.34202999999997</v>
      </c>
      <c r="L3476" s="9">
        <v>85.978009999999998</v>
      </c>
      <c r="M3476" s="9">
        <v>0.30996000000000001</v>
      </c>
      <c r="N3476" s="10">
        <v>405.59379999999999</v>
      </c>
      <c r="P3476" s="10">
        <f t="shared" si="260"/>
        <v>0.4055938</v>
      </c>
      <c r="Q3476" s="21">
        <f t="shared" si="261"/>
        <v>0.60477715648997243</v>
      </c>
    </row>
    <row r="3477" spans="7:17" x14ac:dyDescent="0.25">
      <c r="G3477" s="9"/>
      <c r="I3477" s="11">
        <f t="shared" si="259"/>
        <v>-46.035395000000001</v>
      </c>
      <c r="K3477" s="6">
        <f t="shared" si="258"/>
        <v>343.44201999999996</v>
      </c>
      <c r="L3477" s="9">
        <v>86.078000000000003</v>
      </c>
      <c r="M3477" s="9">
        <v>0.30928</v>
      </c>
      <c r="N3477" s="10">
        <v>402.77269999999999</v>
      </c>
      <c r="P3477" s="10">
        <f t="shared" si="260"/>
        <v>0.40277269999999998</v>
      </c>
      <c r="Q3477" s="21">
        <f t="shared" si="261"/>
        <v>0.60057064042346975</v>
      </c>
    </row>
    <row r="3478" spans="7:17" x14ac:dyDescent="0.25">
      <c r="G3478" s="9"/>
      <c r="I3478" s="11">
        <f t="shared" si="259"/>
        <v>-46.035395000000001</v>
      </c>
      <c r="K3478" s="6">
        <f t="shared" si="258"/>
        <v>343.54201999999998</v>
      </c>
      <c r="L3478" s="9">
        <v>86.177999999999997</v>
      </c>
      <c r="M3478" s="9">
        <v>0.30856</v>
      </c>
      <c r="N3478" s="10">
        <v>399.88319999999999</v>
      </c>
      <c r="P3478" s="10">
        <f t="shared" si="260"/>
        <v>0.39988319999999999</v>
      </c>
      <c r="Q3478" s="21">
        <f t="shared" si="261"/>
        <v>0.5962621337508387</v>
      </c>
    </row>
    <row r="3479" spans="7:17" x14ac:dyDescent="0.25">
      <c r="G3479" s="9"/>
      <c r="I3479" s="11">
        <f t="shared" si="259"/>
        <v>-46.035395000000001</v>
      </c>
      <c r="K3479" s="6">
        <f t="shared" si="258"/>
        <v>343.64202999999998</v>
      </c>
      <c r="L3479" s="9">
        <v>86.278009999999995</v>
      </c>
      <c r="M3479" s="9">
        <v>0.30787999999999999</v>
      </c>
      <c r="N3479" s="10">
        <v>397.14699999999999</v>
      </c>
      <c r="P3479" s="10">
        <f t="shared" si="260"/>
        <v>0.39714699999999997</v>
      </c>
      <c r="Q3479" s="21">
        <f t="shared" si="261"/>
        <v>0.59218221128755688</v>
      </c>
    </row>
    <row r="3480" spans="7:17" x14ac:dyDescent="0.25">
      <c r="G3480" s="9"/>
      <c r="I3480" s="11">
        <f t="shared" si="259"/>
        <v>-46.035395000000001</v>
      </c>
      <c r="K3480" s="6">
        <f t="shared" si="258"/>
        <v>343.74203</v>
      </c>
      <c r="L3480" s="9">
        <v>86.378010000000003</v>
      </c>
      <c r="M3480" s="9">
        <v>0.30715999999999999</v>
      </c>
      <c r="N3480" s="10">
        <v>394.21390000000002</v>
      </c>
      <c r="P3480" s="10">
        <f t="shared" si="260"/>
        <v>0.39421390000000001</v>
      </c>
      <c r="Q3480" s="21">
        <f t="shared" si="261"/>
        <v>0.58780869305897265</v>
      </c>
    </row>
    <row r="3481" spans="7:17" x14ac:dyDescent="0.25">
      <c r="G3481" s="9"/>
      <c r="I3481" s="11">
        <f t="shared" si="259"/>
        <v>-46.035395000000001</v>
      </c>
      <c r="K3481" s="6">
        <f t="shared" si="258"/>
        <v>343.84202999999997</v>
      </c>
      <c r="L3481" s="9">
        <v>86.478009999999998</v>
      </c>
      <c r="M3481" s="9">
        <v>0.30647999999999997</v>
      </c>
      <c r="N3481" s="10">
        <v>391.46719999999999</v>
      </c>
      <c r="P3481" s="10">
        <f t="shared" si="260"/>
        <v>0.39146720000000002</v>
      </c>
      <c r="Q3481" s="21">
        <f t="shared" si="261"/>
        <v>0.58371311414299565</v>
      </c>
    </row>
    <row r="3482" spans="7:17" x14ac:dyDescent="0.25">
      <c r="G3482" s="9"/>
      <c r="I3482" s="11">
        <f t="shared" si="259"/>
        <v>-46.035395000000001</v>
      </c>
      <c r="K3482" s="6">
        <f t="shared" si="258"/>
        <v>343.94201999999996</v>
      </c>
      <c r="L3482" s="9">
        <v>86.578000000000003</v>
      </c>
      <c r="M3482" s="9">
        <v>0.30575999999999998</v>
      </c>
      <c r="N3482" s="10">
        <v>388.49009999999998</v>
      </c>
      <c r="P3482" s="10">
        <f t="shared" si="260"/>
        <v>0.3884901</v>
      </c>
      <c r="Q3482" s="21">
        <f t="shared" si="261"/>
        <v>0.57927398792216511</v>
      </c>
    </row>
    <row r="3483" spans="7:17" x14ac:dyDescent="0.25">
      <c r="G3483" s="9"/>
      <c r="I3483" s="11">
        <f t="shared" si="259"/>
        <v>-46.035395000000001</v>
      </c>
      <c r="K3483" s="6">
        <f t="shared" si="258"/>
        <v>344.04201999999998</v>
      </c>
      <c r="L3483" s="9">
        <v>86.677999999999997</v>
      </c>
      <c r="M3483" s="9">
        <v>0.30508000000000002</v>
      </c>
      <c r="N3483" s="10">
        <v>385.75560000000002</v>
      </c>
      <c r="P3483" s="10">
        <f t="shared" si="260"/>
        <v>0.38575560000000003</v>
      </c>
      <c r="Q3483" s="21">
        <f t="shared" si="261"/>
        <v>0.57519660031312914</v>
      </c>
    </row>
    <row r="3484" spans="7:17" x14ac:dyDescent="0.25">
      <c r="G3484" s="9"/>
      <c r="I3484" s="11">
        <f t="shared" si="259"/>
        <v>-46.035395000000001</v>
      </c>
      <c r="K3484" s="6">
        <f t="shared" si="258"/>
        <v>344.14202999999998</v>
      </c>
      <c r="L3484" s="9">
        <v>86.778009999999995</v>
      </c>
      <c r="M3484" s="9">
        <v>0.3044</v>
      </c>
      <c r="N3484" s="10">
        <v>383.06849999999997</v>
      </c>
      <c r="P3484" s="10">
        <f t="shared" si="260"/>
        <v>0.38306849999999998</v>
      </c>
      <c r="Q3484" s="21">
        <f t="shared" si="261"/>
        <v>0.57118989040483115</v>
      </c>
    </row>
    <row r="3485" spans="7:17" x14ac:dyDescent="0.25">
      <c r="G3485" s="9"/>
      <c r="I3485" s="11">
        <f t="shared" si="259"/>
        <v>-46.035395000000001</v>
      </c>
      <c r="K3485" s="6">
        <f t="shared" si="258"/>
        <v>344.24203</v>
      </c>
      <c r="L3485" s="9">
        <v>86.878010000000003</v>
      </c>
      <c r="M3485" s="9">
        <v>0.30368000000000001</v>
      </c>
      <c r="N3485" s="10">
        <v>380.3261</v>
      </c>
      <c r="P3485" s="10">
        <f t="shared" si="260"/>
        <v>0.3803261</v>
      </c>
      <c r="Q3485" s="21">
        <f t="shared" si="261"/>
        <v>0.56710072317900551</v>
      </c>
    </row>
    <row r="3486" spans="7:17" x14ac:dyDescent="0.25">
      <c r="G3486" s="9"/>
      <c r="I3486" s="11">
        <f t="shared" si="259"/>
        <v>-46.035395000000001</v>
      </c>
      <c r="K3486" s="6">
        <f t="shared" si="258"/>
        <v>344.34202999999997</v>
      </c>
      <c r="L3486" s="9">
        <v>86.978009999999998</v>
      </c>
      <c r="M3486" s="9">
        <v>0.30299999999999999</v>
      </c>
      <c r="N3486" s="10">
        <v>377.50869999999998</v>
      </c>
      <c r="P3486" s="10">
        <f t="shared" si="260"/>
        <v>0.37750869999999997</v>
      </c>
      <c r="Q3486" s="21">
        <f t="shared" si="261"/>
        <v>0.56289972414821443</v>
      </c>
    </row>
    <row r="3487" spans="7:17" x14ac:dyDescent="0.25">
      <c r="G3487" s="9"/>
      <c r="I3487" s="11">
        <f t="shared" si="259"/>
        <v>-46.035395000000001</v>
      </c>
      <c r="K3487" s="6">
        <f t="shared" si="258"/>
        <v>344.44201999999996</v>
      </c>
      <c r="L3487" s="9">
        <v>87.078000000000003</v>
      </c>
      <c r="M3487" s="9">
        <v>0.30227999999999999</v>
      </c>
      <c r="N3487" s="10">
        <v>374.7022</v>
      </c>
      <c r="P3487" s="10">
        <f t="shared" si="260"/>
        <v>0.37470219999999999</v>
      </c>
      <c r="Q3487" s="21">
        <f t="shared" si="261"/>
        <v>0.55871497800641168</v>
      </c>
    </row>
    <row r="3488" spans="7:17" x14ac:dyDescent="0.25">
      <c r="G3488" s="9"/>
      <c r="I3488" s="11">
        <f t="shared" si="259"/>
        <v>-46.035395000000001</v>
      </c>
      <c r="K3488" s="6">
        <f t="shared" si="258"/>
        <v>344.54201999999998</v>
      </c>
      <c r="L3488" s="9">
        <v>87.177999999999997</v>
      </c>
      <c r="M3488" s="9">
        <v>0.30159999999999998</v>
      </c>
      <c r="N3488" s="10">
        <v>372.07760000000002</v>
      </c>
      <c r="P3488" s="10">
        <f t="shared" si="260"/>
        <v>0.37207760000000001</v>
      </c>
      <c r="Q3488" s="21">
        <f t="shared" si="261"/>
        <v>0.55480146126891827</v>
      </c>
    </row>
    <row r="3489" spans="7:17" x14ac:dyDescent="0.25">
      <c r="G3489" s="9"/>
      <c r="I3489" s="11">
        <f t="shared" si="259"/>
        <v>-46.035395000000001</v>
      </c>
      <c r="K3489" s="6">
        <f t="shared" si="258"/>
        <v>344.64202999999998</v>
      </c>
      <c r="L3489" s="9">
        <v>87.278009999999995</v>
      </c>
      <c r="M3489" s="9">
        <v>0.30087999999999998</v>
      </c>
      <c r="N3489" s="10">
        <v>369.42689999999999</v>
      </c>
      <c r="P3489" s="10">
        <f t="shared" si="260"/>
        <v>0.3694269</v>
      </c>
      <c r="Q3489" s="21">
        <f t="shared" si="261"/>
        <v>0.55084902706329686</v>
      </c>
    </row>
    <row r="3490" spans="7:17" x14ac:dyDescent="0.25">
      <c r="G3490" s="9"/>
      <c r="I3490" s="11">
        <f t="shared" si="259"/>
        <v>-46.035395000000001</v>
      </c>
      <c r="K3490" s="6">
        <f t="shared" si="258"/>
        <v>344.74203</v>
      </c>
      <c r="L3490" s="9">
        <v>87.378010000000003</v>
      </c>
      <c r="M3490" s="9">
        <v>0.30020000000000002</v>
      </c>
      <c r="N3490" s="10">
        <v>366.80079999999998</v>
      </c>
      <c r="P3490" s="10">
        <f t="shared" si="260"/>
        <v>0.36680079999999998</v>
      </c>
      <c r="Q3490" s="21">
        <f t="shared" si="261"/>
        <v>0.54693327368970401</v>
      </c>
    </row>
    <row r="3491" spans="7:17" x14ac:dyDescent="0.25">
      <c r="G3491" s="9"/>
      <c r="I3491" s="11">
        <f t="shared" si="259"/>
        <v>-46.035395000000001</v>
      </c>
      <c r="K3491" s="6">
        <f t="shared" si="258"/>
        <v>344.84202999999997</v>
      </c>
      <c r="L3491" s="9">
        <v>87.478009999999998</v>
      </c>
      <c r="M3491" s="9">
        <v>0.29952000000000001</v>
      </c>
      <c r="N3491" s="10">
        <v>364.36160000000001</v>
      </c>
      <c r="P3491" s="10">
        <f t="shared" si="260"/>
        <v>0.36436160000000001</v>
      </c>
      <c r="Q3491" s="21">
        <f t="shared" si="261"/>
        <v>0.54329620517408483</v>
      </c>
    </row>
    <row r="3492" spans="7:17" x14ac:dyDescent="0.25">
      <c r="G3492" s="9"/>
      <c r="I3492" s="11">
        <f t="shared" si="259"/>
        <v>-46.035395000000001</v>
      </c>
      <c r="K3492" s="6">
        <f t="shared" si="258"/>
        <v>344.94201999999996</v>
      </c>
      <c r="L3492" s="9">
        <v>87.578000000000003</v>
      </c>
      <c r="M3492" s="9">
        <v>0.29880000000000001</v>
      </c>
      <c r="N3492" s="10">
        <v>361.71960000000001</v>
      </c>
      <c r="P3492" s="10">
        <f t="shared" si="260"/>
        <v>0.36171960000000003</v>
      </c>
      <c r="Q3492" s="21">
        <f t="shared" si="261"/>
        <v>0.53935674345783946</v>
      </c>
    </row>
    <row r="3493" spans="7:17" x14ac:dyDescent="0.25">
      <c r="G3493" s="9"/>
      <c r="I3493" s="11">
        <f t="shared" si="259"/>
        <v>-46.035395000000001</v>
      </c>
      <c r="K3493" s="6">
        <f t="shared" si="258"/>
        <v>345.04201999999998</v>
      </c>
      <c r="L3493" s="9">
        <v>87.677999999999997</v>
      </c>
      <c r="M3493" s="9">
        <v>0.29808000000000001</v>
      </c>
      <c r="N3493" s="10">
        <v>359.01900000000001</v>
      </c>
      <c r="P3493" s="10">
        <f t="shared" si="260"/>
        <v>0.35901900000000003</v>
      </c>
      <c r="Q3493" s="21">
        <f t="shared" si="261"/>
        <v>0.53532990382464773</v>
      </c>
    </row>
    <row r="3494" spans="7:17" x14ac:dyDescent="0.25">
      <c r="G3494" s="9"/>
      <c r="I3494" s="11">
        <f t="shared" si="259"/>
        <v>-46.035395000000001</v>
      </c>
      <c r="K3494" s="6">
        <f t="shared" si="258"/>
        <v>345.14202999999998</v>
      </c>
      <c r="L3494" s="9">
        <v>87.778009999999995</v>
      </c>
      <c r="M3494" s="9">
        <v>0.2974</v>
      </c>
      <c r="N3494" s="10">
        <v>356.39139999999998</v>
      </c>
      <c r="P3494" s="10">
        <f t="shared" si="260"/>
        <v>0.35639139999999997</v>
      </c>
      <c r="Q3494" s="21">
        <f t="shared" si="261"/>
        <v>0.53141191381495567</v>
      </c>
    </row>
    <row r="3495" spans="7:17" x14ac:dyDescent="0.25">
      <c r="G3495" s="9"/>
      <c r="I3495" s="11">
        <f t="shared" si="259"/>
        <v>-46.035395000000001</v>
      </c>
      <c r="K3495" s="6">
        <f t="shared" si="258"/>
        <v>345.24203</v>
      </c>
      <c r="L3495" s="9">
        <v>87.878010000000003</v>
      </c>
      <c r="M3495" s="9">
        <v>0.29668</v>
      </c>
      <c r="N3495" s="10">
        <v>353.76179999999999</v>
      </c>
      <c r="P3495" s="10">
        <f t="shared" si="260"/>
        <v>0.35376180000000002</v>
      </c>
      <c r="Q3495" s="21">
        <f t="shared" si="261"/>
        <v>0.52749094162379784</v>
      </c>
    </row>
    <row r="3496" spans="7:17" x14ac:dyDescent="0.25">
      <c r="G3496" s="9"/>
      <c r="I3496" s="11">
        <f t="shared" si="259"/>
        <v>-46.035395000000001</v>
      </c>
      <c r="K3496" s="6">
        <f t="shared" si="258"/>
        <v>345.34202999999997</v>
      </c>
      <c r="L3496" s="9">
        <v>87.978009999999998</v>
      </c>
      <c r="M3496" s="9">
        <v>0.29596</v>
      </c>
      <c r="N3496" s="10">
        <v>351.14179999999999</v>
      </c>
      <c r="P3496" s="10">
        <f t="shared" si="260"/>
        <v>0.3511418</v>
      </c>
      <c r="Q3496" s="21">
        <f t="shared" si="261"/>
        <v>0.52358428390367551</v>
      </c>
    </row>
    <row r="3497" spans="7:17" x14ac:dyDescent="0.25">
      <c r="G3497" s="9"/>
      <c r="I3497" s="11">
        <f t="shared" si="259"/>
        <v>-46.035395000000001</v>
      </c>
      <c r="K3497" s="6">
        <f t="shared" si="258"/>
        <v>345.44201999999996</v>
      </c>
      <c r="L3497" s="9">
        <v>88.078000000000003</v>
      </c>
      <c r="M3497" s="9">
        <v>0.29524</v>
      </c>
      <c r="N3497" s="10">
        <v>348.52030000000002</v>
      </c>
      <c r="P3497" s="10">
        <f t="shared" si="260"/>
        <v>0.34852030000000001</v>
      </c>
      <c r="Q3497" s="21">
        <f t="shared" si="261"/>
        <v>0.51967538954745396</v>
      </c>
    </row>
    <row r="3498" spans="7:17" x14ac:dyDescent="0.25">
      <c r="G3498" s="9"/>
      <c r="I3498" s="11">
        <f t="shared" si="259"/>
        <v>-46.035395000000001</v>
      </c>
      <c r="K3498" s="6">
        <f t="shared" si="258"/>
        <v>345.54201999999998</v>
      </c>
      <c r="L3498" s="9">
        <v>88.177999999999997</v>
      </c>
      <c r="M3498" s="9">
        <v>0.29452</v>
      </c>
      <c r="N3498" s="10">
        <v>345.73489999999998</v>
      </c>
      <c r="P3498" s="10">
        <f t="shared" si="260"/>
        <v>0.34573489999999996</v>
      </c>
      <c r="Q3498" s="21">
        <f t="shared" si="261"/>
        <v>0.51552210542011478</v>
      </c>
    </row>
    <row r="3499" spans="7:17" x14ac:dyDescent="0.25">
      <c r="G3499" s="9"/>
      <c r="I3499" s="11">
        <f t="shared" si="259"/>
        <v>-46.035395000000001</v>
      </c>
      <c r="K3499" s="6">
        <f t="shared" si="258"/>
        <v>345.64202999999998</v>
      </c>
      <c r="L3499" s="9">
        <v>88.278009999999995</v>
      </c>
      <c r="M3499" s="9">
        <v>0.29380000000000001</v>
      </c>
      <c r="N3499" s="10">
        <v>343.0924</v>
      </c>
      <c r="P3499" s="10">
        <f t="shared" si="260"/>
        <v>0.34309240000000002</v>
      </c>
      <c r="Q3499" s="21">
        <f t="shared" si="261"/>
        <v>0.51158189815850297</v>
      </c>
    </row>
    <row r="3500" spans="7:17" x14ac:dyDescent="0.25">
      <c r="G3500" s="9"/>
      <c r="I3500" s="11">
        <f t="shared" si="259"/>
        <v>-46.035395000000001</v>
      </c>
      <c r="K3500" s="6">
        <f t="shared" ref="K3500:K3563" si="262">$K$2602+L3500</f>
        <v>345.74203</v>
      </c>
      <c r="L3500" s="9">
        <v>88.378010000000003</v>
      </c>
      <c r="M3500" s="9">
        <v>0.29311999999999999</v>
      </c>
      <c r="N3500" s="10">
        <v>340.45679999999999</v>
      </c>
      <c r="P3500" s="10">
        <f t="shared" si="260"/>
        <v>0.3404568</v>
      </c>
      <c r="Q3500" s="21">
        <f t="shared" si="261"/>
        <v>0.50765197942294793</v>
      </c>
    </row>
    <row r="3501" spans="7:17" x14ac:dyDescent="0.25">
      <c r="G3501" s="9"/>
      <c r="I3501" s="11">
        <f t="shared" si="259"/>
        <v>-46.035395000000001</v>
      </c>
      <c r="K3501" s="6">
        <f t="shared" si="262"/>
        <v>345.84202999999997</v>
      </c>
      <c r="L3501" s="9">
        <v>88.478009999999998</v>
      </c>
      <c r="M3501" s="9">
        <v>0.29239999999999999</v>
      </c>
      <c r="N3501" s="10">
        <v>337.91320000000002</v>
      </c>
      <c r="P3501" s="10">
        <f t="shared" si="260"/>
        <v>0.33791320000000002</v>
      </c>
      <c r="Q3501" s="21">
        <f t="shared" si="261"/>
        <v>0.50385924103481705</v>
      </c>
    </row>
    <row r="3502" spans="7:17" x14ac:dyDescent="0.25">
      <c r="G3502" s="9"/>
      <c r="I3502" s="11">
        <f t="shared" si="259"/>
        <v>-46.035395000000001</v>
      </c>
      <c r="K3502" s="6">
        <f t="shared" si="262"/>
        <v>345.94201999999996</v>
      </c>
      <c r="L3502" s="9">
        <v>88.578000000000003</v>
      </c>
      <c r="M3502" s="9">
        <v>0.29171999999999998</v>
      </c>
      <c r="N3502" s="10">
        <v>335.46510000000001</v>
      </c>
      <c r="P3502" s="10">
        <f t="shared" si="260"/>
        <v>0.33546510000000002</v>
      </c>
      <c r="Q3502" s="21">
        <f t="shared" si="261"/>
        <v>0.50020890181167532</v>
      </c>
    </row>
    <row r="3503" spans="7:17" x14ac:dyDescent="0.25">
      <c r="G3503" s="9"/>
      <c r="I3503" s="11">
        <f t="shared" si="259"/>
        <v>-46.035395000000001</v>
      </c>
      <c r="K3503" s="6">
        <f t="shared" si="262"/>
        <v>346.04201999999998</v>
      </c>
      <c r="L3503" s="9">
        <v>88.677999999999997</v>
      </c>
      <c r="M3503" s="9">
        <v>0.29099999999999998</v>
      </c>
      <c r="N3503" s="10">
        <v>332.90600000000001</v>
      </c>
      <c r="P3503" s="10">
        <f t="shared" si="260"/>
        <v>0.33290599999999998</v>
      </c>
      <c r="Q3503" s="21">
        <f t="shared" si="261"/>
        <v>0.49639305151718482</v>
      </c>
    </row>
    <row r="3504" spans="7:17" x14ac:dyDescent="0.25">
      <c r="G3504" s="9"/>
      <c r="I3504" s="11">
        <f t="shared" si="259"/>
        <v>-46.035395000000001</v>
      </c>
      <c r="K3504" s="6">
        <f t="shared" si="262"/>
        <v>346.14202999999998</v>
      </c>
      <c r="L3504" s="9">
        <v>88.778009999999995</v>
      </c>
      <c r="M3504" s="9">
        <v>0.29027999999999998</v>
      </c>
      <c r="N3504" s="10">
        <v>330.19110000000001</v>
      </c>
      <c r="P3504" s="10">
        <f t="shared" si="260"/>
        <v>0.33019110000000002</v>
      </c>
      <c r="Q3504" s="21">
        <f t="shared" si="261"/>
        <v>0.4923448892865131</v>
      </c>
    </row>
    <row r="3505" spans="7:17" x14ac:dyDescent="0.25">
      <c r="G3505" s="9"/>
      <c r="I3505" s="11">
        <f t="shared" si="259"/>
        <v>-46.035395000000001</v>
      </c>
      <c r="K3505" s="6">
        <f t="shared" si="262"/>
        <v>346.24203</v>
      </c>
      <c r="L3505" s="9">
        <v>88.878010000000003</v>
      </c>
      <c r="M3505" s="9">
        <v>0.28964000000000001</v>
      </c>
      <c r="N3505" s="10">
        <v>327.63819999999998</v>
      </c>
      <c r="P3505" s="10">
        <f t="shared" si="260"/>
        <v>0.32763819999999999</v>
      </c>
      <c r="Q3505" s="21">
        <f t="shared" si="261"/>
        <v>0.48853828375456648</v>
      </c>
    </row>
    <row r="3506" spans="7:17" x14ac:dyDescent="0.25">
      <c r="G3506" s="9"/>
      <c r="I3506" s="11">
        <f t="shared" si="259"/>
        <v>-46.035395000000001</v>
      </c>
      <c r="K3506" s="6">
        <f t="shared" si="262"/>
        <v>346.34202999999997</v>
      </c>
      <c r="L3506" s="9">
        <v>88.978009999999998</v>
      </c>
      <c r="M3506" s="9">
        <v>0.28895999999999999</v>
      </c>
      <c r="N3506" s="10">
        <v>325.31299999999999</v>
      </c>
      <c r="P3506" s="10">
        <f t="shared" si="260"/>
        <v>0.32531299999999996</v>
      </c>
      <c r="Q3506" s="21">
        <f t="shared" si="261"/>
        <v>0.48507119958249462</v>
      </c>
    </row>
    <row r="3507" spans="7:17" x14ac:dyDescent="0.25">
      <c r="G3507" s="9"/>
      <c r="I3507" s="11">
        <f t="shared" si="259"/>
        <v>-46.035395000000001</v>
      </c>
      <c r="K3507" s="6">
        <f t="shared" si="262"/>
        <v>346.44201999999996</v>
      </c>
      <c r="L3507" s="9">
        <v>89.078000000000003</v>
      </c>
      <c r="M3507" s="9">
        <v>0.28824</v>
      </c>
      <c r="N3507" s="10">
        <v>322.7978</v>
      </c>
      <c r="P3507" s="10">
        <f t="shared" si="260"/>
        <v>0.32279779999999997</v>
      </c>
      <c r="Q3507" s="21">
        <f t="shared" si="261"/>
        <v>0.48132080817117723</v>
      </c>
    </row>
    <row r="3508" spans="7:17" x14ac:dyDescent="0.25">
      <c r="G3508" s="9"/>
      <c r="I3508" s="11">
        <f t="shared" si="259"/>
        <v>-46.035395000000001</v>
      </c>
      <c r="K3508" s="6">
        <f t="shared" si="262"/>
        <v>346.54201999999998</v>
      </c>
      <c r="L3508" s="9">
        <v>89.177999999999997</v>
      </c>
      <c r="M3508" s="9">
        <v>0.28755999999999998</v>
      </c>
      <c r="N3508" s="10">
        <v>320.16180000000003</v>
      </c>
      <c r="P3508" s="10">
        <f t="shared" si="260"/>
        <v>0.32016180000000005</v>
      </c>
      <c r="Q3508" s="21">
        <f t="shared" si="261"/>
        <v>0.47739029299932906</v>
      </c>
    </row>
    <row r="3509" spans="7:17" x14ac:dyDescent="0.25">
      <c r="G3509" s="9"/>
      <c r="I3509" s="11">
        <f t="shared" si="259"/>
        <v>-46.035395000000001</v>
      </c>
      <c r="K3509" s="6">
        <f t="shared" si="262"/>
        <v>346.64202999999998</v>
      </c>
      <c r="L3509" s="9">
        <v>89.278009999999995</v>
      </c>
      <c r="M3509" s="9">
        <v>0.28683999999999998</v>
      </c>
      <c r="N3509" s="10">
        <v>317.62569999999999</v>
      </c>
      <c r="P3509" s="10">
        <f t="shared" si="260"/>
        <v>0.31762570000000001</v>
      </c>
      <c r="Q3509" s="21">
        <f t="shared" si="261"/>
        <v>0.47360873779169466</v>
      </c>
    </row>
    <row r="3510" spans="7:17" x14ac:dyDescent="0.25">
      <c r="G3510" s="9"/>
      <c r="I3510" s="11">
        <f t="shared" si="259"/>
        <v>-46.035395000000001</v>
      </c>
      <c r="K3510" s="6">
        <f t="shared" si="262"/>
        <v>346.74203</v>
      </c>
      <c r="L3510" s="9">
        <v>89.378010000000003</v>
      </c>
      <c r="M3510" s="9">
        <v>0.28616000000000003</v>
      </c>
      <c r="N3510" s="10">
        <v>315.05090000000001</v>
      </c>
      <c r="P3510" s="10">
        <f t="shared" si="260"/>
        <v>0.31505090000000002</v>
      </c>
      <c r="Q3510" s="21">
        <f t="shared" si="261"/>
        <v>0.46976947737269814</v>
      </c>
    </row>
    <row r="3511" spans="7:17" x14ac:dyDescent="0.25">
      <c r="G3511" s="9"/>
      <c r="I3511" s="11">
        <f t="shared" si="259"/>
        <v>-46.035395000000001</v>
      </c>
      <c r="K3511" s="6">
        <f t="shared" si="262"/>
        <v>346.84202999999997</v>
      </c>
      <c r="L3511" s="9">
        <v>89.478009999999998</v>
      </c>
      <c r="M3511" s="9">
        <v>0.28544000000000003</v>
      </c>
      <c r="N3511" s="10">
        <v>312.4984</v>
      </c>
      <c r="P3511" s="10">
        <f t="shared" si="260"/>
        <v>0.31249840000000001</v>
      </c>
      <c r="Q3511" s="21">
        <f t="shared" si="261"/>
        <v>0.46596346827704466</v>
      </c>
    </row>
    <row r="3512" spans="7:17" x14ac:dyDescent="0.25">
      <c r="G3512" s="9"/>
      <c r="I3512" s="11">
        <f t="shared" si="259"/>
        <v>-46.035395000000001</v>
      </c>
      <c r="K3512" s="6">
        <f t="shared" si="262"/>
        <v>346.94201999999996</v>
      </c>
      <c r="L3512" s="9">
        <v>89.578000000000003</v>
      </c>
      <c r="M3512" s="9">
        <v>0.28476000000000001</v>
      </c>
      <c r="N3512" s="10">
        <v>310.03190000000001</v>
      </c>
      <c r="P3512" s="10">
        <f t="shared" si="260"/>
        <v>0.31003190000000003</v>
      </c>
      <c r="Q3512" s="21">
        <f t="shared" si="261"/>
        <v>0.46228569298441813</v>
      </c>
    </row>
    <row r="3513" spans="7:17" x14ac:dyDescent="0.25">
      <c r="G3513" s="9"/>
      <c r="I3513" s="11">
        <f t="shared" si="259"/>
        <v>-46.035395000000001</v>
      </c>
      <c r="K3513" s="6">
        <f t="shared" si="262"/>
        <v>347.04201999999998</v>
      </c>
      <c r="L3513" s="9">
        <v>89.677999999999997</v>
      </c>
      <c r="M3513" s="9">
        <v>0.28408</v>
      </c>
      <c r="N3513" s="10">
        <v>307.53649999999999</v>
      </c>
      <c r="P3513" s="10">
        <f t="shared" si="260"/>
        <v>0.30753649999999999</v>
      </c>
      <c r="Q3513" s="21">
        <f t="shared" si="261"/>
        <v>0.45856482516961156</v>
      </c>
    </row>
    <row r="3514" spans="7:17" x14ac:dyDescent="0.25">
      <c r="G3514" s="9"/>
      <c r="I3514" s="11">
        <f t="shared" si="259"/>
        <v>-46.035395000000001</v>
      </c>
      <c r="K3514" s="6">
        <f t="shared" si="262"/>
        <v>347.14202999999998</v>
      </c>
      <c r="L3514" s="9">
        <v>89.778009999999995</v>
      </c>
      <c r="M3514" s="9">
        <v>0.28336</v>
      </c>
      <c r="N3514" s="10">
        <v>305.09550000000002</v>
      </c>
      <c r="P3514" s="10">
        <f t="shared" si="260"/>
        <v>0.30509550000000002</v>
      </c>
      <c r="Q3514" s="21">
        <f t="shared" si="261"/>
        <v>0.45492507269067328</v>
      </c>
    </row>
    <row r="3515" spans="7:17" x14ac:dyDescent="0.25">
      <c r="G3515" s="9"/>
      <c r="I3515" s="11">
        <f t="shared" si="259"/>
        <v>-46.035395000000001</v>
      </c>
      <c r="K3515" s="6">
        <f t="shared" si="262"/>
        <v>347.24203</v>
      </c>
      <c r="L3515" s="9">
        <v>89.878010000000003</v>
      </c>
      <c r="M3515" s="9">
        <v>0.28267999999999999</v>
      </c>
      <c r="N3515" s="10">
        <v>302.54509999999999</v>
      </c>
      <c r="P3515" s="10">
        <f t="shared" si="260"/>
        <v>0.30254510000000001</v>
      </c>
      <c r="Q3515" s="21">
        <f t="shared" si="261"/>
        <v>0.45112219488555877</v>
      </c>
    </row>
    <row r="3516" spans="7:17" x14ac:dyDescent="0.25">
      <c r="G3516" s="9"/>
      <c r="I3516" s="11">
        <f t="shared" si="259"/>
        <v>-46.035395000000001</v>
      </c>
      <c r="K3516" s="6">
        <f t="shared" si="262"/>
        <v>347.34202999999997</v>
      </c>
      <c r="L3516" s="9">
        <v>89.978009999999998</v>
      </c>
      <c r="M3516" s="9">
        <v>0.28195999999999999</v>
      </c>
      <c r="N3516" s="10">
        <v>300.00349999999997</v>
      </c>
      <c r="P3516" s="10">
        <f t="shared" si="260"/>
        <v>0.30000349999999998</v>
      </c>
      <c r="Q3516" s="21">
        <f t="shared" si="261"/>
        <v>0.44733243867889361</v>
      </c>
    </row>
    <row r="3517" spans="7:17" x14ac:dyDescent="0.25">
      <c r="G3517" s="9"/>
      <c r="I3517" s="11">
        <f t="shared" si="259"/>
        <v>-46.035395000000001</v>
      </c>
      <c r="K3517" s="6">
        <f t="shared" si="262"/>
        <v>347.44201999999996</v>
      </c>
      <c r="L3517" s="9">
        <v>90.078000000000003</v>
      </c>
      <c r="M3517" s="9">
        <v>0.28132000000000001</v>
      </c>
      <c r="N3517" s="10">
        <v>297.71440000000001</v>
      </c>
      <c r="P3517" s="10">
        <f t="shared" si="260"/>
        <v>0.29771439999999999</v>
      </c>
      <c r="Q3517" s="21">
        <f t="shared" si="261"/>
        <v>0.44391918288227844</v>
      </c>
    </row>
    <row r="3518" spans="7:17" x14ac:dyDescent="0.25">
      <c r="G3518" s="9"/>
      <c r="I3518" s="11">
        <f t="shared" si="259"/>
        <v>-46.035395000000001</v>
      </c>
      <c r="K3518" s="6">
        <f t="shared" si="262"/>
        <v>347.54201999999998</v>
      </c>
      <c r="L3518" s="9">
        <v>90.177999999999997</v>
      </c>
      <c r="M3518" s="9">
        <v>0.28064</v>
      </c>
      <c r="N3518" s="10">
        <v>295.43329999999997</v>
      </c>
      <c r="P3518" s="10">
        <f t="shared" si="260"/>
        <v>0.29543329999999995</v>
      </c>
      <c r="Q3518" s="21">
        <f t="shared" si="261"/>
        <v>0.44051785581152608</v>
      </c>
    </row>
    <row r="3519" spans="7:17" x14ac:dyDescent="0.25">
      <c r="G3519" s="9"/>
      <c r="I3519" s="11">
        <f t="shared" si="259"/>
        <v>-46.035395000000001</v>
      </c>
      <c r="K3519" s="6">
        <f t="shared" si="262"/>
        <v>347.64202999999998</v>
      </c>
      <c r="L3519" s="9">
        <v>90.278009999999995</v>
      </c>
      <c r="M3519" s="9">
        <v>0.27988000000000002</v>
      </c>
      <c r="N3519" s="10">
        <v>293.02159999999998</v>
      </c>
      <c r="P3519" s="10">
        <f t="shared" si="260"/>
        <v>0.29302159999999999</v>
      </c>
      <c r="Q3519" s="21">
        <f t="shared" si="261"/>
        <v>0.43692179229106087</v>
      </c>
    </row>
    <row r="3520" spans="7:17" x14ac:dyDescent="0.25">
      <c r="G3520" s="9"/>
      <c r="I3520" s="11">
        <f t="shared" si="259"/>
        <v>-46.035395000000001</v>
      </c>
      <c r="K3520" s="6">
        <f t="shared" si="262"/>
        <v>347.74203</v>
      </c>
      <c r="L3520" s="9">
        <v>90.378010000000003</v>
      </c>
      <c r="M3520" s="9">
        <v>0.27916000000000002</v>
      </c>
      <c r="N3520" s="10">
        <v>290.43110000000001</v>
      </c>
      <c r="P3520" s="10">
        <f t="shared" si="260"/>
        <v>0.2904311</v>
      </c>
      <c r="Q3520" s="21">
        <f t="shared" si="261"/>
        <v>0.4330591217475584</v>
      </c>
    </row>
    <row r="3521" spans="7:17" x14ac:dyDescent="0.25">
      <c r="G3521" s="9"/>
      <c r="I3521" s="11">
        <f t="shared" si="259"/>
        <v>-46.035395000000001</v>
      </c>
      <c r="K3521" s="6">
        <f t="shared" si="262"/>
        <v>347.84202999999997</v>
      </c>
      <c r="L3521" s="9">
        <v>90.478009999999998</v>
      </c>
      <c r="M3521" s="9">
        <v>0.27848000000000001</v>
      </c>
      <c r="N3521" s="10">
        <v>288.1354</v>
      </c>
      <c r="P3521" s="10">
        <f t="shared" si="260"/>
        <v>0.28813539999999999</v>
      </c>
      <c r="Q3521" s="21">
        <f t="shared" si="261"/>
        <v>0.42963602475210616</v>
      </c>
    </row>
    <row r="3522" spans="7:17" x14ac:dyDescent="0.25">
      <c r="G3522" s="9"/>
      <c r="I3522" s="11">
        <f t="shared" si="259"/>
        <v>-46.035395000000001</v>
      </c>
      <c r="K3522" s="6">
        <f t="shared" si="262"/>
        <v>347.94201999999996</v>
      </c>
      <c r="L3522" s="9">
        <v>90.578000000000003</v>
      </c>
      <c r="M3522" s="9">
        <v>0.27779999999999999</v>
      </c>
      <c r="N3522" s="10">
        <v>285.86</v>
      </c>
      <c r="P3522" s="10">
        <f t="shared" si="260"/>
        <v>0.28586</v>
      </c>
      <c r="Q3522" s="21">
        <f t="shared" si="261"/>
        <v>0.4262431968985313</v>
      </c>
    </row>
    <row r="3523" spans="7:17" x14ac:dyDescent="0.25">
      <c r="G3523" s="9"/>
      <c r="I3523" s="11">
        <f t="shared" si="259"/>
        <v>-46.035395000000001</v>
      </c>
      <c r="K3523" s="6">
        <f t="shared" si="262"/>
        <v>348.04201999999998</v>
      </c>
      <c r="L3523" s="9">
        <v>90.677999999999997</v>
      </c>
      <c r="M3523" s="9">
        <v>0.27711999999999998</v>
      </c>
      <c r="N3523" s="10">
        <v>283.56330000000003</v>
      </c>
      <c r="P3523" s="10">
        <f t="shared" si="260"/>
        <v>0.28356330000000002</v>
      </c>
      <c r="Q3523" s="21">
        <f t="shared" si="261"/>
        <v>0.42281860881234629</v>
      </c>
    </row>
    <row r="3524" spans="7:17" x14ac:dyDescent="0.25">
      <c r="G3524" s="9"/>
      <c r="I3524" s="11">
        <f t="shared" ref="I3524:I3587" si="263">E3524-$E$3</f>
        <v>-46.035395000000001</v>
      </c>
      <c r="K3524" s="6">
        <f t="shared" si="262"/>
        <v>348.14202999999998</v>
      </c>
      <c r="L3524" s="9">
        <v>90.778009999999995</v>
      </c>
      <c r="M3524" s="9">
        <v>0.27639999999999998</v>
      </c>
      <c r="N3524" s="10">
        <v>281.20460000000003</v>
      </c>
      <c r="P3524" s="10">
        <f t="shared" ref="P3524:P3587" si="264">N3524/1000</f>
        <v>0.28120460000000003</v>
      </c>
      <c r="Q3524" s="21">
        <f t="shared" ref="Q3524:Q3587" si="265">N3524/($T$5*$T$7)</f>
        <v>0.41930157310072325</v>
      </c>
    </row>
    <row r="3525" spans="7:17" x14ac:dyDescent="0.25">
      <c r="G3525" s="9"/>
      <c r="I3525" s="11">
        <f t="shared" si="263"/>
        <v>-46.035395000000001</v>
      </c>
      <c r="K3525" s="6">
        <f t="shared" si="262"/>
        <v>348.24203</v>
      </c>
      <c r="L3525" s="9">
        <v>90.878010000000003</v>
      </c>
      <c r="M3525" s="9">
        <v>0.27567999999999998</v>
      </c>
      <c r="N3525" s="10">
        <v>278.79320000000001</v>
      </c>
      <c r="P3525" s="10">
        <f t="shared" si="264"/>
        <v>0.27879320000000002</v>
      </c>
      <c r="Q3525" s="21">
        <f t="shared" si="265"/>
        <v>0.41570595690747786</v>
      </c>
    </row>
    <row r="3526" spans="7:17" x14ac:dyDescent="0.25">
      <c r="G3526" s="9"/>
      <c r="I3526" s="11">
        <f t="shared" si="263"/>
        <v>-46.035395000000001</v>
      </c>
      <c r="K3526" s="6">
        <f t="shared" si="262"/>
        <v>348.34202999999997</v>
      </c>
      <c r="L3526" s="9">
        <v>90.978009999999998</v>
      </c>
      <c r="M3526" s="9">
        <v>0.27495999999999998</v>
      </c>
      <c r="N3526" s="10">
        <v>276.39769999999999</v>
      </c>
      <c r="P3526" s="10">
        <f t="shared" si="264"/>
        <v>0.27639769999999997</v>
      </c>
      <c r="Q3526" s="21">
        <f t="shared" si="265"/>
        <v>0.41213404905688511</v>
      </c>
    </row>
    <row r="3527" spans="7:17" x14ac:dyDescent="0.25">
      <c r="G3527" s="9"/>
      <c r="I3527" s="11">
        <f t="shared" si="263"/>
        <v>-46.035395000000001</v>
      </c>
      <c r="K3527" s="6">
        <f t="shared" si="262"/>
        <v>348.44201999999996</v>
      </c>
      <c r="L3527" s="9">
        <v>91.078000000000003</v>
      </c>
      <c r="M3527" s="9">
        <v>0.27423999999999998</v>
      </c>
      <c r="N3527" s="10">
        <v>274.03489999999999</v>
      </c>
      <c r="P3527" s="10">
        <f t="shared" si="264"/>
        <v>0.27403489999999997</v>
      </c>
      <c r="Q3527" s="21">
        <f t="shared" si="265"/>
        <v>0.40861089987325727</v>
      </c>
    </row>
    <row r="3528" spans="7:17" x14ac:dyDescent="0.25">
      <c r="G3528" s="9"/>
      <c r="I3528" s="11">
        <f t="shared" si="263"/>
        <v>-46.035395000000001</v>
      </c>
      <c r="K3528" s="6">
        <f t="shared" si="262"/>
        <v>348.54201999999998</v>
      </c>
      <c r="L3528" s="9">
        <v>91.177999999999997</v>
      </c>
      <c r="M3528" s="9">
        <v>0.27360000000000001</v>
      </c>
      <c r="N3528" s="10">
        <v>271.83150000000001</v>
      </c>
      <c r="P3528" s="10">
        <f t="shared" si="264"/>
        <v>0.2718315</v>
      </c>
      <c r="Q3528" s="21">
        <f t="shared" si="265"/>
        <v>0.40532543055244913</v>
      </c>
    </row>
    <row r="3529" spans="7:17" x14ac:dyDescent="0.25">
      <c r="G3529" s="9"/>
      <c r="I3529" s="11">
        <f t="shared" si="263"/>
        <v>-46.035395000000001</v>
      </c>
      <c r="K3529" s="6">
        <f t="shared" si="262"/>
        <v>348.64202999999998</v>
      </c>
      <c r="L3529" s="9">
        <v>91.278009999999995</v>
      </c>
      <c r="M3529" s="9">
        <v>0.27288000000000001</v>
      </c>
      <c r="N3529" s="10">
        <v>269.5985</v>
      </c>
      <c r="P3529" s="10">
        <f t="shared" si="264"/>
        <v>0.26959850000000002</v>
      </c>
      <c r="Q3529" s="21">
        <f t="shared" si="265"/>
        <v>0.40199582494594799</v>
      </c>
    </row>
    <row r="3530" spans="7:17" x14ac:dyDescent="0.25">
      <c r="G3530" s="9"/>
      <c r="I3530" s="11">
        <f t="shared" si="263"/>
        <v>-46.035395000000001</v>
      </c>
      <c r="K3530" s="6">
        <f t="shared" si="262"/>
        <v>348.74203</v>
      </c>
      <c r="L3530" s="9">
        <v>91.378010000000003</v>
      </c>
      <c r="M3530" s="9">
        <v>0.2722</v>
      </c>
      <c r="N3530" s="10">
        <v>267.21929999999998</v>
      </c>
      <c r="P3530" s="10">
        <f t="shared" si="264"/>
        <v>0.26721929999999999</v>
      </c>
      <c r="Q3530" s="21">
        <f t="shared" si="265"/>
        <v>0.39844822187430101</v>
      </c>
    </row>
    <row r="3531" spans="7:17" x14ac:dyDescent="0.25">
      <c r="G3531" s="9"/>
      <c r="I3531" s="11">
        <f t="shared" si="263"/>
        <v>-46.035395000000001</v>
      </c>
      <c r="K3531" s="6">
        <f t="shared" si="262"/>
        <v>348.84202999999997</v>
      </c>
      <c r="L3531" s="9">
        <v>91.478009999999998</v>
      </c>
      <c r="M3531" s="9">
        <v>0.27144000000000001</v>
      </c>
      <c r="N3531" s="10">
        <v>264.84789999999998</v>
      </c>
      <c r="P3531" s="10">
        <f t="shared" si="264"/>
        <v>0.26484789999999997</v>
      </c>
      <c r="Q3531" s="21">
        <f t="shared" si="265"/>
        <v>0.3949122493103705</v>
      </c>
    </row>
    <row r="3532" spans="7:17" x14ac:dyDescent="0.25">
      <c r="G3532" s="9"/>
      <c r="I3532" s="11">
        <f t="shared" si="263"/>
        <v>-46.035395000000001</v>
      </c>
      <c r="K3532" s="6">
        <f t="shared" si="262"/>
        <v>348.94201999999996</v>
      </c>
      <c r="L3532" s="9">
        <v>91.578000000000003</v>
      </c>
      <c r="M3532" s="9">
        <v>0.27076</v>
      </c>
      <c r="N3532" s="10">
        <v>262.5102</v>
      </c>
      <c r="P3532" s="10">
        <f t="shared" si="264"/>
        <v>0.26251019999999997</v>
      </c>
      <c r="Q3532" s="21">
        <f t="shared" si="265"/>
        <v>0.39142652650413778</v>
      </c>
    </row>
    <row r="3533" spans="7:17" x14ac:dyDescent="0.25">
      <c r="G3533" s="9"/>
      <c r="I3533" s="11">
        <f t="shared" si="263"/>
        <v>-46.035395000000001</v>
      </c>
      <c r="K3533" s="6">
        <f t="shared" si="262"/>
        <v>349.04201999999998</v>
      </c>
      <c r="L3533" s="9">
        <v>91.677999999999997</v>
      </c>
      <c r="M3533" s="9">
        <v>0.27004</v>
      </c>
      <c r="N3533" s="10">
        <v>260.17509999999999</v>
      </c>
      <c r="P3533" s="10">
        <f t="shared" si="264"/>
        <v>0.26017509999999999</v>
      </c>
      <c r="Q3533" s="21">
        <f t="shared" si="265"/>
        <v>0.38794468053381048</v>
      </c>
    </row>
    <row r="3534" spans="7:17" x14ac:dyDescent="0.25">
      <c r="G3534" s="9"/>
      <c r="I3534" s="11">
        <f t="shared" si="263"/>
        <v>-46.035395000000001</v>
      </c>
      <c r="K3534" s="6">
        <f t="shared" si="262"/>
        <v>349.14202999999998</v>
      </c>
      <c r="L3534" s="9">
        <v>91.778009999999995</v>
      </c>
      <c r="M3534" s="9">
        <v>0.26932</v>
      </c>
      <c r="N3534" s="10">
        <v>257.76900000000001</v>
      </c>
      <c r="P3534" s="10">
        <f t="shared" si="264"/>
        <v>0.25776900000000003</v>
      </c>
      <c r="Q3534" s="21">
        <f t="shared" si="265"/>
        <v>0.38435696712144934</v>
      </c>
    </row>
    <row r="3535" spans="7:17" x14ac:dyDescent="0.25">
      <c r="G3535" s="9"/>
      <c r="I3535" s="11">
        <f t="shared" si="263"/>
        <v>-46.035395000000001</v>
      </c>
      <c r="K3535" s="6">
        <f t="shared" si="262"/>
        <v>349.24203</v>
      </c>
      <c r="L3535" s="9">
        <v>91.878010000000003</v>
      </c>
      <c r="M3535" s="9">
        <v>0.26860000000000001</v>
      </c>
      <c r="N3535" s="10">
        <v>255.42670000000001</v>
      </c>
      <c r="P3535" s="10">
        <f t="shared" si="264"/>
        <v>0.25542670000000001</v>
      </c>
      <c r="Q3535" s="21">
        <f t="shared" si="265"/>
        <v>0.38086438529784539</v>
      </c>
    </row>
    <row r="3536" spans="7:17" x14ac:dyDescent="0.25">
      <c r="G3536" s="9"/>
      <c r="I3536" s="11">
        <f t="shared" si="263"/>
        <v>-46.035395000000001</v>
      </c>
      <c r="K3536" s="6">
        <f t="shared" si="262"/>
        <v>349.34202999999997</v>
      </c>
      <c r="L3536" s="9">
        <v>91.978009999999998</v>
      </c>
      <c r="M3536" s="9">
        <v>0.26784000000000002</v>
      </c>
      <c r="N3536" s="10">
        <v>252.99279999999999</v>
      </c>
      <c r="P3536" s="10">
        <f t="shared" si="264"/>
        <v>0.25299279999999996</v>
      </c>
      <c r="Q3536" s="21">
        <f t="shared" si="265"/>
        <v>0.3772352195631104</v>
      </c>
    </row>
    <row r="3537" spans="7:17" x14ac:dyDescent="0.25">
      <c r="G3537" s="9"/>
      <c r="I3537" s="11">
        <f t="shared" si="263"/>
        <v>-46.035395000000001</v>
      </c>
      <c r="K3537" s="6">
        <f t="shared" si="262"/>
        <v>349.44201999999996</v>
      </c>
      <c r="L3537" s="9">
        <v>92.078000000000003</v>
      </c>
      <c r="M3537" s="9">
        <v>0.26716000000000001</v>
      </c>
      <c r="N3537" s="10">
        <v>250.64760000000001</v>
      </c>
      <c r="P3537" s="10">
        <f t="shared" si="264"/>
        <v>0.25064760000000003</v>
      </c>
      <c r="Q3537" s="21">
        <f t="shared" si="265"/>
        <v>0.37373831357638115</v>
      </c>
    </row>
    <row r="3538" spans="7:17" x14ac:dyDescent="0.25">
      <c r="G3538" s="9"/>
      <c r="I3538" s="11">
        <f t="shared" si="263"/>
        <v>-46.035395000000001</v>
      </c>
      <c r="K3538" s="6">
        <f t="shared" si="262"/>
        <v>349.54201999999998</v>
      </c>
      <c r="L3538" s="9">
        <v>92.177999999999997</v>
      </c>
      <c r="M3538" s="9">
        <v>0.26647999999999999</v>
      </c>
      <c r="N3538" s="10">
        <v>248.38579999999999</v>
      </c>
      <c r="P3538" s="10">
        <f t="shared" si="264"/>
        <v>0.24838579999999999</v>
      </c>
      <c r="Q3538" s="21">
        <f t="shared" si="265"/>
        <v>0.37036576455677328</v>
      </c>
    </row>
    <row r="3539" spans="7:17" x14ac:dyDescent="0.25">
      <c r="G3539" s="9"/>
      <c r="I3539" s="11">
        <f t="shared" si="263"/>
        <v>-46.035395000000001</v>
      </c>
      <c r="K3539" s="6">
        <f t="shared" si="262"/>
        <v>349.64202999999998</v>
      </c>
      <c r="L3539" s="9">
        <v>92.278009999999995</v>
      </c>
      <c r="M3539" s="9">
        <v>0.26576</v>
      </c>
      <c r="N3539" s="10">
        <v>246.24279999999999</v>
      </c>
      <c r="P3539" s="10">
        <f t="shared" si="264"/>
        <v>0.24624279999999998</v>
      </c>
      <c r="Q3539" s="21">
        <f t="shared" si="265"/>
        <v>0.36717035711623053</v>
      </c>
    </row>
    <row r="3540" spans="7:17" x14ac:dyDescent="0.25">
      <c r="G3540" s="9"/>
      <c r="I3540" s="11">
        <f t="shared" si="263"/>
        <v>-46.035395000000001</v>
      </c>
      <c r="K3540" s="6">
        <f t="shared" si="262"/>
        <v>349.74203</v>
      </c>
      <c r="L3540" s="9">
        <v>92.378010000000003</v>
      </c>
      <c r="M3540" s="9">
        <v>0.26507999999999998</v>
      </c>
      <c r="N3540" s="10">
        <v>244.0025</v>
      </c>
      <c r="P3540" s="10">
        <f t="shared" si="264"/>
        <v>0.24400250000000001</v>
      </c>
      <c r="Q3540" s="21">
        <f t="shared" si="265"/>
        <v>0.36382986654737942</v>
      </c>
    </row>
    <row r="3541" spans="7:17" x14ac:dyDescent="0.25">
      <c r="G3541" s="9"/>
      <c r="I3541" s="11">
        <f t="shared" si="263"/>
        <v>-46.035395000000001</v>
      </c>
      <c r="K3541" s="6">
        <f t="shared" si="262"/>
        <v>349.84202999999997</v>
      </c>
      <c r="L3541" s="9">
        <v>92.478009999999998</v>
      </c>
      <c r="M3541" s="9">
        <v>0.26440000000000002</v>
      </c>
      <c r="N3541" s="10">
        <v>241.85679999999999</v>
      </c>
      <c r="P3541" s="10">
        <f t="shared" si="264"/>
        <v>0.24185679999999998</v>
      </c>
      <c r="Q3541" s="21">
        <f t="shared" si="265"/>
        <v>0.36063043316185789</v>
      </c>
    </row>
    <row r="3542" spans="7:17" x14ac:dyDescent="0.25">
      <c r="G3542" s="9"/>
      <c r="I3542" s="11">
        <f t="shared" si="263"/>
        <v>-46.035395000000001</v>
      </c>
      <c r="K3542" s="6">
        <f t="shared" si="262"/>
        <v>349.94201999999996</v>
      </c>
      <c r="L3542" s="9">
        <v>92.578000000000003</v>
      </c>
      <c r="M3542" s="9">
        <v>0.26372000000000001</v>
      </c>
      <c r="N3542" s="10">
        <v>239.5788</v>
      </c>
      <c r="P3542" s="10">
        <f t="shared" si="264"/>
        <v>0.23957880000000001</v>
      </c>
      <c r="Q3542" s="21">
        <f t="shared" si="265"/>
        <v>0.35723372847237755</v>
      </c>
    </row>
    <row r="3543" spans="7:17" x14ac:dyDescent="0.25">
      <c r="G3543" s="9"/>
      <c r="I3543" s="11">
        <f t="shared" si="263"/>
        <v>-46.035395000000001</v>
      </c>
      <c r="K3543" s="6">
        <f t="shared" si="262"/>
        <v>350.04201999999998</v>
      </c>
      <c r="L3543" s="9">
        <v>92.677999999999997</v>
      </c>
      <c r="M3543" s="9">
        <v>0.26300000000000001</v>
      </c>
      <c r="N3543" s="10">
        <v>237.35849999999999</v>
      </c>
      <c r="P3543" s="10">
        <f t="shared" si="264"/>
        <v>0.2373585</v>
      </c>
      <c r="Q3543" s="21">
        <f t="shared" si="265"/>
        <v>0.35392305971818383</v>
      </c>
    </row>
    <row r="3544" spans="7:17" x14ac:dyDescent="0.25">
      <c r="G3544" s="9"/>
      <c r="I3544" s="11">
        <f t="shared" si="263"/>
        <v>-46.035395000000001</v>
      </c>
      <c r="K3544" s="6">
        <f t="shared" si="262"/>
        <v>350.14202999999998</v>
      </c>
      <c r="L3544" s="9">
        <v>92.778009999999995</v>
      </c>
      <c r="M3544" s="9">
        <v>0.26232</v>
      </c>
      <c r="N3544" s="10">
        <v>235.27250000000001</v>
      </c>
      <c r="P3544" s="10">
        <f t="shared" si="264"/>
        <v>0.2352725</v>
      </c>
      <c r="Q3544" s="21">
        <f t="shared" si="265"/>
        <v>0.35081264444941479</v>
      </c>
    </row>
    <row r="3545" spans="7:17" x14ac:dyDescent="0.25">
      <c r="G3545" s="9"/>
      <c r="I3545" s="11">
        <f t="shared" si="263"/>
        <v>-46.035395000000001</v>
      </c>
      <c r="K3545" s="6">
        <f t="shared" si="262"/>
        <v>350.24203</v>
      </c>
      <c r="L3545" s="9">
        <v>92.878010000000003</v>
      </c>
      <c r="M3545" s="9">
        <v>0.26163999999999998</v>
      </c>
      <c r="N3545" s="10">
        <v>233.19710000000001</v>
      </c>
      <c r="P3545" s="10">
        <f t="shared" si="264"/>
        <v>0.23319710000000002</v>
      </c>
      <c r="Q3545" s="21">
        <f t="shared" si="265"/>
        <v>0.34771803474241408</v>
      </c>
    </row>
    <row r="3546" spans="7:17" x14ac:dyDescent="0.25">
      <c r="G3546" s="9"/>
      <c r="I3546" s="11">
        <f t="shared" si="263"/>
        <v>-46.035395000000001</v>
      </c>
      <c r="K3546" s="6">
        <f t="shared" si="262"/>
        <v>350.34202999999997</v>
      </c>
      <c r="L3546" s="9">
        <v>92.978009999999998</v>
      </c>
      <c r="M3546" s="9">
        <v>0.26091999999999999</v>
      </c>
      <c r="N3546" s="10">
        <v>230.9982</v>
      </c>
      <c r="P3546" s="10">
        <f t="shared" si="264"/>
        <v>0.23099819999999999</v>
      </c>
      <c r="Q3546" s="21">
        <f t="shared" si="265"/>
        <v>0.34443927532990382</v>
      </c>
    </row>
    <row r="3547" spans="7:17" x14ac:dyDescent="0.25">
      <c r="G3547" s="9"/>
      <c r="I3547" s="11">
        <f t="shared" si="263"/>
        <v>-46.035395000000001</v>
      </c>
      <c r="K3547" s="6">
        <f t="shared" si="262"/>
        <v>350.44201999999996</v>
      </c>
      <c r="L3547" s="9">
        <v>93.078000000000003</v>
      </c>
      <c r="M3547" s="9">
        <v>0.26019999999999999</v>
      </c>
      <c r="N3547" s="10">
        <v>228.92320000000001</v>
      </c>
      <c r="P3547" s="10">
        <f t="shared" si="264"/>
        <v>0.22892320000000002</v>
      </c>
      <c r="Q3547" s="21">
        <f t="shared" si="265"/>
        <v>0.34134526205919635</v>
      </c>
    </row>
    <row r="3548" spans="7:17" x14ac:dyDescent="0.25">
      <c r="G3548" s="9"/>
      <c r="I3548" s="11">
        <f t="shared" si="263"/>
        <v>-46.035395000000001</v>
      </c>
      <c r="K3548" s="6">
        <f t="shared" si="262"/>
        <v>350.54201999999998</v>
      </c>
      <c r="L3548" s="9">
        <v>93.177999999999997</v>
      </c>
      <c r="M3548" s="9">
        <v>0.25951999999999997</v>
      </c>
      <c r="N3548" s="10">
        <v>226.92920000000001</v>
      </c>
      <c r="P3548" s="10">
        <f t="shared" si="264"/>
        <v>0.2269292</v>
      </c>
      <c r="Q3548" s="21">
        <f t="shared" si="265"/>
        <v>0.33837202713785136</v>
      </c>
    </row>
    <row r="3549" spans="7:17" x14ac:dyDescent="0.25">
      <c r="G3549" s="9"/>
      <c r="I3549" s="11">
        <f t="shared" si="263"/>
        <v>-46.035395000000001</v>
      </c>
      <c r="K3549" s="6">
        <f t="shared" si="262"/>
        <v>350.64202999999998</v>
      </c>
      <c r="L3549" s="9">
        <v>93.278009999999995</v>
      </c>
      <c r="M3549" s="9">
        <v>0.25884000000000001</v>
      </c>
      <c r="N3549" s="10">
        <v>224.92070000000001</v>
      </c>
      <c r="P3549" s="10">
        <f t="shared" si="264"/>
        <v>0.2249207</v>
      </c>
      <c r="Q3549" s="21">
        <f t="shared" si="265"/>
        <v>0.33537717140087975</v>
      </c>
    </row>
    <row r="3550" spans="7:17" x14ac:dyDescent="0.25">
      <c r="G3550" s="9"/>
      <c r="I3550" s="11">
        <f t="shared" si="263"/>
        <v>-46.035395000000001</v>
      </c>
      <c r="K3550" s="6">
        <f t="shared" si="262"/>
        <v>350.74203</v>
      </c>
      <c r="L3550" s="9">
        <v>93.378010000000003</v>
      </c>
      <c r="M3550" s="9">
        <v>0.25816</v>
      </c>
      <c r="N3550" s="10">
        <v>222.9648</v>
      </c>
      <c r="P3550" s="10">
        <f t="shared" si="264"/>
        <v>0.22296479999999999</v>
      </c>
      <c r="Q3550" s="21">
        <f t="shared" si="265"/>
        <v>0.33246074703645717</v>
      </c>
    </row>
    <row r="3551" spans="7:17" x14ac:dyDescent="0.25">
      <c r="G3551" s="9"/>
      <c r="I3551" s="11">
        <f t="shared" si="263"/>
        <v>-46.035395000000001</v>
      </c>
      <c r="K3551" s="6">
        <f t="shared" si="262"/>
        <v>350.84202999999997</v>
      </c>
      <c r="L3551" s="9">
        <v>93.478009999999998</v>
      </c>
      <c r="M3551" s="9">
        <v>0.25744</v>
      </c>
      <c r="N3551" s="10">
        <v>220.91040000000001</v>
      </c>
      <c r="P3551" s="10">
        <f t="shared" si="264"/>
        <v>0.22091040000000001</v>
      </c>
      <c r="Q3551" s="21">
        <f t="shared" si="265"/>
        <v>0.32939745023484679</v>
      </c>
    </row>
    <row r="3552" spans="7:17" x14ac:dyDescent="0.25">
      <c r="G3552" s="9"/>
      <c r="I3552" s="11">
        <f t="shared" si="263"/>
        <v>-46.035395000000001</v>
      </c>
      <c r="K3552" s="6">
        <f t="shared" si="262"/>
        <v>350.94201999999996</v>
      </c>
      <c r="L3552" s="9">
        <v>93.578000000000003</v>
      </c>
      <c r="M3552" s="9">
        <v>0.25675999999999999</v>
      </c>
      <c r="N3552" s="10">
        <v>218.7175</v>
      </c>
      <c r="P3552" s="10">
        <f t="shared" si="264"/>
        <v>0.21871750000000001</v>
      </c>
      <c r="Q3552" s="21">
        <f t="shared" si="265"/>
        <v>0.32612763736673378</v>
      </c>
    </row>
    <row r="3553" spans="7:17" x14ac:dyDescent="0.25">
      <c r="G3553" s="9"/>
      <c r="I3553" s="11">
        <f t="shared" si="263"/>
        <v>-46.035395000000001</v>
      </c>
      <c r="K3553" s="6">
        <f t="shared" si="262"/>
        <v>351.04201999999998</v>
      </c>
      <c r="L3553" s="9">
        <v>93.677999999999997</v>
      </c>
      <c r="M3553" s="9">
        <v>0.25603999999999999</v>
      </c>
      <c r="N3553" s="10">
        <v>216.6825</v>
      </c>
      <c r="P3553" s="10">
        <f t="shared" si="264"/>
        <v>0.2166825</v>
      </c>
      <c r="Q3553" s="21">
        <f t="shared" si="265"/>
        <v>0.32309326772534108</v>
      </c>
    </row>
    <row r="3554" spans="7:17" x14ac:dyDescent="0.25">
      <c r="G3554" s="9"/>
      <c r="I3554" s="11">
        <f t="shared" si="263"/>
        <v>-46.035395000000001</v>
      </c>
      <c r="K3554" s="6">
        <f t="shared" si="262"/>
        <v>351.14202999999998</v>
      </c>
      <c r="L3554" s="9">
        <v>93.778009999999995</v>
      </c>
      <c r="M3554" s="9">
        <v>0.25540000000000002</v>
      </c>
      <c r="N3554" s="10">
        <v>214.76820000000001</v>
      </c>
      <c r="P3554" s="10">
        <f t="shared" si="264"/>
        <v>0.21476820000000002</v>
      </c>
      <c r="Q3554" s="21">
        <f t="shared" si="265"/>
        <v>0.32023887273540597</v>
      </c>
    </row>
    <row r="3555" spans="7:17" x14ac:dyDescent="0.25">
      <c r="G3555" s="9"/>
      <c r="I3555" s="11">
        <f t="shared" si="263"/>
        <v>-46.035395000000001</v>
      </c>
      <c r="K3555" s="6">
        <f t="shared" si="262"/>
        <v>351.24203</v>
      </c>
      <c r="L3555" s="9">
        <v>93.878010000000003</v>
      </c>
      <c r="M3555" s="9">
        <v>0.25472</v>
      </c>
      <c r="N3555" s="10">
        <v>212.93960000000001</v>
      </c>
      <c r="P3555" s="10">
        <f t="shared" si="264"/>
        <v>0.21293960000000001</v>
      </c>
      <c r="Q3555" s="21">
        <f t="shared" si="265"/>
        <v>0.31751226422127787</v>
      </c>
    </row>
    <row r="3556" spans="7:17" x14ac:dyDescent="0.25">
      <c r="G3556" s="9"/>
      <c r="I3556" s="11">
        <f t="shared" si="263"/>
        <v>-46.035395000000001</v>
      </c>
      <c r="K3556" s="6">
        <f t="shared" si="262"/>
        <v>351.34202999999997</v>
      </c>
      <c r="L3556" s="9">
        <v>93.978009999999998</v>
      </c>
      <c r="M3556" s="9">
        <v>0.25403999999999999</v>
      </c>
      <c r="N3556" s="10">
        <v>210.94489999999999</v>
      </c>
      <c r="P3556" s="10">
        <f t="shared" si="264"/>
        <v>0.21094489999999999</v>
      </c>
      <c r="Q3556" s="21">
        <f t="shared" si="265"/>
        <v>0.31453798553641987</v>
      </c>
    </row>
    <row r="3557" spans="7:17" x14ac:dyDescent="0.25">
      <c r="G3557" s="9"/>
      <c r="I3557" s="11">
        <f t="shared" si="263"/>
        <v>-46.035395000000001</v>
      </c>
      <c r="K3557" s="6">
        <f t="shared" si="262"/>
        <v>351.44201999999996</v>
      </c>
      <c r="L3557" s="9">
        <v>94.078000000000003</v>
      </c>
      <c r="M3557" s="9">
        <v>0.25331999999999999</v>
      </c>
      <c r="N3557" s="10">
        <v>208.96610000000001</v>
      </c>
      <c r="P3557" s="10">
        <f t="shared" si="264"/>
        <v>0.20896610000000002</v>
      </c>
      <c r="Q3557" s="21">
        <f t="shared" si="265"/>
        <v>0.31158741519421462</v>
      </c>
    </row>
    <row r="3558" spans="7:17" x14ac:dyDescent="0.25">
      <c r="G3558" s="9"/>
      <c r="I3558" s="11">
        <f t="shared" si="263"/>
        <v>-46.035395000000001</v>
      </c>
      <c r="K3558" s="6">
        <f t="shared" si="262"/>
        <v>351.54201999999998</v>
      </c>
      <c r="L3558" s="9">
        <v>94.177999999999997</v>
      </c>
      <c r="M3558" s="9">
        <v>0.25259999999999999</v>
      </c>
      <c r="N3558" s="10">
        <v>206.94059999999999</v>
      </c>
      <c r="P3558" s="10">
        <f t="shared" si="264"/>
        <v>0.2069406</v>
      </c>
      <c r="Q3558" s="21">
        <f t="shared" si="265"/>
        <v>0.30856721091478417</v>
      </c>
    </row>
    <row r="3559" spans="7:17" x14ac:dyDescent="0.25">
      <c r="G3559" s="9"/>
      <c r="I3559" s="11">
        <f t="shared" si="263"/>
        <v>-46.035395000000001</v>
      </c>
      <c r="K3559" s="6">
        <f t="shared" si="262"/>
        <v>351.64202999999998</v>
      </c>
      <c r="L3559" s="9">
        <v>94.278009999999995</v>
      </c>
      <c r="M3559" s="9">
        <v>0.25191999999999998</v>
      </c>
      <c r="N3559" s="10">
        <v>204.99180000000001</v>
      </c>
      <c r="P3559" s="10">
        <f t="shared" si="264"/>
        <v>0.2049918</v>
      </c>
      <c r="Q3559" s="21">
        <f t="shared" si="265"/>
        <v>0.305661373294565</v>
      </c>
    </row>
    <row r="3560" spans="7:17" x14ac:dyDescent="0.25">
      <c r="G3560" s="9"/>
      <c r="I3560" s="11">
        <f t="shared" si="263"/>
        <v>-46.035395000000001</v>
      </c>
      <c r="K3560" s="6">
        <f t="shared" si="262"/>
        <v>351.74203</v>
      </c>
      <c r="L3560" s="9">
        <v>94.378010000000003</v>
      </c>
      <c r="M3560" s="9">
        <v>0.25119999999999998</v>
      </c>
      <c r="N3560" s="10">
        <v>203.08029999999999</v>
      </c>
      <c r="P3560" s="10">
        <f t="shared" si="264"/>
        <v>0.20308029999999999</v>
      </c>
      <c r="Q3560" s="21">
        <f t="shared" si="265"/>
        <v>0.30281115335868186</v>
      </c>
    </row>
    <row r="3561" spans="7:17" x14ac:dyDescent="0.25">
      <c r="G3561" s="9"/>
      <c r="I3561" s="11">
        <f t="shared" si="263"/>
        <v>-46.035395000000001</v>
      </c>
      <c r="K3561" s="6">
        <f t="shared" si="262"/>
        <v>351.84202999999997</v>
      </c>
      <c r="L3561" s="9">
        <v>94.478009999999998</v>
      </c>
      <c r="M3561" s="9">
        <v>0.25052000000000002</v>
      </c>
      <c r="N3561" s="10">
        <v>201.1662</v>
      </c>
      <c r="P3561" s="10">
        <f t="shared" si="264"/>
        <v>0.20116620000000002</v>
      </c>
      <c r="Q3561" s="21">
        <f t="shared" si="265"/>
        <v>0.29995705658689331</v>
      </c>
    </row>
    <row r="3562" spans="7:17" x14ac:dyDescent="0.25">
      <c r="G3562" s="9"/>
      <c r="I3562" s="11">
        <f t="shared" si="263"/>
        <v>-46.035395000000001</v>
      </c>
      <c r="K3562" s="6">
        <f t="shared" si="262"/>
        <v>351.94201999999996</v>
      </c>
      <c r="L3562" s="9">
        <v>94.578000000000003</v>
      </c>
      <c r="M3562" s="9">
        <v>0.24979999999999999</v>
      </c>
      <c r="N3562" s="10">
        <v>199.09899999999999</v>
      </c>
      <c r="P3562" s="10">
        <f t="shared" si="264"/>
        <v>0.199099</v>
      </c>
      <c r="Q3562" s="21">
        <f t="shared" si="265"/>
        <v>0.2968746738239022</v>
      </c>
    </row>
    <row r="3563" spans="7:17" x14ac:dyDescent="0.25">
      <c r="G3563" s="9"/>
      <c r="I3563" s="11">
        <f t="shared" si="263"/>
        <v>-46.035395000000001</v>
      </c>
      <c r="K3563" s="6">
        <f t="shared" si="262"/>
        <v>352.04201999999998</v>
      </c>
      <c r="L3563" s="9">
        <v>94.677999999999997</v>
      </c>
      <c r="M3563" s="9">
        <v>0.24908</v>
      </c>
      <c r="N3563" s="10">
        <v>197.0812</v>
      </c>
      <c r="P3563" s="10">
        <f t="shared" si="264"/>
        <v>0.19708119999999998</v>
      </c>
      <c r="Q3563" s="21">
        <f t="shared" si="265"/>
        <v>0.29386595094311491</v>
      </c>
    </row>
    <row r="3564" spans="7:17" x14ac:dyDescent="0.25">
      <c r="G3564" s="9"/>
      <c r="I3564" s="11">
        <f t="shared" si="263"/>
        <v>-46.035395000000001</v>
      </c>
      <c r="K3564" s="6">
        <f t="shared" ref="K3564:K3627" si="266">$K$2602+L3564</f>
        <v>352.14202999999998</v>
      </c>
      <c r="L3564" s="9">
        <v>94.778009999999995</v>
      </c>
      <c r="M3564" s="9">
        <v>0.24840000000000001</v>
      </c>
      <c r="N3564" s="10">
        <v>195.0976</v>
      </c>
      <c r="P3564" s="10">
        <f t="shared" si="264"/>
        <v>0.19509760000000001</v>
      </c>
      <c r="Q3564" s="21">
        <f t="shared" si="265"/>
        <v>0.29090822336539179</v>
      </c>
    </row>
    <row r="3565" spans="7:17" x14ac:dyDescent="0.25">
      <c r="G3565" s="9"/>
      <c r="I3565" s="11">
        <f t="shared" si="263"/>
        <v>-46.035395000000001</v>
      </c>
      <c r="K3565" s="6">
        <f t="shared" si="266"/>
        <v>352.24203</v>
      </c>
      <c r="L3565" s="9">
        <v>94.878010000000003</v>
      </c>
      <c r="M3565" s="9">
        <v>0.24768000000000001</v>
      </c>
      <c r="N3565" s="10">
        <v>193.19499999999999</v>
      </c>
      <c r="P3565" s="10">
        <f t="shared" si="264"/>
        <v>0.19319500000000001</v>
      </c>
      <c r="Q3565" s="21">
        <f t="shared" si="265"/>
        <v>0.28807127413703126</v>
      </c>
    </row>
    <row r="3566" spans="7:17" x14ac:dyDescent="0.25">
      <c r="G3566" s="9"/>
      <c r="I3566" s="11">
        <f t="shared" si="263"/>
        <v>-46.035395000000001</v>
      </c>
      <c r="K3566" s="6">
        <f t="shared" si="266"/>
        <v>352.34202999999997</v>
      </c>
      <c r="L3566" s="9">
        <v>94.978009999999998</v>
      </c>
      <c r="M3566" s="9">
        <v>0.24696000000000001</v>
      </c>
      <c r="N3566" s="10">
        <v>191.2748</v>
      </c>
      <c r="P3566" s="10">
        <f t="shared" si="264"/>
        <v>0.19127479999999999</v>
      </c>
      <c r="Q3566" s="21">
        <f t="shared" si="265"/>
        <v>0.28520808171177214</v>
      </c>
    </row>
    <row r="3567" spans="7:17" x14ac:dyDescent="0.25">
      <c r="G3567" s="9"/>
      <c r="I3567" s="11">
        <f t="shared" si="263"/>
        <v>-46.035395000000001</v>
      </c>
      <c r="K3567" s="6">
        <f t="shared" si="266"/>
        <v>352.44201999999996</v>
      </c>
      <c r="L3567" s="9">
        <v>95.078000000000003</v>
      </c>
      <c r="M3567" s="9">
        <v>0.24628</v>
      </c>
      <c r="N3567" s="10">
        <v>189.44239999999999</v>
      </c>
      <c r="P3567" s="10">
        <f t="shared" si="264"/>
        <v>0.18944239999999998</v>
      </c>
      <c r="Q3567" s="21">
        <f t="shared" si="265"/>
        <v>0.28247580705285918</v>
      </c>
    </row>
    <row r="3568" spans="7:17" x14ac:dyDescent="0.25">
      <c r="G3568" s="9"/>
      <c r="I3568" s="11">
        <f t="shared" si="263"/>
        <v>-46.035395000000001</v>
      </c>
      <c r="K3568" s="6">
        <f t="shared" si="266"/>
        <v>352.54201999999998</v>
      </c>
      <c r="L3568" s="9">
        <v>95.177999999999997</v>
      </c>
      <c r="M3568" s="9">
        <v>0.24556</v>
      </c>
      <c r="N3568" s="10">
        <v>187.39080000000001</v>
      </c>
      <c r="P3568" s="10">
        <f t="shared" si="264"/>
        <v>0.18739080000000002</v>
      </c>
      <c r="Q3568" s="21">
        <f t="shared" si="265"/>
        <v>0.27941668530530084</v>
      </c>
    </row>
    <row r="3569" spans="7:17" x14ac:dyDescent="0.25">
      <c r="G3569" s="9"/>
      <c r="I3569" s="11">
        <f t="shared" si="263"/>
        <v>-46.035395000000001</v>
      </c>
      <c r="K3569" s="6">
        <f t="shared" si="266"/>
        <v>352.64202999999998</v>
      </c>
      <c r="L3569" s="9">
        <v>95.278009999999995</v>
      </c>
      <c r="M3569" s="9">
        <v>0.24484</v>
      </c>
      <c r="N3569" s="10">
        <v>185.29589999999999</v>
      </c>
      <c r="P3569" s="10">
        <f t="shared" si="264"/>
        <v>0.18529589999999999</v>
      </c>
      <c r="Q3569" s="21">
        <f t="shared" si="265"/>
        <v>0.27629299932900914</v>
      </c>
    </row>
    <row r="3570" spans="7:17" x14ac:dyDescent="0.25">
      <c r="G3570" s="9"/>
      <c r="I3570" s="11">
        <f t="shared" si="263"/>
        <v>-46.035395000000001</v>
      </c>
      <c r="K3570" s="6">
        <f t="shared" si="266"/>
        <v>352.74203</v>
      </c>
      <c r="L3570" s="9">
        <v>95.378010000000003</v>
      </c>
      <c r="M3570" s="9">
        <v>0.24412</v>
      </c>
      <c r="N3570" s="10">
        <v>183.3339</v>
      </c>
      <c r="P3570" s="10">
        <f t="shared" si="264"/>
        <v>0.18333389999999999</v>
      </c>
      <c r="Q3570" s="21">
        <f t="shared" si="265"/>
        <v>0.2733674793111161</v>
      </c>
    </row>
    <row r="3571" spans="7:17" x14ac:dyDescent="0.25">
      <c r="G3571" s="9"/>
      <c r="I3571" s="11">
        <f t="shared" si="263"/>
        <v>-46.035395000000001</v>
      </c>
      <c r="K3571" s="6">
        <f t="shared" si="266"/>
        <v>352.84202999999997</v>
      </c>
      <c r="L3571" s="9">
        <v>95.478009999999998</v>
      </c>
      <c r="M3571" s="9">
        <v>0.24335999999999999</v>
      </c>
      <c r="N3571" s="10">
        <v>181.315</v>
      </c>
      <c r="P3571" s="10">
        <f t="shared" si="264"/>
        <v>0.181315</v>
      </c>
      <c r="Q3571" s="21">
        <f t="shared" si="265"/>
        <v>0.27035711623052261</v>
      </c>
    </row>
    <row r="3572" spans="7:17" x14ac:dyDescent="0.25">
      <c r="G3572" s="9"/>
      <c r="I3572" s="11">
        <f t="shared" si="263"/>
        <v>-46.035395000000001</v>
      </c>
      <c r="K3572" s="6">
        <f t="shared" si="266"/>
        <v>352.94201999999996</v>
      </c>
      <c r="L3572" s="9">
        <v>95.578000000000003</v>
      </c>
      <c r="M3572" s="9">
        <v>0.24263999999999999</v>
      </c>
      <c r="N3572" s="10">
        <v>179.2193</v>
      </c>
      <c r="P3572" s="10">
        <f t="shared" si="264"/>
        <v>0.1792193</v>
      </c>
      <c r="Q3572" s="21">
        <f t="shared" si="265"/>
        <v>0.2672322373816447</v>
      </c>
    </row>
    <row r="3573" spans="7:17" x14ac:dyDescent="0.25">
      <c r="G3573" s="9"/>
      <c r="I3573" s="11">
        <f t="shared" si="263"/>
        <v>-46.035395000000001</v>
      </c>
      <c r="K3573" s="6">
        <f t="shared" si="266"/>
        <v>353.04201999999998</v>
      </c>
      <c r="L3573" s="9">
        <v>95.677999999999997</v>
      </c>
      <c r="M3573" s="9">
        <v>0.24192</v>
      </c>
      <c r="N3573" s="10">
        <v>177.33070000000001</v>
      </c>
      <c r="P3573" s="10">
        <f t="shared" si="264"/>
        <v>0.17733070000000001</v>
      </c>
      <c r="Q3573" s="21">
        <f t="shared" si="265"/>
        <v>0.26441616342354435</v>
      </c>
    </row>
    <row r="3574" spans="7:17" x14ac:dyDescent="0.25">
      <c r="G3574" s="9"/>
      <c r="I3574" s="11">
        <f t="shared" si="263"/>
        <v>-46.035395000000001</v>
      </c>
      <c r="K3574" s="6">
        <f t="shared" si="266"/>
        <v>353.14202999999998</v>
      </c>
      <c r="L3574" s="9">
        <v>95.778009999999995</v>
      </c>
      <c r="M3574" s="9">
        <v>0.24124000000000001</v>
      </c>
      <c r="N3574" s="10">
        <v>175.6009</v>
      </c>
      <c r="P3574" s="10">
        <f t="shared" si="264"/>
        <v>0.1756009</v>
      </c>
      <c r="Q3574" s="21">
        <f t="shared" si="265"/>
        <v>0.26183687467382388</v>
      </c>
    </row>
    <row r="3575" spans="7:17" x14ac:dyDescent="0.25">
      <c r="G3575" s="9"/>
      <c r="I3575" s="11">
        <f t="shared" si="263"/>
        <v>-46.035395000000001</v>
      </c>
      <c r="K3575" s="6">
        <f t="shared" si="266"/>
        <v>353.24203</v>
      </c>
      <c r="L3575" s="9">
        <v>95.878010000000003</v>
      </c>
      <c r="M3575" s="9">
        <v>0.24056</v>
      </c>
      <c r="N3575" s="10">
        <v>173.94829999999999</v>
      </c>
      <c r="P3575" s="10">
        <f t="shared" si="264"/>
        <v>0.1739483</v>
      </c>
      <c r="Q3575" s="21">
        <f t="shared" si="265"/>
        <v>0.25937269812868113</v>
      </c>
    </row>
    <row r="3576" spans="7:17" x14ac:dyDescent="0.25">
      <c r="G3576" s="9"/>
      <c r="I3576" s="11">
        <f t="shared" si="263"/>
        <v>-46.035395000000001</v>
      </c>
      <c r="K3576" s="6">
        <f t="shared" si="266"/>
        <v>353.34202999999997</v>
      </c>
      <c r="L3576" s="9">
        <v>95.978009999999998</v>
      </c>
      <c r="M3576" s="9">
        <v>0.23988000000000001</v>
      </c>
      <c r="N3576" s="10">
        <v>172.24690000000001</v>
      </c>
      <c r="P3576" s="10">
        <f t="shared" si="264"/>
        <v>0.17224690000000001</v>
      </c>
      <c r="Q3576" s="21">
        <f t="shared" si="265"/>
        <v>0.25683575635577427</v>
      </c>
    </row>
    <row r="3577" spans="7:17" x14ac:dyDescent="0.25">
      <c r="G3577" s="9"/>
      <c r="I3577" s="11">
        <f t="shared" si="263"/>
        <v>-46.035395000000001</v>
      </c>
      <c r="K3577" s="6">
        <f t="shared" si="266"/>
        <v>353.44201999999996</v>
      </c>
      <c r="L3577" s="9">
        <v>96.078000000000003</v>
      </c>
      <c r="M3577" s="9">
        <v>0.2392</v>
      </c>
      <c r="N3577" s="10">
        <v>170.67</v>
      </c>
      <c r="P3577" s="10">
        <f t="shared" si="264"/>
        <v>0.17066999999999999</v>
      </c>
      <c r="Q3577" s="21">
        <f t="shared" si="265"/>
        <v>0.2544844553791098</v>
      </c>
    </row>
    <row r="3578" spans="7:17" x14ac:dyDescent="0.25">
      <c r="G3578" s="9"/>
      <c r="I3578" s="11">
        <f t="shared" si="263"/>
        <v>-46.035395000000001</v>
      </c>
      <c r="K3578" s="6">
        <f t="shared" si="266"/>
        <v>353.54201999999998</v>
      </c>
      <c r="L3578" s="9">
        <v>96.177999999999997</v>
      </c>
      <c r="M3578" s="9">
        <v>0.23852000000000001</v>
      </c>
      <c r="N3578" s="10">
        <v>168.9254</v>
      </c>
      <c r="P3578" s="10">
        <f t="shared" si="264"/>
        <v>0.1689254</v>
      </c>
      <c r="Q3578" s="21">
        <f t="shared" si="265"/>
        <v>0.25188309848654289</v>
      </c>
    </row>
    <row r="3579" spans="7:17" x14ac:dyDescent="0.25">
      <c r="G3579" s="9"/>
      <c r="I3579" s="11">
        <f t="shared" si="263"/>
        <v>-46.035395000000001</v>
      </c>
      <c r="K3579" s="6">
        <f t="shared" si="266"/>
        <v>353.64202999999998</v>
      </c>
      <c r="L3579" s="9">
        <v>96.278009999999995</v>
      </c>
      <c r="M3579" s="9">
        <v>0.23784</v>
      </c>
      <c r="N3579" s="10">
        <v>167.23089999999999</v>
      </c>
      <c r="P3579" s="10">
        <f t="shared" si="264"/>
        <v>0.16723089999999999</v>
      </c>
      <c r="Q3579" s="21">
        <f t="shared" si="265"/>
        <v>0.24935644523969283</v>
      </c>
    </row>
    <row r="3580" spans="7:17" x14ac:dyDescent="0.25">
      <c r="G3580" s="9"/>
      <c r="I3580" s="11">
        <f t="shared" si="263"/>
        <v>-46.035395000000001</v>
      </c>
      <c r="K3580" s="6">
        <f t="shared" si="266"/>
        <v>353.74203</v>
      </c>
      <c r="L3580" s="9">
        <v>96.378010000000003</v>
      </c>
      <c r="M3580" s="9">
        <v>0.23716000000000001</v>
      </c>
      <c r="N3580" s="10">
        <v>165.53149999999999</v>
      </c>
      <c r="P3580" s="10">
        <f t="shared" si="264"/>
        <v>0.1655315</v>
      </c>
      <c r="Q3580" s="21">
        <f t="shared" si="265"/>
        <v>0.24682248564825168</v>
      </c>
    </row>
    <row r="3581" spans="7:17" x14ac:dyDescent="0.25">
      <c r="G3581" s="9"/>
      <c r="I3581" s="11">
        <f t="shared" si="263"/>
        <v>-46.035395000000001</v>
      </c>
      <c r="K3581" s="6">
        <f t="shared" si="266"/>
        <v>353.84202999999997</v>
      </c>
      <c r="L3581" s="9">
        <v>96.478009999999998</v>
      </c>
      <c r="M3581" s="9">
        <v>0.23648</v>
      </c>
      <c r="N3581" s="10">
        <v>163.87440000000001</v>
      </c>
      <c r="P3581" s="10">
        <f t="shared" si="264"/>
        <v>0.1638744</v>
      </c>
      <c r="Q3581" s="21">
        <f t="shared" si="265"/>
        <v>0.24435159919481103</v>
      </c>
    </row>
    <row r="3582" spans="7:17" x14ac:dyDescent="0.25">
      <c r="G3582" s="9"/>
      <c r="I3582" s="11">
        <f t="shared" si="263"/>
        <v>-46.035395000000001</v>
      </c>
      <c r="K3582" s="6">
        <f t="shared" si="266"/>
        <v>353.94201999999996</v>
      </c>
      <c r="L3582" s="9">
        <v>96.578000000000003</v>
      </c>
      <c r="M3582" s="9">
        <v>0.23576</v>
      </c>
      <c r="N3582" s="10">
        <v>162.12979999999999</v>
      </c>
      <c r="P3582" s="10">
        <f t="shared" si="264"/>
        <v>0.16212979999999999</v>
      </c>
      <c r="Q3582" s="21">
        <f t="shared" si="265"/>
        <v>0.24175024230224409</v>
      </c>
    </row>
    <row r="3583" spans="7:17" x14ac:dyDescent="0.25">
      <c r="G3583" s="9"/>
      <c r="I3583" s="11">
        <f t="shared" si="263"/>
        <v>-46.035395000000001</v>
      </c>
      <c r="K3583" s="6">
        <f t="shared" si="266"/>
        <v>354.04201999999998</v>
      </c>
      <c r="L3583" s="9">
        <v>96.677999999999997</v>
      </c>
      <c r="M3583" s="9">
        <v>0.23508000000000001</v>
      </c>
      <c r="N3583" s="10">
        <v>160.38390000000001</v>
      </c>
      <c r="P3583" s="10">
        <f t="shared" si="264"/>
        <v>0.16038390000000002</v>
      </c>
      <c r="Q3583" s="21">
        <f t="shared" si="265"/>
        <v>0.23914694699172448</v>
      </c>
    </row>
    <row r="3584" spans="7:17" x14ac:dyDescent="0.25">
      <c r="G3584" s="9"/>
      <c r="I3584" s="11">
        <f t="shared" si="263"/>
        <v>-46.035395000000001</v>
      </c>
      <c r="K3584" s="6">
        <f t="shared" si="266"/>
        <v>354.14202999999998</v>
      </c>
      <c r="L3584" s="9">
        <v>96.778009999999995</v>
      </c>
      <c r="M3584" s="9">
        <v>0.23432</v>
      </c>
      <c r="N3584" s="10">
        <v>158.6275</v>
      </c>
      <c r="P3584" s="10">
        <f t="shared" si="264"/>
        <v>0.1586275</v>
      </c>
      <c r="Q3584" s="21">
        <f t="shared" si="265"/>
        <v>0.23652799522850965</v>
      </c>
    </row>
    <row r="3585" spans="7:17" x14ac:dyDescent="0.25">
      <c r="G3585" s="9"/>
      <c r="I3585" s="11">
        <f t="shared" si="263"/>
        <v>-46.035395000000001</v>
      </c>
      <c r="K3585" s="6">
        <f t="shared" si="266"/>
        <v>354.24203</v>
      </c>
      <c r="L3585" s="9">
        <v>96.878010000000003</v>
      </c>
      <c r="M3585" s="9">
        <v>0.23363999999999999</v>
      </c>
      <c r="N3585" s="10">
        <v>156.87729999999999</v>
      </c>
      <c r="P3585" s="10">
        <f t="shared" si="264"/>
        <v>0.1568773</v>
      </c>
      <c r="Q3585" s="21">
        <f t="shared" si="265"/>
        <v>0.23391828822783867</v>
      </c>
    </row>
    <row r="3586" spans="7:17" x14ac:dyDescent="0.25">
      <c r="G3586" s="9"/>
      <c r="I3586" s="11">
        <f t="shared" si="263"/>
        <v>-46.035395000000001</v>
      </c>
      <c r="K3586" s="6">
        <f t="shared" si="266"/>
        <v>354.34202999999997</v>
      </c>
      <c r="L3586" s="9">
        <v>96.978009999999998</v>
      </c>
      <c r="M3586" s="9">
        <v>0.23296</v>
      </c>
      <c r="N3586" s="10">
        <v>155.38239999999999</v>
      </c>
      <c r="P3586" s="10">
        <f t="shared" si="264"/>
        <v>0.15538239999999998</v>
      </c>
      <c r="Q3586" s="21">
        <f t="shared" si="265"/>
        <v>0.23168925669126966</v>
      </c>
    </row>
    <row r="3587" spans="7:17" x14ac:dyDescent="0.25">
      <c r="G3587" s="9"/>
      <c r="I3587" s="11">
        <f t="shared" si="263"/>
        <v>-46.035395000000001</v>
      </c>
      <c r="K3587" s="6">
        <f t="shared" si="266"/>
        <v>354.44201999999996</v>
      </c>
      <c r="L3587" s="9">
        <v>97.078000000000003</v>
      </c>
      <c r="M3587" s="9">
        <v>0.23227999999999999</v>
      </c>
      <c r="N3587" s="10">
        <v>153.74700000000001</v>
      </c>
      <c r="P3587" s="10">
        <f t="shared" si="264"/>
        <v>0.15374700000000002</v>
      </c>
      <c r="Q3587" s="21">
        <f t="shared" si="265"/>
        <v>0.22925072690673232</v>
      </c>
    </row>
    <row r="3588" spans="7:17" x14ac:dyDescent="0.25">
      <c r="G3588" s="9"/>
      <c r="I3588" s="11">
        <f t="shared" ref="I3588:I3651" si="267">E3588-$E$3</f>
        <v>-46.035395000000001</v>
      </c>
      <c r="K3588" s="6">
        <f t="shared" si="266"/>
        <v>354.54201999999998</v>
      </c>
      <c r="L3588" s="9">
        <v>97.177999999999997</v>
      </c>
      <c r="M3588" s="9">
        <v>0.23155999999999999</v>
      </c>
      <c r="N3588" s="10">
        <v>152.06270000000001</v>
      </c>
      <c r="P3588" s="10">
        <f t="shared" ref="P3588:P3651" si="268">N3588/1000</f>
        <v>0.1520627</v>
      </c>
      <c r="Q3588" s="21">
        <f t="shared" ref="Q3588:Q3651" si="269">N3588/($T$5*$T$7)</f>
        <v>0.22673928278535752</v>
      </c>
    </row>
    <row r="3589" spans="7:17" x14ac:dyDescent="0.25">
      <c r="G3589" s="9"/>
      <c r="I3589" s="11">
        <f t="shared" si="267"/>
        <v>-46.035395000000001</v>
      </c>
      <c r="K3589" s="6">
        <f t="shared" si="266"/>
        <v>354.64202999999998</v>
      </c>
      <c r="L3589" s="9">
        <v>97.278009999999995</v>
      </c>
      <c r="M3589" s="9">
        <v>0.23083999999999999</v>
      </c>
      <c r="N3589" s="10">
        <v>150.37280000000001</v>
      </c>
      <c r="P3589" s="10">
        <f t="shared" si="268"/>
        <v>0.1503728</v>
      </c>
      <c r="Q3589" s="21">
        <f t="shared" si="269"/>
        <v>0.22421948855587864</v>
      </c>
    </row>
    <row r="3590" spans="7:17" x14ac:dyDescent="0.25">
      <c r="G3590" s="9"/>
      <c r="I3590" s="11">
        <f t="shared" si="267"/>
        <v>-46.035395000000001</v>
      </c>
      <c r="K3590" s="6">
        <f t="shared" si="266"/>
        <v>354.74203</v>
      </c>
      <c r="L3590" s="9">
        <v>97.378010000000003</v>
      </c>
      <c r="M3590" s="9">
        <v>0.23016</v>
      </c>
      <c r="N3590" s="10">
        <v>148.7473</v>
      </c>
      <c r="P3590" s="10">
        <f t="shared" si="268"/>
        <v>0.1487473</v>
      </c>
      <c r="Q3590" s="21">
        <f t="shared" si="269"/>
        <v>0.22179572056959665</v>
      </c>
    </row>
    <row r="3591" spans="7:17" x14ac:dyDescent="0.25">
      <c r="G3591" s="9"/>
      <c r="I3591" s="11">
        <f t="shared" si="267"/>
        <v>-46.035395000000001</v>
      </c>
      <c r="K3591" s="6">
        <f t="shared" si="266"/>
        <v>354.84202999999997</v>
      </c>
      <c r="L3591" s="9">
        <v>97.478009999999998</v>
      </c>
      <c r="M3591" s="9">
        <v>0.22944000000000001</v>
      </c>
      <c r="N3591" s="10">
        <v>147.1806</v>
      </c>
      <c r="P3591" s="10">
        <f t="shared" si="268"/>
        <v>0.14718059999999999</v>
      </c>
      <c r="Q3591" s="21">
        <f t="shared" si="269"/>
        <v>0.21945962871840752</v>
      </c>
    </row>
    <row r="3592" spans="7:17" x14ac:dyDescent="0.25">
      <c r="G3592" s="9"/>
      <c r="I3592" s="11">
        <f t="shared" si="267"/>
        <v>-46.035395000000001</v>
      </c>
      <c r="K3592" s="6">
        <f t="shared" si="266"/>
        <v>354.94201999999996</v>
      </c>
      <c r="L3592" s="9">
        <v>97.578000000000003</v>
      </c>
      <c r="M3592" s="9">
        <v>0.22875999999999999</v>
      </c>
      <c r="N3592" s="10">
        <v>145.60220000000001</v>
      </c>
      <c r="P3592" s="10">
        <f t="shared" si="268"/>
        <v>0.14560220000000001</v>
      </c>
      <c r="Q3592" s="21">
        <f t="shared" si="269"/>
        <v>0.2171060911056438</v>
      </c>
    </row>
    <row r="3593" spans="7:17" x14ac:dyDescent="0.25">
      <c r="G3593" s="9"/>
      <c r="I3593" s="11">
        <f t="shared" si="267"/>
        <v>-46.035395000000001</v>
      </c>
      <c r="K3593" s="6">
        <f t="shared" si="266"/>
        <v>355.04201999999998</v>
      </c>
      <c r="L3593" s="9">
        <v>97.677999999999997</v>
      </c>
      <c r="M3593" s="9">
        <v>0.22808</v>
      </c>
      <c r="N3593" s="10">
        <v>144.02070000000001</v>
      </c>
      <c r="P3593" s="10">
        <f t="shared" si="268"/>
        <v>0.1440207</v>
      </c>
      <c r="Q3593" s="21">
        <f t="shared" si="269"/>
        <v>0.21474793111160814</v>
      </c>
    </row>
    <row r="3594" spans="7:17" x14ac:dyDescent="0.25">
      <c r="G3594" s="9"/>
      <c r="I3594" s="11">
        <f t="shared" si="267"/>
        <v>-46.035395000000001</v>
      </c>
      <c r="K3594" s="6">
        <f t="shared" si="266"/>
        <v>355.14202999999998</v>
      </c>
      <c r="L3594" s="9">
        <v>97.778009999999995</v>
      </c>
      <c r="M3594" s="9">
        <v>0.22739999999999999</v>
      </c>
      <c r="N3594" s="10">
        <v>142.4238</v>
      </c>
      <c r="P3594" s="10">
        <f t="shared" si="268"/>
        <v>0.14242379999999999</v>
      </c>
      <c r="Q3594" s="21">
        <f t="shared" si="269"/>
        <v>0.21236680832028629</v>
      </c>
    </row>
    <row r="3595" spans="7:17" x14ac:dyDescent="0.25">
      <c r="G3595" s="9"/>
      <c r="I3595" s="11">
        <f t="shared" si="267"/>
        <v>-46.035395000000001</v>
      </c>
      <c r="K3595" s="6">
        <f t="shared" si="266"/>
        <v>355.24203</v>
      </c>
      <c r="L3595" s="9">
        <v>97.878010000000003</v>
      </c>
      <c r="M3595" s="9">
        <v>0.22667999999999999</v>
      </c>
      <c r="N3595" s="10">
        <v>140.88829999999999</v>
      </c>
      <c r="P3595" s="10">
        <f t="shared" si="268"/>
        <v>0.14088829999999999</v>
      </c>
      <c r="Q3595" s="21">
        <f t="shared" si="269"/>
        <v>0.21007723849996271</v>
      </c>
    </row>
    <row r="3596" spans="7:17" x14ac:dyDescent="0.25">
      <c r="G3596" s="9"/>
      <c r="I3596" s="11">
        <f t="shared" si="267"/>
        <v>-46.035395000000001</v>
      </c>
      <c r="K3596" s="6">
        <f t="shared" si="266"/>
        <v>355.34202999999997</v>
      </c>
      <c r="L3596" s="9">
        <v>97.978009999999998</v>
      </c>
      <c r="M3596" s="9">
        <v>0.22600000000000001</v>
      </c>
      <c r="N3596" s="10">
        <v>139.28460000000001</v>
      </c>
      <c r="P3596" s="10">
        <f t="shared" si="268"/>
        <v>0.13928460000000001</v>
      </c>
      <c r="Q3596" s="21">
        <f t="shared" si="269"/>
        <v>0.20768597629165736</v>
      </c>
    </row>
    <row r="3597" spans="7:17" x14ac:dyDescent="0.25">
      <c r="G3597" s="9"/>
      <c r="I3597" s="11">
        <f t="shared" si="267"/>
        <v>-46.035395000000001</v>
      </c>
      <c r="K3597" s="6">
        <f t="shared" si="266"/>
        <v>355.44201999999996</v>
      </c>
      <c r="L3597" s="9">
        <v>98.078000000000003</v>
      </c>
      <c r="M3597" s="9">
        <v>0.22528000000000001</v>
      </c>
      <c r="N3597" s="10">
        <v>137.60939999999999</v>
      </c>
      <c r="P3597" s="10">
        <f t="shared" si="268"/>
        <v>0.13760939999999999</v>
      </c>
      <c r="Q3597" s="21">
        <f t="shared" si="269"/>
        <v>0.20518810109595167</v>
      </c>
    </row>
    <row r="3598" spans="7:17" x14ac:dyDescent="0.25">
      <c r="G3598" s="9"/>
      <c r="I3598" s="11">
        <f t="shared" si="267"/>
        <v>-46.035395000000001</v>
      </c>
      <c r="K3598" s="6">
        <f t="shared" si="266"/>
        <v>355.54201999999998</v>
      </c>
      <c r="L3598" s="9">
        <v>98.177999999999997</v>
      </c>
      <c r="M3598" s="9">
        <v>0.22456000000000001</v>
      </c>
      <c r="N3598" s="10">
        <v>135.9683</v>
      </c>
      <c r="P3598" s="10">
        <f t="shared" si="268"/>
        <v>0.13596829999999999</v>
      </c>
      <c r="Q3598" s="21">
        <f t="shared" si="269"/>
        <v>0.20274107209423695</v>
      </c>
    </row>
    <row r="3599" spans="7:17" x14ac:dyDescent="0.25">
      <c r="G3599" s="9"/>
      <c r="I3599" s="11">
        <f t="shared" si="267"/>
        <v>-46.035395000000001</v>
      </c>
      <c r="K3599" s="6">
        <f t="shared" si="266"/>
        <v>355.64202999999998</v>
      </c>
      <c r="L3599" s="9">
        <v>98.278009999999995</v>
      </c>
      <c r="M3599" s="9">
        <v>0.22388</v>
      </c>
      <c r="N3599" s="10">
        <v>134.45699999999999</v>
      </c>
      <c r="P3599" s="10">
        <f t="shared" si="268"/>
        <v>0.13445699999999999</v>
      </c>
      <c r="Q3599" s="21">
        <f t="shared" si="269"/>
        <v>0.20048758666964883</v>
      </c>
    </row>
    <row r="3600" spans="7:17" x14ac:dyDescent="0.25">
      <c r="G3600" s="9"/>
      <c r="I3600" s="11">
        <f t="shared" si="267"/>
        <v>-46.035395000000001</v>
      </c>
      <c r="K3600" s="6">
        <f t="shared" si="266"/>
        <v>355.74203</v>
      </c>
      <c r="L3600" s="9">
        <v>98.378010000000003</v>
      </c>
      <c r="M3600" s="9">
        <v>0.22320000000000001</v>
      </c>
      <c r="N3600" s="10">
        <v>132.8869</v>
      </c>
      <c r="P3600" s="10">
        <f t="shared" si="268"/>
        <v>0.1328869</v>
      </c>
      <c r="Q3600" s="21">
        <f t="shared" si="269"/>
        <v>0.19814642510996794</v>
      </c>
    </row>
    <row r="3601" spans="7:17" x14ac:dyDescent="0.25">
      <c r="G3601" s="9"/>
      <c r="I3601" s="11">
        <f t="shared" si="267"/>
        <v>-46.035395000000001</v>
      </c>
      <c r="K3601" s="6">
        <f t="shared" si="266"/>
        <v>355.84202999999997</v>
      </c>
      <c r="L3601" s="9">
        <v>98.478009999999998</v>
      </c>
      <c r="M3601" s="9">
        <v>0.22244</v>
      </c>
      <c r="N3601" s="10">
        <v>131.32</v>
      </c>
      <c r="P3601" s="10">
        <f t="shared" si="268"/>
        <v>0.13131999999999999</v>
      </c>
      <c r="Q3601" s="21">
        <f t="shared" si="269"/>
        <v>0.19581003504063221</v>
      </c>
    </row>
    <row r="3602" spans="7:17" x14ac:dyDescent="0.25">
      <c r="G3602" s="9"/>
      <c r="I3602" s="11">
        <f t="shared" si="267"/>
        <v>-46.035395000000001</v>
      </c>
      <c r="K3602" s="6">
        <f t="shared" si="266"/>
        <v>355.94201999999996</v>
      </c>
      <c r="L3602" s="9">
        <v>98.578000000000003</v>
      </c>
      <c r="M3602" s="9">
        <v>0.22176000000000001</v>
      </c>
      <c r="N3602" s="10">
        <v>129.8493</v>
      </c>
      <c r="P3602" s="10">
        <f t="shared" si="268"/>
        <v>0.1298493</v>
      </c>
      <c r="Q3602" s="21">
        <f t="shared" si="269"/>
        <v>0.1936170878997987</v>
      </c>
    </row>
    <row r="3603" spans="7:17" x14ac:dyDescent="0.25">
      <c r="G3603" s="9"/>
      <c r="I3603" s="11">
        <f t="shared" si="267"/>
        <v>-46.035395000000001</v>
      </c>
      <c r="K3603" s="6">
        <f t="shared" si="266"/>
        <v>356.04201999999998</v>
      </c>
      <c r="L3603" s="9">
        <v>98.677999999999997</v>
      </c>
      <c r="M3603" s="9">
        <v>0.22103999999999999</v>
      </c>
      <c r="N3603" s="10">
        <v>128.36240000000001</v>
      </c>
      <c r="P3603" s="10">
        <f t="shared" si="268"/>
        <v>0.12836240000000002</v>
      </c>
      <c r="Q3603" s="21">
        <f t="shared" si="269"/>
        <v>0.1913999850890927</v>
      </c>
    </row>
    <row r="3604" spans="7:17" x14ac:dyDescent="0.25">
      <c r="G3604" s="9"/>
      <c r="I3604" s="11">
        <f t="shared" si="267"/>
        <v>-46.035395000000001</v>
      </c>
      <c r="K3604" s="6">
        <f t="shared" si="266"/>
        <v>356.14202999999998</v>
      </c>
      <c r="L3604" s="9">
        <v>98.778009999999995</v>
      </c>
      <c r="M3604" s="9">
        <v>0.22031999999999999</v>
      </c>
      <c r="N3604" s="10">
        <v>126.7557</v>
      </c>
      <c r="P3604" s="10">
        <f t="shared" si="268"/>
        <v>0.1267557</v>
      </c>
      <c r="Q3604" s="21">
        <f t="shared" si="269"/>
        <v>0.18900424960858869</v>
      </c>
    </row>
    <row r="3605" spans="7:17" x14ac:dyDescent="0.25">
      <c r="G3605" s="9"/>
      <c r="I3605" s="11">
        <f t="shared" si="267"/>
        <v>-46.035395000000001</v>
      </c>
      <c r="K3605" s="6">
        <f t="shared" si="266"/>
        <v>356.24203</v>
      </c>
      <c r="L3605" s="9">
        <v>98.878010000000003</v>
      </c>
      <c r="M3605" s="9">
        <v>0.21964</v>
      </c>
      <c r="N3605" s="10">
        <v>125.1914</v>
      </c>
      <c r="P3605" s="10">
        <f t="shared" si="268"/>
        <v>0.12519140000000001</v>
      </c>
      <c r="Q3605" s="21">
        <f t="shared" si="269"/>
        <v>0.18667173637515844</v>
      </c>
    </row>
    <row r="3606" spans="7:17" x14ac:dyDescent="0.25">
      <c r="G3606" s="9"/>
      <c r="I3606" s="11">
        <f t="shared" si="267"/>
        <v>-46.035395000000001</v>
      </c>
      <c r="K3606" s="6">
        <f t="shared" si="266"/>
        <v>356.34202999999997</v>
      </c>
      <c r="L3606" s="9">
        <v>98.978009999999998</v>
      </c>
      <c r="M3606" s="9">
        <v>0.21895999999999999</v>
      </c>
      <c r="N3606" s="10">
        <v>123.7623</v>
      </c>
      <c r="P3606" s="10">
        <f t="shared" si="268"/>
        <v>0.12376229999999999</v>
      </c>
      <c r="Q3606" s="21">
        <f t="shared" si="269"/>
        <v>0.18454081860881236</v>
      </c>
    </row>
    <row r="3607" spans="7:17" x14ac:dyDescent="0.25">
      <c r="G3607" s="9"/>
      <c r="I3607" s="11">
        <f t="shared" si="267"/>
        <v>-46.035395000000001</v>
      </c>
      <c r="K3607" s="6">
        <f t="shared" si="266"/>
        <v>356.44201999999996</v>
      </c>
      <c r="L3607" s="9">
        <v>99.078000000000003</v>
      </c>
      <c r="M3607" s="9">
        <v>0.21823999999999999</v>
      </c>
      <c r="N3607" s="10">
        <v>122.29689999999999</v>
      </c>
      <c r="P3607" s="10">
        <f t="shared" si="268"/>
        <v>0.1222969</v>
      </c>
      <c r="Q3607" s="21">
        <f t="shared" si="269"/>
        <v>0.18235577424886304</v>
      </c>
    </row>
    <row r="3608" spans="7:17" x14ac:dyDescent="0.25">
      <c r="G3608" s="9"/>
      <c r="I3608" s="11">
        <f t="shared" si="267"/>
        <v>-46.035395000000001</v>
      </c>
      <c r="K3608" s="6">
        <f t="shared" si="266"/>
        <v>356.54201999999998</v>
      </c>
      <c r="L3608" s="9">
        <v>99.177999999999997</v>
      </c>
      <c r="M3608" s="9">
        <v>0.21751999999999999</v>
      </c>
      <c r="N3608" s="10">
        <v>120.789</v>
      </c>
      <c r="P3608" s="10">
        <f t="shared" si="268"/>
        <v>0.12078900000000001</v>
      </c>
      <c r="Q3608" s="21">
        <f t="shared" si="269"/>
        <v>0.18010735853276671</v>
      </c>
    </row>
    <row r="3609" spans="7:17" x14ac:dyDescent="0.25">
      <c r="G3609" s="9"/>
      <c r="I3609" s="11">
        <f t="shared" si="267"/>
        <v>-46.035395000000001</v>
      </c>
      <c r="K3609" s="6">
        <f t="shared" si="266"/>
        <v>356.64202999999998</v>
      </c>
      <c r="L3609" s="9">
        <v>99.278009999999995</v>
      </c>
      <c r="M3609" s="9">
        <v>0.21684</v>
      </c>
      <c r="N3609" s="10">
        <v>119.4071</v>
      </c>
      <c r="P3609" s="10">
        <f t="shared" si="268"/>
        <v>0.1194071</v>
      </c>
      <c r="Q3609" s="21">
        <f t="shared" si="269"/>
        <v>0.17804682024901217</v>
      </c>
    </row>
    <row r="3610" spans="7:17" x14ac:dyDescent="0.25">
      <c r="G3610" s="9"/>
      <c r="I3610" s="11">
        <f t="shared" si="267"/>
        <v>-46.035395000000001</v>
      </c>
      <c r="K3610" s="6">
        <f t="shared" si="266"/>
        <v>356.74203</v>
      </c>
      <c r="L3610" s="9">
        <v>99.378010000000003</v>
      </c>
      <c r="M3610" s="9">
        <v>0.21615999999999999</v>
      </c>
      <c r="N3610" s="10">
        <v>117.967</v>
      </c>
      <c r="P3610" s="10">
        <f t="shared" si="268"/>
        <v>0.117967</v>
      </c>
      <c r="Q3610" s="21">
        <f t="shared" si="269"/>
        <v>0.17589950048460448</v>
      </c>
    </row>
    <row r="3611" spans="7:17" x14ac:dyDescent="0.25">
      <c r="G3611" s="9"/>
      <c r="I3611" s="11">
        <f t="shared" si="267"/>
        <v>-46.035395000000001</v>
      </c>
      <c r="K3611" s="6">
        <f t="shared" si="266"/>
        <v>356.84202999999997</v>
      </c>
      <c r="L3611" s="9">
        <v>99.478009999999998</v>
      </c>
      <c r="M3611" s="9">
        <v>0.21548</v>
      </c>
      <c r="N3611" s="10">
        <v>116.63939999999999</v>
      </c>
      <c r="P3611" s="10">
        <f t="shared" si="268"/>
        <v>0.11663939999999999</v>
      </c>
      <c r="Q3611" s="21">
        <f t="shared" si="269"/>
        <v>0.17391992842764481</v>
      </c>
    </row>
    <row r="3612" spans="7:17" x14ac:dyDescent="0.25">
      <c r="G3612" s="9"/>
      <c r="I3612" s="11">
        <f t="shared" si="267"/>
        <v>-46.035395000000001</v>
      </c>
      <c r="K3612" s="6">
        <f t="shared" si="266"/>
        <v>356.94201999999996</v>
      </c>
      <c r="L3612" s="9">
        <v>99.578000000000003</v>
      </c>
      <c r="M3612" s="9">
        <v>0.21479999999999999</v>
      </c>
      <c r="N3612" s="10">
        <v>115.3263</v>
      </c>
      <c r="P3612" s="10">
        <f t="shared" si="268"/>
        <v>0.11532630000000001</v>
      </c>
      <c r="Q3612" s="21">
        <f t="shared" si="269"/>
        <v>0.17196197718631179</v>
      </c>
    </row>
    <row r="3613" spans="7:17" x14ac:dyDescent="0.25">
      <c r="G3613" s="9"/>
      <c r="I3613" s="11">
        <f t="shared" si="267"/>
        <v>-46.035395000000001</v>
      </c>
      <c r="K3613" s="6">
        <f t="shared" si="266"/>
        <v>357.04201999999998</v>
      </c>
      <c r="L3613" s="9">
        <v>99.677999999999997</v>
      </c>
      <c r="M3613" s="9">
        <v>0.21407999999999999</v>
      </c>
      <c r="N3613" s="10">
        <v>113.8553</v>
      </c>
      <c r="P3613" s="10">
        <f t="shared" si="268"/>
        <v>0.11385530000000001</v>
      </c>
      <c r="Q3613" s="21">
        <f t="shared" si="269"/>
        <v>0.1697685827182584</v>
      </c>
    </row>
    <row r="3614" spans="7:17" x14ac:dyDescent="0.25">
      <c r="G3614" s="9"/>
      <c r="I3614" s="11">
        <f t="shared" si="267"/>
        <v>-46.035395000000001</v>
      </c>
      <c r="K3614" s="6">
        <f t="shared" si="266"/>
        <v>357.14202999999998</v>
      </c>
      <c r="L3614" s="9">
        <v>99.778009999999995</v>
      </c>
      <c r="M3614" s="9">
        <v>0.21340000000000001</v>
      </c>
      <c r="N3614" s="10">
        <v>112.52249999999999</v>
      </c>
      <c r="P3614" s="10">
        <f t="shared" si="268"/>
        <v>0.1125225</v>
      </c>
      <c r="Q3614" s="21">
        <f t="shared" si="269"/>
        <v>0.16778125698948781</v>
      </c>
    </row>
    <row r="3615" spans="7:17" x14ac:dyDescent="0.25">
      <c r="G3615" s="9"/>
      <c r="I3615" s="11">
        <f t="shared" si="267"/>
        <v>-46.035395000000001</v>
      </c>
      <c r="K3615" s="6">
        <f t="shared" si="266"/>
        <v>357.24203</v>
      </c>
      <c r="L3615" s="9">
        <v>99.878010000000003</v>
      </c>
      <c r="M3615" s="9">
        <v>0.21268000000000001</v>
      </c>
      <c r="N3615" s="10">
        <v>111.2139</v>
      </c>
      <c r="P3615" s="10">
        <f t="shared" si="268"/>
        <v>0.11121389999999999</v>
      </c>
      <c r="Q3615" s="21">
        <f t="shared" si="269"/>
        <v>0.1658300156564527</v>
      </c>
    </row>
    <row r="3616" spans="7:17" x14ac:dyDescent="0.25">
      <c r="G3616" s="9"/>
      <c r="I3616" s="11">
        <f t="shared" si="267"/>
        <v>-46.035395000000001</v>
      </c>
      <c r="K3616" s="6">
        <f t="shared" si="266"/>
        <v>357.34202999999997</v>
      </c>
      <c r="L3616" s="9">
        <v>99.978009999999998</v>
      </c>
      <c r="M3616" s="9">
        <v>0.21199999999999999</v>
      </c>
      <c r="N3616" s="10">
        <v>109.95489999999999</v>
      </c>
      <c r="P3616" s="10">
        <f t="shared" si="268"/>
        <v>0.10995489999999999</v>
      </c>
      <c r="Q3616" s="21">
        <f t="shared" si="269"/>
        <v>0.16395273242376798</v>
      </c>
    </row>
    <row r="3617" spans="7:17" x14ac:dyDescent="0.25">
      <c r="G3617" s="9"/>
      <c r="I3617" s="11">
        <f t="shared" si="267"/>
        <v>-46.035395000000001</v>
      </c>
      <c r="K3617" s="6">
        <f t="shared" si="266"/>
        <v>357.44201999999996</v>
      </c>
      <c r="L3617" s="9">
        <v>100.078</v>
      </c>
      <c r="M3617" s="9">
        <v>0.21132000000000001</v>
      </c>
      <c r="N3617" s="10">
        <v>108.6499</v>
      </c>
      <c r="P3617" s="10">
        <f t="shared" si="268"/>
        <v>0.10864990000000001</v>
      </c>
      <c r="Q3617" s="21">
        <f t="shared" si="269"/>
        <v>0.16200685901737122</v>
      </c>
    </row>
    <row r="3618" spans="7:17" x14ac:dyDescent="0.25">
      <c r="G3618" s="9"/>
      <c r="I3618" s="11">
        <f t="shared" si="267"/>
        <v>-46.035395000000001</v>
      </c>
      <c r="K3618" s="6">
        <f t="shared" si="266"/>
        <v>357.54201999999998</v>
      </c>
      <c r="L3618" s="9">
        <v>100.178</v>
      </c>
      <c r="M3618" s="9">
        <v>0.21060000000000001</v>
      </c>
      <c r="N3618" s="10">
        <v>107.20829999999999</v>
      </c>
      <c r="P3618" s="10">
        <f t="shared" si="268"/>
        <v>0.10720829999999999</v>
      </c>
      <c r="Q3618" s="21">
        <f t="shared" si="269"/>
        <v>0.15985730261686423</v>
      </c>
    </row>
    <row r="3619" spans="7:17" x14ac:dyDescent="0.25">
      <c r="G3619" s="9"/>
      <c r="I3619" s="11">
        <f t="shared" si="267"/>
        <v>-46.035395000000001</v>
      </c>
      <c r="K3619" s="6">
        <f t="shared" si="266"/>
        <v>357.64202</v>
      </c>
      <c r="L3619" s="9">
        <v>100.27800000000001</v>
      </c>
      <c r="M3619" s="9">
        <v>0.20988000000000001</v>
      </c>
      <c r="N3619" s="10">
        <v>105.88890000000001</v>
      </c>
      <c r="P3619" s="10">
        <f t="shared" si="268"/>
        <v>0.10588890000000001</v>
      </c>
      <c r="Q3619" s="21">
        <f t="shared" si="269"/>
        <v>0.15788995750391413</v>
      </c>
    </row>
    <row r="3620" spans="7:17" x14ac:dyDescent="0.25">
      <c r="G3620" s="9"/>
      <c r="I3620" s="11">
        <f t="shared" si="267"/>
        <v>-46.035395000000001</v>
      </c>
      <c r="K3620" s="6">
        <f t="shared" si="266"/>
        <v>357.74201999999997</v>
      </c>
      <c r="L3620" s="9">
        <v>100.378</v>
      </c>
      <c r="M3620" s="9">
        <v>0.2092</v>
      </c>
      <c r="N3620" s="10">
        <v>104.5955</v>
      </c>
      <c r="P3620" s="10">
        <f t="shared" si="268"/>
        <v>0.10459550000000001</v>
      </c>
      <c r="Q3620" s="21">
        <f t="shared" si="269"/>
        <v>0.15596138075001864</v>
      </c>
    </row>
    <row r="3621" spans="7:17" x14ac:dyDescent="0.25">
      <c r="G3621" s="9"/>
      <c r="I3621" s="11">
        <f t="shared" si="267"/>
        <v>-46.035395000000001</v>
      </c>
      <c r="K3621" s="6">
        <f t="shared" si="266"/>
        <v>357.84201999999999</v>
      </c>
      <c r="L3621" s="9">
        <v>100.47799999999999</v>
      </c>
      <c r="M3621" s="9">
        <v>0.20852000000000001</v>
      </c>
      <c r="N3621" s="10">
        <v>103.2165</v>
      </c>
      <c r="P3621" s="10">
        <f t="shared" si="268"/>
        <v>0.1032165</v>
      </c>
      <c r="Q3621" s="21">
        <f t="shared" si="269"/>
        <v>0.15390516662938941</v>
      </c>
    </row>
    <row r="3622" spans="7:17" x14ac:dyDescent="0.25">
      <c r="G3622" s="9"/>
      <c r="I3622" s="11">
        <f t="shared" si="267"/>
        <v>-46.035395000000001</v>
      </c>
      <c r="K3622" s="6">
        <f t="shared" si="266"/>
        <v>357.94201999999996</v>
      </c>
      <c r="L3622" s="9">
        <v>100.578</v>
      </c>
      <c r="M3622" s="9">
        <v>0.20784</v>
      </c>
      <c r="N3622" s="10">
        <v>102.0857</v>
      </c>
      <c r="P3622" s="10">
        <f t="shared" si="268"/>
        <v>0.1020857</v>
      </c>
      <c r="Q3622" s="21">
        <f t="shared" si="269"/>
        <v>0.15221904122865879</v>
      </c>
    </row>
    <row r="3623" spans="7:17" x14ac:dyDescent="0.25">
      <c r="G3623" s="9"/>
      <c r="I3623" s="11">
        <f t="shared" si="267"/>
        <v>-46.035395000000001</v>
      </c>
      <c r="K3623" s="6">
        <f t="shared" si="266"/>
        <v>358.04201999999998</v>
      </c>
      <c r="L3623" s="9">
        <v>100.678</v>
      </c>
      <c r="M3623" s="9">
        <v>0.20712</v>
      </c>
      <c r="N3623" s="10">
        <v>100.78870000000001</v>
      </c>
      <c r="P3623" s="10">
        <f t="shared" si="268"/>
        <v>0.10078870000000001</v>
      </c>
      <c r="Q3623" s="21">
        <f t="shared" si="269"/>
        <v>0.15028509654812497</v>
      </c>
    </row>
    <row r="3624" spans="7:17" x14ac:dyDescent="0.25">
      <c r="G3624" s="9"/>
      <c r="I3624" s="11">
        <f t="shared" si="267"/>
        <v>-46.035395000000001</v>
      </c>
      <c r="K3624" s="6">
        <f t="shared" si="266"/>
        <v>358.14202</v>
      </c>
      <c r="L3624" s="9">
        <v>100.77800000000001</v>
      </c>
      <c r="M3624" s="9">
        <v>0.2064</v>
      </c>
      <c r="N3624" s="10">
        <v>99.470879999999994</v>
      </c>
      <c r="P3624" s="10">
        <f t="shared" si="268"/>
        <v>9.9470879999999998E-2</v>
      </c>
      <c r="Q3624" s="21">
        <f t="shared" si="269"/>
        <v>0.14832010735853277</v>
      </c>
    </row>
    <row r="3625" spans="7:17" x14ac:dyDescent="0.25">
      <c r="G3625" s="9"/>
      <c r="I3625" s="11">
        <f t="shared" si="267"/>
        <v>-46.035395000000001</v>
      </c>
      <c r="K3625" s="6">
        <f t="shared" si="266"/>
        <v>358.24201999999997</v>
      </c>
      <c r="L3625" s="9">
        <v>100.878</v>
      </c>
      <c r="M3625" s="9">
        <v>0.20568</v>
      </c>
      <c r="N3625" s="10">
        <v>98.170569999999998</v>
      </c>
      <c r="P3625" s="10">
        <f t="shared" si="268"/>
        <v>9.8170569999999999E-2</v>
      </c>
      <c r="Q3625" s="21">
        <f t="shared" si="269"/>
        <v>0.14638122716767316</v>
      </c>
    </row>
    <row r="3626" spans="7:17" x14ac:dyDescent="0.25">
      <c r="G3626" s="9"/>
      <c r="I3626" s="11">
        <f t="shared" si="267"/>
        <v>-46.035395000000001</v>
      </c>
      <c r="K3626" s="6">
        <f t="shared" si="266"/>
        <v>358.34201999999999</v>
      </c>
      <c r="L3626" s="9">
        <v>100.97799999999999</v>
      </c>
      <c r="M3626" s="9">
        <v>0.20496</v>
      </c>
      <c r="N3626" s="10">
        <v>96.827809999999999</v>
      </c>
      <c r="P3626" s="10">
        <f t="shared" si="268"/>
        <v>9.682781E-2</v>
      </c>
      <c r="Q3626" s="21">
        <f t="shared" si="269"/>
        <v>0.14437905017520317</v>
      </c>
    </row>
    <row r="3627" spans="7:17" x14ac:dyDescent="0.25">
      <c r="G3627" s="9"/>
      <c r="I3627" s="11">
        <f t="shared" si="267"/>
        <v>-46.035395000000001</v>
      </c>
      <c r="K3627" s="6">
        <f t="shared" si="266"/>
        <v>358.44201999999996</v>
      </c>
      <c r="L3627" s="9">
        <v>101.078</v>
      </c>
      <c r="M3627" s="9">
        <v>0.20424</v>
      </c>
      <c r="N3627" s="10">
        <v>95.520309999999995</v>
      </c>
      <c r="P3627" s="10">
        <f t="shared" si="268"/>
        <v>9.5520309999999997E-2</v>
      </c>
      <c r="Q3627" s="21">
        <f t="shared" si="269"/>
        <v>0.14242944904197419</v>
      </c>
    </row>
    <row r="3628" spans="7:17" x14ac:dyDescent="0.25">
      <c r="G3628" s="9"/>
      <c r="I3628" s="11">
        <f t="shared" si="267"/>
        <v>-46.035395000000001</v>
      </c>
      <c r="K3628" s="6">
        <f t="shared" ref="K3628:K3691" si="270">$K$2602+L3628</f>
        <v>358.54201999999998</v>
      </c>
      <c r="L3628" s="9">
        <v>101.178</v>
      </c>
      <c r="M3628" s="9">
        <v>0.20355999999999999</v>
      </c>
      <c r="N3628" s="10">
        <v>94.300849999999997</v>
      </c>
      <c r="P3628" s="10">
        <f t="shared" si="268"/>
        <v>9.4300849999999992E-2</v>
      </c>
      <c r="Q3628" s="21">
        <f t="shared" si="269"/>
        <v>0.14061112353686722</v>
      </c>
    </row>
    <row r="3629" spans="7:17" x14ac:dyDescent="0.25">
      <c r="G3629" s="9"/>
      <c r="I3629" s="11">
        <f t="shared" si="267"/>
        <v>-46.035395000000001</v>
      </c>
      <c r="K3629" s="6">
        <f t="shared" si="270"/>
        <v>358.64202</v>
      </c>
      <c r="L3629" s="9">
        <v>101.27800000000001</v>
      </c>
      <c r="M3629" s="9">
        <v>0.20288</v>
      </c>
      <c r="N3629" s="10">
        <v>92.982529999999997</v>
      </c>
      <c r="P3629" s="10">
        <f t="shared" si="268"/>
        <v>9.2982529999999994E-2</v>
      </c>
      <c r="Q3629" s="21">
        <f t="shared" si="269"/>
        <v>0.1386453888019086</v>
      </c>
    </row>
    <row r="3630" spans="7:17" x14ac:dyDescent="0.25">
      <c r="G3630" s="9"/>
      <c r="I3630" s="11">
        <f t="shared" si="267"/>
        <v>-46.035395000000001</v>
      </c>
      <c r="K3630" s="6">
        <f t="shared" si="270"/>
        <v>358.74201999999997</v>
      </c>
      <c r="L3630" s="9">
        <v>101.378</v>
      </c>
      <c r="M3630" s="9">
        <v>0.20211999999999999</v>
      </c>
      <c r="N3630" s="10">
        <v>91.69023</v>
      </c>
      <c r="P3630" s="10">
        <f t="shared" si="268"/>
        <v>9.1690229999999998E-2</v>
      </c>
      <c r="Q3630" s="21">
        <f t="shared" si="269"/>
        <v>0.13671845224781928</v>
      </c>
    </row>
    <row r="3631" spans="7:17" x14ac:dyDescent="0.25">
      <c r="G3631" s="9"/>
      <c r="I3631" s="11">
        <f t="shared" si="267"/>
        <v>-46.035395000000001</v>
      </c>
      <c r="K3631" s="6">
        <f t="shared" si="270"/>
        <v>358.84201999999999</v>
      </c>
      <c r="L3631" s="9">
        <v>101.47799999999999</v>
      </c>
      <c r="M3631" s="9">
        <v>0.20136000000000001</v>
      </c>
      <c r="N3631" s="10">
        <v>90.367829999999998</v>
      </c>
      <c r="P3631" s="10">
        <f t="shared" si="268"/>
        <v>9.0367829999999996E-2</v>
      </c>
      <c r="Q3631" s="21">
        <f t="shared" si="269"/>
        <v>0.13474663386267055</v>
      </c>
    </row>
    <row r="3632" spans="7:17" x14ac:dyDescent="0.25">
      <c r="G3632" s="9"/>
      <c r="I3632" s="11">
        <f t="shared" si="267"/>
        <v>-46.035395000000001</v>
      </c>
      <c r="K3632" s="6">
        <f t="shared" si="270"/>
        <v>358.94201999999996</v>
      </c>
      <c r="L3632" s="9">
        <v>101.578</v>
      </c>
      <c r="M3632" s="9">
        <v>0.20064000000000001</v>
      </c>
      <c r="N3632" s="10">
        <v>89.178460000000001</v>
      </c>
      <c r="P3632" s="10">
        <f t="shared" si="268"/>
        <v>8.9178460000000001E-2</v>
      </c>
      <c r="Q3632" s="21">
        <f t="shared" si="269"/>
        <v>0.13297317527771566</v>
      </c>
    </row>
    <row r="3633" spans="7:17" x14ac:dyDescent="0.25">
      <c r="G3633" s="9"/>
      <c r="I3633" s="11">
        <f t="shared" si="267"/>
        <v>-46.035395000000001</v>
      </c>
      <c r="K3633" s="6">
        <f t="shared" si="270"/>
        <v>359.04201999999998</v>
      </c>
      <c r="L3633" s="9">
        <v>101.678</v>
      </c>
      <c r="M3633" s="9">
        <v>0.19991999999999999</v>
      </c>
      <c r="N3633" s="10">
        <v>87.848860000000002</v>
      </c>
      <c r="P3633" s="10">
        <f t="shared" si="268"/>
        <v>8.7848860000000001E-2</v>
      </c>
      <c r="Q3633" s="21">
        <f t="shared" si="269"/>
        <v>0.13099062103929024</v>
      </c>
    </row>
    <row r="3634" spans="7:17" x14ac:dyDescent="0.25">
      <c r="G3634" s="9"/>
      <c r="I3634" s="11">
        <f t="shared" si="267"/>
        <v>-46.035395000000001</v>
      </c>
      <c r="K3634" s="6">
        <f t="shared" si="270"/>
        <v>359.14202</v>
      </c>
      <c r="L3634" s="9">
        <v>101.77800000000001</v>
      </c>
      <c r="M3634" s="9">
        <v>0.19924</v>
      </c>
      <c r="N3634" s="10">
        <v>86.689570000000003</v>
      </c>
      <c r="P3634" s="10">
        <f t="shared" si="268"/>
        <v>8.6689570000000007E-2</v>
      </c>
      <c r="Q3634" s="21">
        <f t="shared" si="269"/>
        <v>0.12926201446358013</v>
      </c>
    </row>
    <row r="3635" spans="7:17" x14ac:dyDescent="0.25">
      <c r="G3635" s="9"/>
      <c r="I3635" s="11">
        <f t="shared" si="267"/>
        <v>-46.035395000000001</v>
      </c>
      <c r="K3635" s="6">
        <f t="shared" si="270"/>
        <v>359.24201999999997</v>
      </c>
      <c r="L3635" s="9">
        <v>101.878</v>
      </c>
      <c r="M3635" s="9">
        <v>0.19855999999999999</v>
      </c>
      <c r="N3635" s="10">
        <v>85.553629999999998</v>
      </c>
      <c r="P3635" s="10">
        <f t="shared" si="268"/>
        <v>8.5553629999999992E-2</v>
      </c>
      <c r="Q3635" s="21">
        <f t="shared" si="269"/>
        <v>0.12756822485648253</v>
      </c>
    </row>
    <row r="3636" spans="7:17" x14ac:dyDescent="0.25">
      <c r="G3636" s="9"/>
      <c r="I3636" s="11">
        <f t="shared" si="267"/>
        <v>-46.035395000000001</v>
      </c>
      <c r="K3636" s="6">
        <f t="shared" si="270"/>
        <v>359.34201999999999</v>
      </c>
      <c r="L3636" s="9">
        <v>101.97799999999999</v>
      </c>
      <c r="M3636" s="9">
        <v>0.19783999999999999</v>
      </c>
      <c r="N3636" s="10">
        <v>84.468919999999997</v>
      </c>
      <c r="P3636" s="10">
        <f t="shared" si="268"/>
        <v>8.4468920000000003E-2</v>
      </c>
      <c r="Q3636" s="21">
        <f t="shared" si="269"/>
        <v>0.1259508238276299</v>
      </c>
    </row>
    <row r="3637" spans="7:17" x14ac:dyDescent="0.25">
      <c r="G3637" s="9"/>
      <c r="I3637" s="11">
        <f t="shared" si="267"/>
        <v>-46.035395000000001</v>
      </c>
      <c r="K3637" s="6">
        <f t="shared" si="270"/>
        <v>359.44201999999996</v>
      </c>
      <c r="L3637" s="9">
        <v>102.078</v>
      </c>
      <c r="M3637" s="9">
        <v>0.19719999999999999</v>
      </c>
      <c r="N3637" s="10">
        <v>83.457380000000001</v>
      </c>
      <c r="P3637" s="10">
        <f t="shared" si="268"/>
        <v>8.3457379999999998E-2</v>
      </c>
      <c r="Q3637" s="21">
        <f t="shared" si="269"/>
        <v>0.1244425259077015</v>
      </c>
    </row>
    <row r="3638" spans="7:17" x14ac:dyDescent="0.25">
      <c r="G3638" s="9"/>
      <c r="I3638" s="11">
        <f t="shared" si="267"/>
        <v>-46.035395000000001</v>
      </c>
      <c r="K3638" s="6">
        <f t="shared" si="270"/>
        <v>359.54201999999998</v>
      </c>
      <c r="L3638" s="9">
        <v>102.178</v>
      </c>
      <c r="M3638" s="9">
        <v>0.19656000000000001</v>
      </c>
      <c r="N3638" s="10">
        <v>82.428759999999997</v>
      </c>
      <c r="P3638" s="10">
        <f t="shared" si="268"/>
        <v>8.2428760000000004E-2</v>
      </c>
      <c r="Q3638" s="21">
        <f t="shared" si="269"/>
        <v>0.12290876015805562</v>
      </c>
    </row>
    <row r="3639" spans="7:17" x14ac:dyDescent="0.25">
      <c r="G3639" s="9"/>
      <c r="I3639" s="11">
        <f t="shared" si="267"/>
        <v>-46.035395000000001</v>
      </c>
      <c r="K3639" s="6">
        <f t="shared" si="270"/>
        <v>359.64202</v>
      </c>
      <c r="L3639" s="9">
        <v>102.27800000000001</v>
      </c>
      <c r="M3639" s="9">
        <v>0.19583999999999999</v>
      </c>
      <c r="N3639" s="10">
        <v>81.311620000000005</v>
      </c>
      <c r="P3639" s="10">
        <f t="shared" si="268"/>
        <v>8.1311620000000001E-2</v>
      </c>
      <c r="Q3639" s="21">
        <f t="shared" si="269"/>
        <v>0.12124300305673602</v>
      </c>
    </row>
    <row r="3640" spans="7:17" x14ac:dyDescent="0.25">
      <c r="G3640" s="9"/>
      <c r="I3640" s="11">
        <f t="shared" si="267"/>
        <v>-46.035395000000001</v>
      </c>
      <c r="K3640" s="6">
        <f t="shared" si="270"/>
        <v>359.74201999999997</v>
      </c>
      <c r="L3640" s="9">
        <v>102.378</v>
      </c>
      <c r="M3640" s="9">
        <v>0.19516</v>
      </c>
      <c r="N3640" s="10">
        <v>80.183049999999994</v>
      </c>
      <c r="P3640" s="10">
        <f t="shared" si="268"/>
        <v>8.0183049999999992E-2</v>
      </c>
      <c r="Q3640" s="21">
        <f t="shared" si="269"/>
        <v>0.11956020278833966</v>
      </c>
    </row>
    <row r="3641" spans="7:17" x14ac:dyDescent="0.25">
      <c r="G3641" s="9"/>
      <c r="I3641" s="11">
        <f t="shared" si="267"/>
        <v>-46.035395000000001</v>
      </c>
      <c r="K3641" s="6">
        <f t="shared" si="270"/>
        <v>359.84201999999999</v>
      </c>
      <c r="L3641" s="9">
        <v>102.47799999999999</v>
      </c>
      <c r="M3641" s="9">
        <v>0.19444</v>
      </c>
      <c r="N3641" s="10">
        <v>79.089569999999995</v>
      </c>
      <c r="P3641" s="10">
        <f t="shared" si="268"/>
        <v>7.9089569999999998E-2</v>
      </c>
      <c r="Q3641" s="21">
        <f t="shared" si="269"/>
        <v>0.11792972489375979</v>
      </c>
    </row>
    <row r="3642" spans="7:17" x14ac:dyDescent="0.25">
      <c r="G3642" s="9"/>
      <c r="I3642" s="11">
        <f t="shared" si="267"/>
        <v>-46.035395000000001</v>
      </c>
      <c r="K3642" s="6">
        <f t="shared" si="270"/>
        <v>359.94201999999996</v>
      </c>
      <c r="L3642" s="9">
        <v>102.578</v>
      </c>
      <c r="M3642" s="9">
        <v>0.19372</v>
      </c>
      <c r="N3642" s="10">
        <v>77.99248</v>
      </c>
      <c r="P3642" s="10">
        <f t="shared" si="268"/>
        <v>7.7992480000000003E-2</v>
      </c>
      <c r="Q3642" s="21">
        <f t="shared" si="269"/>
        <v>0.11629386416163424</v>
      </c>
    </row>
    <row r="3643" spans="7:17" x14ac:dyDescent="0.25">
      <c r="G3643" s="9"/>
      <c r="I3643" s="11">
        <f t="shared" si="267"/>
        <v>-46.035395000000001</v>
      </c>
      <c r="K3643" s="6">
        <f t="shared" si="270"/>
        <v>360.04201999999998</v>
      </c>
      <c r="L3643" s="9">
        <v>102.678</v>
      </c>
      <c r="M3643" s="9">
        <v>0.19303999999999999</v>
      </c>
      <c r="N3643" s="10">
        <v>76.891319999999993</v>
      </c>
      <c r="P3643" s="10">
        <f t="shared" si="268"/>
        <v>7.6891319999999999E-2</v>
      </c>
      <c r="Q3643" s="21">
        <f t="shared" si="269"/>
        <v>0.11465193469022589</v>
      </c>
    </row>
    <row r="3644" spans="7:17" x14ac:dyDescent="0.25">
      <c r="G3644" s="9"/>
      <c r="I3644" s="11">
        <f t="shared" si="267"/>
        <v>-46.035395000000001</v>
      </c>
      <c r="K3644" s="6">
        <f t="shared" si="270"/>
        <v>360.14202</v>
      </c>
      <c r="L3644" s="9">
        <v>102.77800000000001</v>
      </c>
      <c r="M3644" s="9">
        <v>0.19236</v>
      </c>
      <c r="N3644" s="10">
        <v>75.866470000000007</v>
      </c>
      <c r="P3644" s="10">
        <f t="shared" si="268"/>
        <v>7.5866470000000005E-2</v>
      </c>
      <c r="Q3644" s="21">
        <f t="shared" si="269"/>
        <v>0.11312379035264297</v>
      </c>
    </row>
    <row r="3645" spans="7:17" x14ac:dyDescent="0.25">
      <c r="G3645" s="9"/>
      <c r="I3645" s="11">
        <f t="shared" si="267"/>
        <v>-46.035395000000001</v>
      </c>
      <c r="K3645" s="6">
        <f t="shared" si="270"/>
        <v>360.24201999999997</v>
      </c>
      <c r="L3645" s="9">
        <v>102.878</v>
      </c>
      <c r="M3645" s="9">
        <v>0.19159999999999999</v>
      </c>
      <c r="N3645" s="10">
        <v>74.720349999999996</v>
      </c>
      <c r="P3645" s="10">
        <f t="shared" si="268"/>
        <v>7.4720349999999991E-2</v>
      </c>
      <c r="Q3645" s="21">
        <f t="shared" si="269"/>
        <v>0.11141482144188473</v>
      </c>
    </row>
    <row r="3646" spans="7:17" x14ac:dyDescent="0.25">
      <c r="G3646" s="9"/>
      <c r="I3646" s="11">
        <f t="shared" si="267"/>
        <v>-46.035395000000001</v>
      </c>
      <c r="K3646" s="6">
        <f t="shared" si="270"/>
        <v>360.34201999999999</v>
      </c>
      <c r="L3646" s="9">
        <v>102.97799999999999</v>
      </c>
      <c r="M3646" s="9">
        <v>0.19087999999999999</v>
      </c>
      <c r="N3646" s="10">
        <v>73.635480000000001</v>
      </c>
      <c r="P3646" s="10">
        <f t="shared" si="268"/>
        <v>7.3635480000000003E-2</v>
      </c>
      <c r="Q3646" s="21">
        <f t="shared" si="269"/>
        <v>0.10979718183851488</v>
      </c>
    </row>
    <row r="3647" spans="7:17" x14ac:dyDescent="0.25">
      <c r="G3647" s="9"/>
      <c r="I3647" s="11">
        <f t="shared" si="267"/>
        <v>-46.035395000000001</v>
      </c>
      <c r="K3647" s="6">
        <f t="shared" si="270"/>
        <v>360.44201999999996</v>
      </c>
      <c r="L3647" s="9">
        <v>103.078</v>
      </c>
      <c r="M3647" s="9">
        <v>0.19023999999999999</v>
      </c>
      <c r="N3647" s="10">
        <v>72.633970000000005</v>
      </c>
      <c r="P3647" s="10">
        <f t="shared" si="268"/>
        <v>7.2633970000000006E-2</v>
      </c>
      <c r="Q3647" s="21">
        <f t="shared" si="269"/>
        <v>0.10830383955863715</v>
      </c>
    </row>
    <row r="3648" spans="7:17" x14ac:dyDescent="0.25">
      <c r="G3648" s="9"/>
      <c r="I3648" s="11">
        <f t="shared" si="267"/>
        <v>-46.035395000000001</v>
      </c>
      <c r="K3648" s="6">
        <f t="shared" si="270"/>
        <v>360.54201999999998</v>
      </c>
      <c r="L3648" s="9">
        <v>103.178</v>
      </c>
      <c r="M3648" s="9">
        <v>0.18956000000000001</v>
      </c>
      <c r="N3648" s="10">
        <v>71.616010000000003</v>
      </c>
      <c r="P3648" s="10">
        <f t="shared" si="268"/>
        <v>7.1616010000000008E-2</v>
      </c>
      <c r="Q3648" s="21">
        <f t="shared" si="269"/>
        <v>0.10678596883620368</v>
      </c>
    </row>
    <row r="3649" spans="7:17" x14ac:dyDescent="0.25">
      <c r="G3649" s="9"/>
      <c r="I3649" s="11">
        <f t="shared" si="267"/>
        <v>-46.035395000000001</v>
      </c>
      <c r="K3649" s="6">
        <f t="shared" si="270"/>
        <v>360.64202</v>
      </c>
      <c r="L3649" s="9">
        <v>103.27800000000001</v>
      </c>
      <c r="M3649" s="9">
        <v>0.18887999999999999</v>
      </c>
      <c r="N3649" s="10">
        <v>70.694249999999997</v>
      </c>
      <c r="P3649" s="10">
        <f t="shared" si="268"/>
        <v>7.069425E-2</v>
      </c>
      <c r="Q3649" s="21">
        <f t="shared" si="269"/>
        <v>0.10541154104227242</v>
      </c>
    </row>
    <row r="3650" spans="7:17" x14ac:dyDescent="0.25">
      <c r="G3650" s="9"/>
      <c r="I3650" s="11">
        <f t="shared" si="267"/>
        <v>-46.035395000000001</v>
      </c>
      <c r="K3650" s="6">
        <f t="shared" si="270"/>
        <v>360.74201999999997</v>
      </c>
      <c r="L3650" s="9">
        <v>103.378</v>
      </c>
      <c r="M3650" s="9">
        <v>0.18823999999999999</v>
      </c>
      <c r="N3650" s="10">
        <v>69.716710000000006</v>
      </c>
      <c r="P3650" s="10">
        <f t="shared" si="268"/>
        <v>6.9716710000000001E-2</v>
      </c>
      <c r="Q3650" s="21">
        <f t="shared" si="269"/>
        <v>0.10395394020726162</v>
      </c>
    </row>
    <row r="3651" spans="7:17" x14ac:dyDescent="0.25">
      <c r="G3651" s="9"/>
      <c r="I3651" s="11">
        <f t="shared" si="267"/>
        <v>-46.035395000000001</v>
      </c>
      <c r="K3651" s="6">
        <f t="shared" si="270"/>
        <v>360.84201999999999</v>
      </c>
      <c r="L3651" s="9">
        <v>103.47799999999999</v>
      </c>
      <c r="M3651" s="9">
        <v>0.18751999999999999</v>
      </c>
      <c r="N3651" s="10">
        <v>68.604749999999996</v>
      </c>
      <c r="P3651" s="10">
        <f t="shared" si="268"/>
        <v>6.8604749999999992E-2</v>
      </c>
      <c r="Q3651" s="21">
        <f t="shared" si="269"/>
        <v>0.10229590695593826</v>
      </c>
    </row>
    <row r="3652" spans="7:17" x14ac:dyDescent="0.25">
      <c r="G3652" s="9"/>
      <c r="I3652" s="11">
        <f t="shared" ref="I3652:I3715" si="271">E3652-$E$3</f>
        <v>-46.035395000000001</v>
      </c>
      <c r="K3652" s="6">
        <f t="shared" si="270"/>
        <v>360.94201999999996</v>
      </c>
      <c r="L3652" s="9">
        <v>103.578</v>
      </c>
      <c r="M3652" s="9">
        <v>0.18676000000000001</v>
      </c>
      <c r="N3652" s="10">
        <v>67.397670000000005</v>
      </c>
      <c r="P3652" s="10">
        <f t="shared" ref="P3652:P3715" si="272">N3652/1000</f>
        <v>6.7397670000000007E-2</v>
      </c>
      <c r="Q3652" s="21">
        <f t="shared" ref="Q3652:Q3715" si="273">N3652/($T$5*$T$7)</f>
        <v>0.10049604115410424</v>
      </c>
    </row>
    <row r="3653" spans="7:17" x14ac:dyDescent="0.25">
      <c r="G3653" s="9"/>
      <c r="I3653" s="11">
        <f t="shared" si="271"/>
        <v>-46.035395000000001</v>
      </c>
      <c r="K3653" s="6">
        <f t="shared" si="270"/>
        <v>361.04201999999998</v>
      </c>
      <c r="L3653" s="9">
        <v>103.678</v>
      </c>
      <c r="M3653" s="9">
        <v>0.18608</v>
      </c>
      <c r="N3653" s="10">
        <v>66.445359999999994</v>
      </c>
      <c r="P3653" s="10">
        <f t="shared" si="272"/>
        <v>6.6445359999999995E-2</v>
      </c>
      <c r="Q3653" s="21">
        <f t="shared" si="273"/>
        <v>9.9076060538283744E-2</v>
      </c>
    </row>
    <row r="3654" spans="7:17" x14ac:dyDescent="0.25">
      <c r="G3654" s="9"/>
      <c r="I3654" s="11">
        <f t="shared" si="271"/>
        <v>-46.035395000000001</v>
      </c>
      <c r="K3654" s="6">
        <f t="shared" si="270"/>
        <v>361.14202</v>
      </c>
      <c r="L3654" s="9">
        <v>103.77800000000001</v>
      </c>
      <c r="M3654" s="9">
        <v>0.18540000000000001</v>
      </c>
      <c r="N3654" s="10">
        <v>65.424890000000005</v>
      </c>
      <c r="P3654" s="10">
        <f t="shared" si="272"/>
        <v>6.5424889999999999E-2</v>
      </c>
      <c r="Q3654" s="21">
        <f t="shared" si="273"/>
        <v>9.7554447178110792E-2</v>
      </c>
    </row>
    <row r="3655" spans="7:17" x14ac:dyDescent="0.25">
      <c r="G3655" s="9"/>
      <c r="I3655" s="11">
        <f t="shared" si="271"/>
        <v>-46.035395000000001</v>
      </c>
      <c r="K3655" s="6">
        <f t="shared" si="270"/>
        <v>361.24201999999997</v>
      </c>
      <c r="L3655" s="9">
        <v>103.878</v>
      </c>
      <c r="M3655" s="9">
        <v>0.18468000000000001</v>
      </c>
      <c r="N3655" s="10">
        <v>64.312759999999997</v>
      </c>
      <c r="P3655" s="10">
        <f t="shared" si="272"/>
        <v>6.4312759999999997E-2</v>
      </c>
      <c r="Q3655" s="21">
        <f t="shared" si="273"/>
        <v>9.5896160441362857E-2</v>
      </c>
    </row>
    <row r="3656" spans="7:17" x14ac:dyDescent="0.25">
      <c r="G3656" s="9"/>
      <c r="I3656" s="11">
        <f t="shared" si="271"/>
        <v>-46.035395000000001</v>
      </c>
      <c r="K3656" s="6">
        <f t="shared" si="270"/>
        <v>361.34201999999999</v>
      </c>
      <c r="L3656" s="9">
        <v>103.97799999999999</v>
      </c>
      <c r="M3656" s="9">
        <v>0.18392</v>
      </c>
      <c r="N3656" s="10">
        <v>63.225079999999998</v>
      </c>
      <c r="P3656" s="10">
        <f t="shared" si="272"/>
        <v>6.3225080000000003E-2</v>
      </c>
      <c r="Q3656" s="21">
        <f t="shared" si="273"/>
        <v>9.4274330873033621E-2</v>
      </c>
    </row>
    <row r="3657" spans="7:17" x14ac:dyDescent="0.25">
      <c r="G3657" s="9"/>
      <c r="I3657" s="11">
        <f t="shared" si="271"/>
        <v>-46.035395000000001</v>
      </c>
      <c r="K3657" s="6">
        <f t="shared" si="270"/>
        <v>361.44201999999996</v>
      </c>
      <c r="L3657" s="9">
        <v>104.078</v>
      </c>
      <c r="M3657" s="9">
        <v>0.1832</v>
      </c>
      <c r="N3657" s="10">
        <v>62.051369999999999</v>
      </c>
      <c r="P3657" s="10">
        <f t="shared" si="272"/>
        <v>6.2051370000000002E-2</v>
      </c>
      <c r="Q3657" s="21">
        <f t="shared" si="273"/>
        <v>9.2524222768955486E-2</v>
      </c>
    </row>
    <row r="3658" spans="7:17" x14ac:dyDescent="0.25">
      <c r="G3658" s="9"/>
      <c r="I3658" s="11">
        <f t="shared" si="271"/>
        <v>-46.035395000000001</v>
      </c>
      <c r="K3658" s="6">
        <f t="shared" si="270"/>
        <v>361.54201999999998</v>
      </c>
      <c r="L3658" s="9">
        <v>104.178</v>
      </c>
      <c r="M3658" s="9">
        <v>0.18248</v>
      </c>
      <c r="N3658" s="10">
        <v>60.99221</v>
      </c>
      <c r="P3658" s="10">
        <f t="shared" si="272"/>
        <v>6.0992209999999998E-2</v>
      </c>
      <c r="Q3658" s="21">
        <f t="shared" si="273"/>
        <v>9.0944919108327749E-2</v>
      </c>
    </row>
    <row r="3659" spans="7:17" x14ac:dyDescent="0.25">
      <c r="G3659" s="9"/>
      <c r="I3659" s="11">
        <f t="shared" si="271"/>
        <v>-46.035395000000001</v>
      </c>
      <c r="K3659" s="6">
        <f t="shared" si="270"/>
        <v>361.64202</v>
      </c>
      <c r="L3659" s="9">
        <v>104.27800000000001</v>
      </c>
      <c r="M3659" s="9">
        <v>0.18179999999999999</v>
      </c>
      <c r="N3659" s="10">
        <v>60.046950000000002</v>
      </c>
      <c r="P3659" s="10">
        <f t="shared" si="272"/>
        <v>6.0046950000000002E-2</v>
      </c>
      <c r="Q3659" s="21">
        <f t="shared" si="273"/>
        <v>8.9535450682174014E-2</v>
      </c>
    </row>
    <row r="3660" spans="7:17" x14ac:dyDescent="0.25">
      <c r="G3660" s="9"/>
      <c r="I3660" s="11">
        <f t="shared" si="271"/>
        <v>-46.035395000000001</v>
      </c>
      <c r="K3660" s="6">
        <f t="shared" si="270"/>
        <v>361.74201999999997</v>
      </c>
      <c r="L3660" s="9">
        <v>104.378</v>
      </c>
      <c r="M3660" s="9">
        <v>0.18112</v>
      </c>
      <c r="N3660" s="10">
        <v>59.130049999999997</v>
      </c>
      <c r="P3660" s="10">
        <f t="shared" si="272"/>
        <v>5.9130049999999997E-2</v>
      </c>
      <c r="Q3660" s="21">
        <f t="shared" si="273"/>
        <v>8.8168269589204498E-2</v>
      </c>
    </row>
    <row r="3661" spans="7:17" x14ac:dyDescent="0.25">
      <c r="G3661" s="9"/>
      <c r="I3661" s="11">
        <f t="shared" si="271"/>
        <v>-46.035395000000001</v>
      </c>
      <c r="K3661" s="6">
        <f t="shared" si="270"/>
        <v>361.84201999999999</v>
      </c>
      <c r="L3661" s="9">
        <v>104.47799999999999</v>
      </c>
      <c r="M3661" s="9">
        <v>0.1804</v>
      </c>
      <c r="N3661" s="10">
        <v>58.10566</v>
      </c>
      <c r="P3661" s="10">
        <f t="shared" si="272"/>
        <v>5.8105660000000003E-2</v>
      </c>
      <c r="Q3661" s="21">
        <f t="shared" si="273"/>
        <v>8.6640811153358685E-2</v>
      </c>
    </row>
    <row r="3662" spans="7:17" x14ac:dyDescent="0.25">
      <c r="G3662" s="9"/>
      <c r="I3662" s="11">
        <f t="shared" si="271"/>
        <v>-46.035395000000001</v>
      </c>
      <c r="K3662" s="6">
        <f t="shared" si="270"/>
        <v>361.94201999999996</v>
      </c>
      <c r="L3662" s="9">
        <v>104.578</v>
      </c>
      <c r="M3662" s="9">
        <v>0.17971999999999999</v>
      </c>
      <c r="N3662" s="10">
        <v>57.175130000000003</v>
      </c>
      <c r="P3662" s="10">
        <f t="shared" si="272"/>
        <v>5.7175130000000005E-2</v>
      </c>
      <c r="Q3662" s="21">
        <f t="shared" si="273"/>
        <v>8.5253306493700151E-2</v>
      </c>
    </row>
    <row r="3663" spans="7:17" x14ac:dyDescent="0.25">
      <c r="G3663" s="9"/>
      <c r="I3663" s="11">
        <f t="shared" si="271"/>
        <v>-46.035395000000001</v>
      </c>
      <c r="K3663" s="6">
        <f t="shared" si="270"/>
        <v>362.04201999999998</v>
      </c>
      <c r="L3663" s="9">
        <v>104.678</v>
      </c>
      <c r="M3663" s="9">
        <v>0.17899999999999999</v>
      </c>
      <c r="N3663" s="10">
        <v>56.14667</v>
      </c>
      <c r="P3663" s="10">
        <f t="shared" si="272"/>
        <v>5.6146670000000003E-2</v>
      </c>
      <c r="Q3663" s="21">
        <f t="shared" si="273"/>
        <v>8.3719779318571538E-2</v>
      </c>
    </row>
    <row r="3664" spans="7:17" x14ac:dyDescent="0.25">
      <c r="G3664" s="9"/>
      <c r="I3664" s="11">
        <f t="shared" si="271"/>
        <v>-46.035395000000001</v>
      </c>
      <c r="K3664" s="6">
        <f t="shared" si="270"/>
        <v>362.14202</v>
      </c>
      <c r="L3664" s="9">
        <v>104.77800000000001</v>
      </c>
      <c r="M3664" s="9">
        <v>0.17832000000000001</v>
      </c>
      <c r="N3664" s="10">
        <v>55.231490000000001</v>
      </c>
      <c r="P3664" s="10">
        <f t="shared" si="272"/>
        <v>5.5231490000000001E-2</v>
      </c>
      <c r="Q3664" s="21">
        <f t="shared" si="273"/>
        <v>8.2355162901662574E-2</v>
      </c>
    </row>
    <row r="3665" spans="7:17" x14ac:dyDescent="0.25">
      <c r="G3665" s="9"/>
      <c r="I3665" s="11">
        <f t="shared" si="271"/>
        <v>-46.035395000000001</v>
      </c>
      <c r="K3665" s="6">
        <f t="shared" si="270"/>
        <v>362.24201999999997</v>
      </c>
      <c r="L3665" s="9">
        <v>104.878</v>
      </c>
      <c r="M3665" s="9">
        <v>0.17760000000000001</v>
      </c>
      <c r="N3665" s="10">
        <v>54.254269999999998</v>
      </c>
      <c r="P3665" s="10">
        <f t="shared" si="272"/>
        <v>5.425427E-2</v>
      </c>
      <c r="Q3665" s="21">
        <f t="shared" si="273"/>
        <v>8.0898039215686279E-2</v>
      </c>
    </row>
    <row r="3666" spans="7:17" x14ac:dyDescent="0.25">
      <c r="G3666" s="9"/>
      <c r="I3666" s="11">
        <f t="shared" si="271"/>
        <v>-46.035395000000001</v>
      </c>
      <c r="K3666" s="6">
        <f t="shared" si="270"/>
        <v>362.34201999999999</v>
      </c>
      <c r="L3666" s="9">
        <v>104.97799999999999</v>
      </c>
      <c r="M3666" s="9">
        <v>0.17688000000000001</v>
      </c>
      <c r="N3666" s="10">
        <v>53.277200000000001</v>
      </c>
      <c r="P3666" s="10">
        <f t="shared" si="272"/>
        <v>5.3277200000000004E-2</v>
      </c>
      <c r="Q3666" s="21">
        <f t="shared" si="273"/>
        <v>7.9441139193319923E-2</v>
      </c>
    </row>
    <row r="3667" spans="7:17" x14ac:dyDescent="0.25">
      <c r="G3667" s="9"/>
      <c r="I3667" s="11">
        <f t="shared" si="271"/>
        <v>-46.035395000000001</v>
      </c>
      <c r="K3667" s="6">
        <f t="shared" si="270"/>
        <v>362.44201999999996</v>
      </c>
      <c r="L3667" s="9">
        <v>105.078</v>
      </c>
      <c r="M3667" s="9">
        <v>0.1762</v>
      </c>
      <c r="N3667" s="10">
        <v>52.356070000000003</v>
      </c>
      <c r="P3667" s="10">
        <f t="shared" si="272"/>
        <v>5.2356070000000005E-2</v>
      </c>
      <c r="Q3667" s="21">
        <f t="shared" si="273"/>
        <v>7.8067650786550369E-2</v>
      </c>
    </row>
    <row r="3668" spans="7:17" x14ac:dyDescent="0.25">
      <c r="G3668" s="9"/>
      <c r="I3668" s="11">
        <f t="shared" si="271"/>
        <v>-46.035395000000001</v>
      </c>
      <c r="K3668" s="6">
        <f t="shared" si="270"/>
        <v>362.54201999999998</v>
      </c>
      <c r="L3668" s="9">
        <v>105.178</v>
      </c>
      <c r="M3668" s="9">
        <v>0.17552000000000001</v>
      </c>
      <c r="N3668" s="10">
        <v>51.496510000000001</v>
      </c>
      <c r="P3668" s="10">
        <f t="shared" si="272"/>
        <v>5.1496510000000002E-2</v>
      </c>
      <c r="Q3668" s="21">
        <f t="shared" si="273"/>
        <v>7.6785968836203686E-2</v>
      </c>
    </row>
    <row r="3669" spans="7:17" x14ac:dyDescent="0.25">
      <c r="G3669" s="9"/>
      <c r="I3669" s="11">
        <f t="shared" si="271"/>
        <v>-46.035395000000001</v>
      </c>
      <c r="K3669" s="6">
        <f t="shared" si="270"/>
        <v>362.64202</v>
      </c>
      <c r="L3669" s="9">
        <v>105.27800000000001</v>
      </c>
      <c r="M3669" s="9">
        <v>0.17480000000000001</v>
      </c>
      <c r="N3669" s="10">
        <v>50.579770000000003</v>
      </c>
      <c r="P3669" s="10">
        <f t="shared" si="272"/>
        <v>5.0579770000000003E-2</v>
      </c>
      <c r="Q3669" s="21">
        <f t="shared" si="273"/>
        <v>7.5419026317751436E-2</v>
      </c>
    </row>
    <row r="3670" spans="7:17" x14ac:dyDescent="0.25">
      <c r="G3670" s="9"/>
      <c r="I3670" s="11">
        <f t="shared" si="271"/>
        <v>-46.035395000000001</v>
      </c>
      <c r="K3670" s="6">
        <f t="shared" si="270"/>
        <v>362.74201999999997</v>
      </c>
      <c r="L3670" s="9">
        <v>105.378</v>
      </c>
      <c r="M3670" s="9">
        <v>0.17412</v>
      </c>
      <c r="N3670" s="10">
        <v>49.660989999999998</v>
      </c>
      <c r="P3670" s="10">
        <f t="shared" si="272"/>
        <v>4.9660989999999995E-2</v>
      </c>
      <c r="Q3670" s="21">
        <f t="shared" si="273"/>
        <v>7.404904197420413E-2</v>
      </c>
    </row>
    <row r="3671" spans="7:17" x14ac:dyDescent="0.25">
      <c r="G3671" s="9"/>
      <c r="I3671" s="11">
        <f t="shared" si="271"/>
        <v>-46.035395000000001</v>
      </c>
      <c r="K3671" s="6">
        <f t="shared" si="270"/>
        <v>362.84201999999999</v>
      </c>
      <c r="L3671" s="9">
        <v>105.47799999999999</v>
      </c>
      <c r="M3671" s="9">
        <v>0.17344000000000001</v>
      </c>
      <c r="N3671" s="10">
        <v>48.830889999999997</v>
      </c>
      <c r="P3671" s="10">
        <f t="shared" si="272"/>
        <v>4.8830889999999995E-2</v>
      </c>
      <c r="Q3671" s="21">
        <f t="shared" si="273"/>
        <v>7.2811287556847834E-2</v>
      </c>
    </row>
    <row r="3672" spans="7:17" x14ac:dyDescent="0.25">
      <c r="G3672" s="9"/>
      <c r="I3672" s="11">
        <f t="shared" si="271"/>
        <v>-46.035395000000001</v>
      </c>
      <c r="K3672" s="6">
        <f t="shared" si="270"/>
        <v>362.94201999999996</v>
      </c>
      <c r="L3672" s="9">
        <v>105.578</v>
      </c>
      <c r="M3672" s="9">
        <v>0.17276</v>
      </c>
      <c r="N3672" s="10">
        <v>48.003610000000002</v>
      </c>
      <c r="P3672" s="10">
        <f t="shared" si="272"/>
        <v>4.8003610000000002E-2</v>
      </c>
      <c r="Q3672" s="21">
        <f t="shared" si="273"/>
        <v>7.1577738015358244E-2</v>
      </c>
    </row>
    <row r="3673" spans="7:17" x14ac:dyDescent="0.25">
      <c r="G3673" s="9"/>
      <c r="I3673" s="11">
        <f t="shared" si="271"/>
        <v>-46.035395000000001</v>
      </c>
      <c r="K3673" s="6">
        <f t="shared" si="270"/>
        <v>363.04201999999998</v>
      </c>
      <c r="L3673" s="9">
        <v>105.678</v>
      </c>
      <c r="M3673" s="9">
        <v>0.17208000000000001</v>
      </c>
      <c r="N3673" s="10">
        <v>47.139980000000001</v>
      </c>
      <c r="P3673" s="10">
        <f t="shared" si="272"/>
        <v>4.7139979999999998E-2</v>
      </c>
      <c r="Q3673" s="21">
        <f t="shared" si="273"/>
        <v>7.0289987325728776E-2</v>
      </c>
    </row>
    <row r="3674" spans="7:17" x14ac:dyDescent="0.25">
      <c r="G3674" s="9"/>
      <c r="I3674" s="11">
        <f t="shared" si="271"/>
        <v>-46.035395000000001</v>
      </c>
      <c r="K3674" s="6">
        <f t="shared" si="270"/>
        <v>363.14202</v>
      </c>
      <c r="L3674" s="9">
        <v>105.77800000000001</v>
      </c>
      <c r="M3674" s="9">
        <v>0.1714</v>
      </c>
      <c r="N3674" s="10">
        <v>46.28857</v>
      </c>
      <c r="P3674" s="10">
        <f t="shared" si="272"/>
        <v>4.6288570000000001E-2</v>
      </c>
      <c r="Q3674" s="21">
        <f t="shared" si="273"/>
        <v>6.9020457764854992E-2</v>
      </c>
    </row>
    <row r="3675" spans="7:17" x14ac:dyDescent="0.25">
      <c r="G3675" s="9"/>
      <c r="I3675" s="11">
        <f t="shared" si="271"/>
        <v>-46.035395000000001</v>
      </c>
      <c r="K3675" s="6">
        <f t="shared" si="270"/>
        <v>363.24201999999997</v>
      </c>
      <c r="L3675" s="9">
        <v>105.878</v>
      </c>
      <c r="M3675" s="9">
        <v>0.17072000000000001</v>
      </c>
      <c r="N3675" s="10">
        <v>45.383270000000003</v>
      </c>
      <c r="P3675" s="10">
        <f t="shared" si="272"/>
        <v>4.5383270000000003E-2</v>
      </c>
      <c r="Q3675" s="21">
        <f t="shared" si="273"/>
        <v>6.7670573324386793E-2</v>
      </c>
    </row>
    <row r="3676" spans="7:17" x14ac:dyDescent="0.25">
      <c r="G3676" s="9"/>
      <c r="I3676" s="11">
        <f t="shared" si="271"/>
        <v>-46.035395000000001</v>
      </c>
      <c r="K3676" s="6">
        <f t="shared" si="270"/>
        <v>363.34201999999999</v>
      </c>
      <c r="L3676" s="9">
        <v>105.97799999999999</v>
      </c>
      <c r="M3676" s="9">
        <v>0.17</v>
      </c>
      <c r="N3676" s="10">
        <v>44.545009999999998</v>
      </c>
      <c r="P3676" s="10">
        <f t="shared" si="272"/>
        <v>4.4545009999999996E-2</v>
      </c>
      <c r="Q3676" s="21">
        <f t="shared" si="273"/>
        <v>6.6420651606650269E-2</v>
      </c>
    </row>
    <row r="3677" spans="7:17" x14ac:dyDescent="0.25">
      <c r="G3677" s="9"/>
      <c r="I3677" s="11">
        <f t="shared" si="271"/>
        <v>-46.035395000000001</v>
      </c>
      <c r="K3677" s="6">
        <f t="shared" si="270"/>
        <v>363.44201999999996</v>
      </c>
      <c r="L3677" s="9">
        <v>106.078</v>
      </c>
      <c r="M3677" s="9">
        <v>0.16932</v>
      </c>
      <c r="N3677" s="10">
        <v>43.672609999999999</v>
      </c>
      <c r="P3677" s="10">
        <f t="shared" si="272"/>
        <v>4.3672610000000001E-2</v>
      </c>
      <c r="Q3677" s="21">
        <f t="shared" si="273"/>
        <v>6.5119824051293518E-2</v>
      </c>
    </row>
    <row r="3678" spans="7:17" x14ac:dyDescent="0.25">
      <c r="G3678" s="9"/>
      <c r="I3678" s="11">
        <f t="shared" si="271"/>
        <v>-46.035395000000001</v>
      </c>
      <c r="K3678" s="6">
        <f t="shared" si="270"/>
        <v>363.54201999999998</v>
      </c>
      <c r="L3678" s="9">
        <v>106.178</v>
      </c>
      <c r="M3678" s="9">
        <v>0.16864000000000001</v>
      </c>
      <c r="N3678" s="10">
        <v>42.82826</v>
      </c>
      <c r="P3678" s="10">
        <f t="shared" si="272"/>
        <v>4.282826E-2</v>
      </c>
      <c r="Q3678" s="21">
        <f t="shared" si="273"/>
        <v>6.3860821590993808E-2</v>
      </c>
    </row>
    <row r="3679" spans="7:17" x14ac:dyDescent="0.25">
      <c r="G3679" s="9"/>
      <c r="I3679" s="11">
        <f t="shared" si="271"/>
        <v>-46.035395000000001</v>
      </c>
      <c r="K3679" s="6">
        <f t="shared" si="270"/>
        <v>363.64202</v>
      </c>
      <c r="L3679" s="9">
        <v>106.27800000000001</v>
      </c>
      <c r="M3679" s="9">
        <v>0.16796</v>
      </c>
      <c r="N3679" s="10">
        <v>42.014760000000003</v>
      </c>
      <c r="P3679" s="10">
        <f t="shared" si="272"/>
        <v>4.2014760000000005E-2</v>
      </c>
      <c r="Q3679" s="21">
        <f t="shared" si="273"/>
        <v>6.2647819279803188E-2</v>
      </c>
    </row>
    <row r="3680" spans="7:17" x14ac:dyDescent="0.25">
      <c r="G3680" s="9"/>
      <c r="I3680" s="11">
        <f t="shared" si="271"/>
        <v>-46.035395000000001</v>
      </c>
      <c r="K3680" s="6">
        <f t="shared" si="270"/>
        <v>363.74201999999997</v>
      </c>
      <c r="L3680" s="9">
        <v>106.378</v>
      </c>
      <c r="M3680" s="9">
        <v>0.16724</v>
      </c>
      <c r="N3680" s="10">
        <v>41.174480000000003</v>
      </c>
      <c r="P3680" s="10">
        <f t="shared" si="272"/>
        <v>4.1174479999999999E-2</v>
      </c>
      <c r="Q3680" s="21">
        <f t="shared" si="273"/>
        <v>6.1394885558786257E-2</v>
      </c>
    </row>
    <row r="3681" spans="7:17" x14ac:dyDescent="0.25">
      <c r="G3681" s="9"/>
      <c r="I3681" s="11">
        <f t="shared" si="271"/>
        <v>-46.035395000000001</v>
      </c>
      <c r="K3681" s="6">
        <f t="shared" si="270"/>
        <v>363.84201999999999</v>
      </c>
      <c r="L3681" s="9">
        <v>106.47799999999999</v>
      </c>
      <c r="M3681" s="9">
        <v>0.16652</v>
      </c>
      <c r="N3681" s="10">
        <v>40.301290000000002</v>
      </c>
      <c r="P3681" s="10">
        <f t="shared" si="272"/>
        <v>4.0301290000000003E-2</v>
      </c>
      <c r="Q3681" s="21">
        <f t="shared" si="273"/>
        <v>6.0092880041750542E-2</v>
      </c>
    </row>
    <row r="3682" spans="7:17" x14ac:dyDescent="0.25">
      <c r="G3682" s="9"/>
      <c r="I3682" s="11">
        <f t="shared" si="271"/>
        <v>-46.035395000000001</v>
      </c>
      <c r="K3682" s="6">
        <f t="shared" si="270"/>
        <v>363.94201999999996</v>
      </c>
      <c r="L3682" s="9">
        <v>106.578</v>
      </c>
      <c r="M3682" s="9">
        <v>0.1658</v>
      </c>
      <c r="N3682" s="10">
        <v>39.424190000000003</v>
      </c>
      <c r="P3682" s="10">
        <f t="shared" si="272"/>
        <v>3.9424190000000005E-2</v>
      </c>
      <c r="Q3682" s="21">
        <f t="shared" si="273"/>
        <v>5.8785044359949308E-2</v>
      </c>
    </row>
    <row r="3683" spans="7:17" x14ac:dyDescent="0.25">
      <c r="G3683" s="9"/>
      <c r="I3683" s="11">
        <f t="shared" si="271"/>
        <v>-46.035395000000001</v>
      </c>
      <c r="K3683" s="6">
        <f t="shared" si="270"/>
        <v>364.04201999999998</v>
      </c>
      <c r="L3683" s="9">
        <v>106.678</v>
      </c>
      <c r="M3683" s="9">
        <v>0.16508</v>
      </c>
      <c r="N3683" s="10">
        <v>38.66695</v>
      </c>
      <c r="P3683" s="10">
        <f t="shared" si="272"/>
        <v>3.8666949999999999E-2</v>
      </c>
      <c r="Q3683" s="21">
        <f t="shared" si="273"/>
        <v>5.7655930813389995E-2</v>
      </c>
    </row>
    <row r="3684" spans="7:17" x14ac:dyDescent="0.25">
      <c r="G3684" s="9"/>
      <c r="I3684" s="11">
        <f t="shared" si="271"/>
        <v>-46.035395000000001</v>
      </c>
      <c r="K3684" s="6">
        <f t="shared" si="270"/>
        <v>364.14202</v>
      </c>
      <c r="L3684" s="9">
        <v>106.77800000000001</v>
      </c>
      <c r="M3684" s="9">
        <v>0.16436000000000001</v>
      </c>
      <c r="N3684" s="10">
        <v>37.851109999999998</v>
      </c>
      <c r="P3684" s="10">
        <f t="shared" si="272"/>
        <v>3.785111E-2</v>
      </c>
      <c r="Q3684" s="21">
        <f t="shared" si="273"/>
        <v>5.6439439349884442E-2</v>
      </c>
    </row>
    <row r="3685" spans="7:17" x14ac:dyDescent="0.25">
      <c r="G3685" s="9"/>
      <c r="I3685" s="11">
        <f t="shared" si="271"/>
        <v>-46.035395000000001</v>
      </c>
      <c r="K3685" s="6">
        <f t="shared" si="270"/>
        <v>364.24201999999997</v>
      </c>
      <c r="L3685" s="9">
        <v>106.878</v>
      </c>
      <c r="M3685" s="9">
        <v>0.1636</v>
      </c>
      <c r="N3685" s="10">
        <v>36.936869999999999</v>
      </c>
      <c r="P3685" s="10">
        <f t="shared" si="272"/>
        <v>3.6936869999999997E-2</v>
      </c>
      <c r="Q3685" s="21">
        <f t="shared" si="273"/>
        <v>5.5076224558264372E-2</v>
      </c>
    </row>
    <row r="3686" spans="7:17" x14ac:dyDescent="0.25">
      <c r="G3686" s="9"/>
      <c r="I3686" s="11">
        <f t="shared" si="271"/>
        <v>-46.035395000000001</v>
      </c>
      <c r="K3686" s="6">
        <f t="shared" si="270"/>
        <v>364.34201999999999</v>
      </c>
      <c r="L3686" s="9">
        <v>106.97799999999999</v>
      </c>
      <c r="M3686" s="9">
        <v>0.16292000000000001</v>
      </c>
      <c r="N3686" s="10">
        <v>36.19529</v>
      </c>
      <c r="P3686" s="10">
        <f t="shared" si="272"/>
        <v>3.6195289999999998E-2</v>
      </c>
      <c r="Q3686" s="21">
        <f t="shared" si="273"/>
        <v>5.3970461492581827E-2</v>
      </c>
    </row>
    <row r="3687" spans="7:17" x14ac:dyDescent="0.25">
      <c r="G3687" s="9"/>
      <c r="I3687" s="11">
        <f t="shared" si="271"/>
        <v>-46.035395000000001</v>
      </c>
      <c r="K3687" s="6">
        <f t="shared" si="270"/>
        <v>364.44201999999996</v>
      </c>
      <c r="L3687" s="9">
        <v>107.078</v>
      </c>
      <c r="M3687" s="9">
        <v>0.16220000000000001</v>
      </c>
      <c r="N3687" s="10">
        <v>35.431939999999997</v>
      </c>
      <c r="P3687" s="10">
        <f t="shared" si="272"/>
        <v>3.5431939999999995E-2</v>
      </c>
      <c r="Q3687" s="21">
        <f t="shared" si="273"/>
        <v>5.2832237381644671E-2</v>
      </c>
    </row>
    <row r="3688" spans="7:17" x14ac:dyDescent="0.25">
      <c r="G3688" s="9"/>
      <c r="I3688" s="11">
        <f t="shared" si="271"/>
        <v>-46.035395000000001</v>
      </c>
      <c r="K3688" s="6">
        <f t="shared" si="270"/>
        <v>364.54201999999998</v>
      </c>
      <c r="L3688" s="9">
        <v>107.178</v>
      </c>
      <c r="M3688" s="9">
        <v>0.16152</v>
      </c>
      <c r="N3688" s="10">
        <v>34.6736</v>
      </c>
      <c r="P3688" s="10">
        <f t="shared" si="272"/>
        <v>3.4673599999999999E-2</v>
      </c>
      <c r="Q3688" s="21">
        <f t="shared" si="273"/>
        <v>5.1701483635279211E-2</v>
      </c>
    </row>
    <row r="3689" spans="7:17" x14ac:dyDescent="0.25">
      <c r="G3689" s="9"/>
      <c r="I3689" s="11">
        <f t="shared" si="271"/>
        <v>-46.035395000000001</v>
      </c>
      <c r="K3689" s="6">
        <f t="shared" si="270"/>
        <v>364.64202</v>
      </c>
      <c r="L3689" s="9">
        <v>107.27800000000001</v>
      </c>
      <c r="M3689" s="9">
        <v>0.1608</v>
      </c>
      <c r="N3689" s="10">
        <v>33.946129999999997</v>
      </c>
      <c r="P3689" s="10">
        <f t="shared" si="272"/>
        <v>3.3946129999999998E-2</v>
      </c>
      <c r="Q3689" s="21">
        <f t="shared" si="273"/>
        <v>5.0616759859837469E-2</v>
      </c>
    </row>
    <row r="3690" spans="7:17" x14ac:dyDescent="0.25">
      <c r="G3690" s="9"/>
      <c r="I3690" s="11">
        <f t="shared" si="271"/>
        <v>-46.035395000000001</v>
      </c>
      <c r="K3690" s="6">
        <f t="shared" si="270"/>
        <v>364.74201999999997</v>
      </c>
      <c r="L3690" s="9">
        <v>107.378</v>
      </c>
      <c r="M3690" s="9">
        <v>0.16008</v>
      </c>
      <c r="N3690" s="10">
        <v>33.090020000000003</v>
      </c>
      <c r="P3690" s="10">
        <f t="shared" si="272"/>
        <v>3.3090020000000005E-2</v>
      </c>
      <c r="Q3690" s="21">
        <f t="shared" si="273"/>
        <v>4.9340222172519203E-2</v>
      </c>
    </row>
    <row r="3691" spans="7:17" x14ac:dyDescent="0.25">
      <c r="G3691" s="9"/>
      <c r="I3691" s="11">
        <f t="shared" si="271"/>
        <v>-46.035395000000001</v>
      </c>
      <c r="K3691" s="6">
        <f t="shared" si="270"/>
        <v>364.84201999999999</v>
      </c>
      <c r="L3691" s="9">
        <v>107.47799999999999</v>
      </c>
      <c r="M3691" s="9">
        <v>0.15936</v>
      </c>
      <c r="N3691" s="10">
        <v>32.361289999999997</v>
      </c>
      <c r="P3691" s="10">
        <f t="shared" si="272"/>
        <v>3.2361289999999994E-2</v>
      </c>
      <c r="Q3691" s="21">
        <f t="shared" si="273"/>
        <v>4.825361962275404E-2</v>
      </c>
    </row>
    <row r="3692" spans="7:17" x14ac:dyDescent="0.25">
      <c r="G3692" s="9"/>
      <c r="I3692" s="11">
        <f t="shared" si="271"/>
        <v>-46.035395000000001</v>
      </c>
      <c r="K3692" s="6">
        <f t="shared" ref="K3692:K3755" si="274">$K$2602+L3692</f>
        <v>364.94201999999996</v>
      </c>
      <c r="L3692" s="9">
        <v>107.578</v>
      </c>
      <c r="M3692" s="9">
        <v>0.15872</v>
      </c>
      <c r="N3692" s="10">
        <v>31.673300000000001</v>
      </c>
      <c r="P3692" s="10">
        <f t="shared" si="272"/>
        <v>3.1673300000000001E-2</v>
      </c>
      <c r="Q3692" s="21">
        <f t="shared" si="273"/>
        <v>4.7227764109446062E-2</v>
      </c>
    </row>
    <row r="3693" spans="7:17" x14ac:dyDescent="0.25">
      <c r="G3693" s="9"/>
      <c r="I3693" s="11">
        <f t="shared" si="271"/>
        <v>-46.035395000000001</v>
      </c>
      <c r="K3693" s="6">
        <f t="shared" si="274"/>
        <v>365.04201999999998</v>
      </c>
      <c r="L3693" s="9">
        <v>107.678</v>
      </c>
      <c r="M3693" s="9">
        <v>0.15804000000000001</v>
      </c>
      <c r="N3693" s="10">
        <v>31.03295</v>
      </c>
      <c r="P3693" s="10">
        <f t="shared" si="272"/>
        <v>3.103295E-2</v>
      </c>
      <c r="Q3693" s="21">
        <f t="shared" si="273"/>
        <v>4.6272944158652053E-2</v>
      </c>
    </row>
    <row r="3694" spans="7:17" x14ac:dyDescent="0.25">
      <c r="G3694" s="9"/>
      <c r="I3694" s="11">
        <f t="shared" si="271"/>
        <v>-46.035395000000001</v>
      </c>
      <c r="K3694" s="6">
        <f t="shared" si="274"/>
        <v>365.14202</v>
      </c>
      <c r="L3694" s="9">
        <v>107.77800000000001</v>
      </c>
      <c r="M3694" s="9">
        <v>0.15731999999999999</v>
      </c>
      <c r="N3694" s="10">
        <v>30.29889</v>
      </c>
      <c r="P3694" s="10">
        <f t="shared" si="272"/>
        <v>3.0298889999999998E-2</v>
      </c>
      <c r="Q3694" s="21">
        <f t="shared" si="273"/>
        <v>4.5178394095280697E-2</v>
      </c>
    </row>
    <row r="3695" spans="7:17" x14ac:dyDescent="0.25">
      <c r="G3695" s="9"/>
      <c r="I3695" s="11">
        <f t="shared" si="271"/>
        <v>-46.035395000000001</v>
      </c>
      <c r="K3695" s="6">
        <f t="shared" si="274"/>
        <v>365.24201999999997</v>
      </c>
      <c r="L3695" s="9">
        <v>107.878</v>
      </c>
      <c r="M3695" s="9">
        <v>0.15659999999999999</v>
      </c>
      <c r="N3695" s="10">
        <v>29.632059999999999</v>
      </c>
      <c r="P3695" s="10">
        <f t="shared" si="272"/>
        <v>2.9632059999999998E-2</v>
      </c>
      <c r="Q3695" s="21">
        <f t="shared" si="273"/>
        <v>4.4184090061880267E-2</v>
      </c>
    </row>
    <row r="3696" spans="7:17" x14ac:dyDescent="0.25">
      <c r="G3696" s="9"/>
      <c r="I3696" s="11">
        <f t="shared" si="271"/>
        <v>-46.035395000000001</v>
      </c>
      <c r="K3696" s="6">
        <f t="shared" si="274"/>
        <v>365.34201999999999</v>
      </c>
      <c r="L3696" s="9">
        <v>107.97799999999999</v>
      </c>
      <c r="M3696" s="9">
        <v>0.15592</v>
      </c>
      <c r="N3696" s="10">
        <v>28.94595</v>
      </c>
      <c r="P3696" s="10">
        <f t="shared" si="272"/>
        <v>2.8945950000000002E-2</v>
      </c>
      <c r="Q3696" s="21">
        <f t="shared" si="273"/>
        <v>4.3161037799150079E-2</v>
      </c>
    </row>
    <row r="3697" spans="7:17" x14ac:dyDescent="0.25">
      <c r="G3697" s="9"/>
      <c r="I3697" s="11">
        <f t="shared" si="271"/>
        <v>-46.035395000000001</v>
      </c>
      <c r="K3697" s="6">
        <f t="shared" si="274"/>
        <v>365.44201999999996</v>
      </c>
      <c r="L3697" s="9">
        <v>108.078</v>
      </c>
      <c r="M3697" s="9">
        <v>0.1552</v>
      </c>
      <c r="N3697" s="10">
        <v>28.292110000000001</v>
      </c>
      <c r="P3697" s="10">
        <f t="shared" si="272"/>
        <v>2.8292110000000002E-2</v>
      </c>
      <c r="Q3697" s="21">
        <f t="shared" si="273"/>
        <v>4.2186103034369642E-2</v>
      </c>
    </row>
    <row r="3698" spans="7:17" x14ac:dyDescent="0.25">
      <c r="G3698" s="9"/>
      <c r="I3698" s="11">
        <f t="shared" si="271"/>
        <v>-46.035395000000001</v>
      </c>
      <c r="K3698" s="6">
        <f t="shared" si="274"/>
        <v>365.54201999999998</v>
      </c>
      <c r="L3698" s="9">
        <v>108.178</v>
      </c>
      <c r="M3698" s="9">
        <v>0.15451999999999999</v>
      </c>
      <c r="N3698" s="10">
        <v>27.57874</v>
      </c>
      <c r="P3698" s="10">
        <f t="shared" si="272"/>
        <v>2.7578740000000001E-2</v>
      </c>
      <c r="Q3698" s="21">
        <f t="shared" si="273"/>
        <v>4.112240363826139E-2</v>
      </c>
    </row>
    <row r="3699" spans="7:17" x14ac:dyDescent="0.25">
      <c r="G3699" s="9"/>
      <c r="I3699" s="11">
        <f t="shared" si="271"/>
        <v>-46.035395000000001</v>
      </c>
      <c r="K3699" s="6">
        <f t="shared" si="274"/>
        <v>365.64202</v>
      </c>
      <c r="L3699" s="9">
        <v>108.27800000000001</v>
      </c>
      <c r="M3699" s="9">
        <v>0.15384</v>
      </c>
      <c r="N3699" s="10">
        <v>27.00685</v>
      </c>
      <c r="P3699" s="10">
        <f t="shared" si="272"/>
        <v>2.7006849999999999E-2</v>
      </c>
      <c r="Q3699" s="21">
        <f t="shared" si="273"/>
        <v>4.0269663759039738E-2</v>
      </c>
    </row>
    <row r="3700" spans="7:17" x14ac:dyDescent="0.25">
      <c r="G3700" s="9"/>
      <c r="I3700" s="11">
        <f t="shared" si="271"/>
        <v>-46.035395000000001</v>
      </c>
      <c r="K3700" s="6">
        <f t="shared" si="274"/>
        <v>365.74201999999997</v>
      </c>
      <c r="L3700" s="9">
        <v>108.378</v>
      </c>
      <c r="M3700" s="9">
        <v>0.15312000000000001</v>
      </c>
      <c r="N3700" s="10">
        <v>26.38373</v>
      </c>
      <c r="P3700" s="10">
        <f t="shared" si="272"/>
        <v>2.6383730000000001E-2</v>
      </c>
      <c r="Q3700" s="21">
        <f t="shared" si="273"/>
        <v>3.9340535301573103E-2</v>
      </c>
    </row>
    <row r="3701" spans="7:17" x14ac:dyDescent="0.25">
      <c r="G3701" s="9"/>
      <c r="I3701" s="11">
        <f t="shared" si="271"/>
        <v>-46.035395000000001</v>
      </c>
      <c r="K3701" s="6">
        <f t="shared" si="274"/>
        <v>365.84201999999999</v>
      </c>
      <c r="L3701" s="9">
        <v>108.47799999999999</v>
      </c>
      <c r="M3701" s="9">
        <v>0.15243999999999999</v>
      </c>
      <c r="N3701" s="10">
        <v>25.72645</v>
      </c>
      <c r="P3701" s="10">
        <f t="shared" si="272"/>
        <v>2.5726450000000001E-2</v>
      </c>
      <c r="Q3701" s="21">
        <f t="shared" si="273"/>
        <v>3.8360471184671591E-2</v>
      </c>
    </row>
    <row r="3702" spans="7:17" x14ac:dyDescent="0.25">
      <c r="G3702" s="9"/>
      <c r="I3702" s="11">
        <f t="shared" si="271"/>
        <v>-46.035395000000001</v>
      </c>
      <c r="K3702" s="6">
        <f t="shared" si="274"/>
        <v>365.94201999999996</v>
      </c>
      <c r="L3702" s="9">
        <v>108.578</v>
      </c>
      <c r="M3702" s="9">
        <v>0.15176000000000001</v>
      </c>
      <c r="N3702" s="10">
        <v>25.165369999999999</v>
      </c>
      <c r="P3702" s="10">
        <f t="shared" si="272"/>
        <v>2.5165369999999999E-2</v>
      </c>
      <c r="Q3702" s="21">
        <f t="shared" si="273"/>
        <v>3.7523849996272271E-2</v>
      </c>
    </row>
    <row r="3703" spans="7:17" x14ac:dyDescent="0.25">
      <c r="G3703" s="9"/>
      <c r="I3703" s="11">
        <f t="shared" si="271"/>
        <v>-46.035395000000001</v>
      </c>
      <c r="K3703" s="6">
        <f t="shared" si="274"/>
        <v>366.04201999999998</v>
      </c>
      <c r="L3703" s="9">
        <v>108.678</v>
      </c>
      <c r="M3703" s="9">
        <v>0.15104000000000001</v>
      </c>
      <c r="N3703" s="10">
        <v>24.512170000000001</v>
      </c>
      <c r="P3703" s="10">
        <f t="shared" si="272"/>
        <v>2.451217E-2</v>
      </c>
      <c r="Q3703" s="21">
        <f t="shared" si="273"/>
        <v>3.654986952956088E-2</v>
      </c>
    </row>
    <row r="3704" spans="7:17" x14ac:dyDescent="0.25">
      <c r="G3704" s="9"/>
      <c r="I3704" s="11">
        <f t="shared" si="271"/>
        <v>-46.035395000000001</v>
      </c>
      <c r="K3704" s="6">
        <f t="shared" si="274"/>
        <v>366.14202</v>
      </c>
      <c r="L3704" s="9">
        <v>108.77800000000001</v>
      </c>
      <c r="M3704" s="9">
        <v>0.15040000000000001</v>
      </c>
      <c r="N3704" s="10">
        <v>23.928059999999999</v>
      </c>
      <c r="P3704" s="10">
        <f t="shared" si="272"/>
        <v>2.3928059999999998E-2</v>
      </c>
      <c r="Q3704" s="21">
        <f t="shared" si="273"/>
        <v>3.5678908521583536E-2</v>
      </c>
    </row>
    <row r="3705" spans="7:17" x14ac:dyDescent="0.25">
      <c r="G3705" s="9"/>
      <c r="I3705" s="11">
        <f t="shared" si="271"/>
        <v>-46.035395000000001</v>
      </c>
      <c r="K3705" s="6">
        <f t="shared" si="274"/>
        <v>366.24201999999997</v>
      </c>
      <c r="L3705" s="9">
        <v>108.878</v>
      </c>
      <c r="M3705" s="9">
        <v>0.14968000000000001</v>
      </c>
      <c r="N3705" s="10">
        <v>23.28331</v>
      </c>
      <c r="P3705" s="10">
        <f t="shared" si="272"/>
        <v>2.3283310000000002E-2</v>
      </c>
      <c r="Q3705" s="21">
        <f t="shared" si="273"/>
        <v>3.47175277715649E-2</v>
      </c>
    </row>
    <row r="3706" spans="7:17" x14ac:dyDescent="0.25">
      <c r="G3706" s="9"/>
      <c r="I3706" s="11">
        <f t="shared" si="271"/>
        <v>-46.035395000000001</v>
      </c>
      <c r="K3706" s="6">
        <f t="shared" si="274"/>
        <v>366.34201999999999</v>
      </c>
      <c r="L3706" s="9">
        <v>108.97799999999999</v>
      </c>
      <c r="M3706" s="9">
        <v>0.14899999999999999</v>
      </c>
      <c r="N3706" s="10">
        <v>22.69153</v>
      </c>
      <c r="P3706" s="10">
        <f t="shared" si="272"/>
        <v>2.2691530000000001E-2</v>
      </c>
      <c r="Q3706" s="21">
        <f t="shared" si="273"/>
        <v>3.3835130097666442E-2</v>
      </c>
    </row>
    <row r="3707" spans="7:17" x14ac:dyDescent="0.25">
      <c r="G3707" s="9"/>
      <c r="I3707" s="11">
        <f t="shared" si="271"/>
        <v>-46.035395000000001</v>
      </c>
      <c r="K3707" s="6">
        <f t="shared" si="274"/>
        <v>366.44201999999996</v>
      </c>
      <c r="L3707" s="9">
        <v>109.078</v>
      </c>
      <c r="M3707" s="9">
        <v>0.14824000000000001</v>
      </c>
      <c r="N3707" s="10">
        <v>22.020299999999999</v>
      </c>
      <c r="P3707" s="10">
        <f t="shared" si="272"/>
        <v>2.20203E-2</v>
      </c>
      <c r="Q3707" s="21">
        <f t="shared" si="273"/>
        <v>3.2834265265041379E-2</v>
      </c>
    </row>
    <row r="3708" spans="7:17" x14ac:dyDescent="0.25">
      <c r="G3708" s="9"/>
      <c r="I3708" s="11">
        <f t="shared" si="271"/>
        <v>-46.035395000000001</v>
      </c>
      <c r="K3708" s="6">
        <f t="shared" si="274"/>
        <v>366.54201999999998</v>
      </c>
      <c r="L3708" s="9">
        <v>109.178</v>
      </c>
      <c r="M3708" s="9">
        <v>0.14756</v>
      </c>
      <c r="N3708" s="10">
        <v>21.374300000000002</v>
      </c>
      <c r="P3708" s="10">
        <f t="shared" si="272"/>
        <v>2.1374300000000002E-2</v>
      </c>
      <c r="Q3708" s="21">
        <f t="shared" si="273"/>
        <v>3.187102065160665E-2</v>
      </c>
    </row>
    <row r="3709" spans="7:17" x14ac:dyDescent="0.25">
      <c r="G3709" s="9"/>
      <c r="I3709" s="11">
        <f t="shared" si="271"/>
        <v>-46.035395000000001</v>
      </c>
      <c r="K3709" s="6">
        <f t="shared" si="274"/>
        <v>366.64202</v>
      </c>
      <c r="L3709" s="9">
        <v>109.27800000000001</v>
      </c>
      <c r="M3709" s="9">
        <v>0.14688000000000001</v>
      </c>
      <c r="N3709" s="10">
        <v>20.778130000000001</v>
      </c>
      <c r="P3709" s="10">
        <f t="shared" si="272"/>
        <v>2.0778130000000002E-2</v>
      </c>
      <c r="Q3709" s="21">
        <f t="shared" si="273"/>
        <v>3.0982077089390891E-2</v>
      </c>
    </row>
    <row r="3710" spans="7:17" x14ac:dyDescent="0.25">
      <c r="G3710" s="9"/>
      <c r="I3710" s="11">
        <f t="shared" si="271"/>
        <v>-46.035395000000001</v>
      </c>
      <c r="K3710" s="6">
        <f t="shared" si="274"/>
        <v>366.74201999999997</v>
      </c>
      <c r="L3710" s="9">
        <v>109.378</v>
      </c>
      <c r="M3710" s="9">
        <v>0.1462</v>
      </c>
      <c r="N3710" s="10">
        <v>20.18149</v>
      </c>
      <c r="P3710" s="10">
        <f t="shared" si="272"/>
        <v>2.018149E-2</v>
      </c>
      <c r="Q3710" s="21">
        <f t="shared" si="273"/>
        <v>3.009243271453068E-2</v>
      </c>
    </row>
    <row r="3711" spans="7:17" x14ac:dyDescent="0.25">
      <c r="G3711" s="9"/>
      <c r="I3711" s="11">
        <f t="shared" si="271"/>
        <v>-46.035395000000001</v>
      </c>
      <c r="K3711" s="6">
        <f t="shared" si="274"/>
        <v>366.84201999999999</v>
      </c>
      <c r="L3711" s="9">
        <v>109.47799999999999</v>
      </c>
      <c r="M3711" s="9">
        <v>0.14548</v>
      </c>
      <c r="N3711" s="10">
        <v>19.47861</v>
      </c>
      <c r="P3711" s="10">
        <f t="shared" si="272"/>
        <v>1.947861E-2</v>
      </c>
      <c r="Q3711" s="21">
        <f t="shared" si="273"/>
        <v>2.9044374860210245E-2</v>
      </c>
    </row>
    <row r="3712" spans="7:17" x14ac:dyDescent="0.25">
      <c r="G3712" s="9"/>
      <c r="I3712" s="11">
        <f t="shared" si="271"/>
        <v>-46.035395000000001</v>
      </c>
      <c r="K3712" s="6">
        <f t="shared" si="274"/>
        <v>366.94201999999996</v>
      </c>
      <c r="L3712" s="9">
        <v>109.578</v>
      </c>
      <c r="M3712" s="9">
        <v>0.14476</v>
      </c>
      <c r="N3712" s="10">
        <v>18.93618</v>
      </c>
      <c r="P3712" s="10">
        <f t="shared" si="272"/>
        <v>1.893618E-2</v>
      </c>
      <c r="Q3712" s="21">
        <f t="shared" si="273"/>
        <v>2.8235562513978976E-2</v>
      </c>
    </row>
    <row r="3713" spans="7:17" x14ac:dyDescent="0.25">
      <c r="G3713" s="9"/>
      <c r="I3713" s="11">
        <f t="shared" si="271"/>
        <v>-46.035395000000001</v>
      </c>
      <c r="K3713" s="6">
        <f t="shared" si="274"/>
        <v>367.04201999999998</v>
      </c>
      <c r="L3713" s="9">
        <v>109.678</v>
      </c>
      <c r="M3713" s="9">
        <v>0.14408000000000001</v>
      </c>
      <c r="N3713" s="10">
        <v>18.259160000000001</v>
      </c>
      <c r="P3713" s="10">
        <f t="shared" si="272"/>
        <v>1.825916E-2</v>
      </c>
      <c r="Q3713" s="21">
        <f t="shared" si="273"/>
        <v>2.722606426601059E-2</v>
      </c>
    </row>
    <row r="3714" spans="7:17" x14ac:dyDescent="0.25">
      <c r="G3714" s="9"/>
      <c r="I3714" s="11">
        <f t="shared" si="271"/>
        <v>-46.035395000000001</v>
      </c>
      <c r="K3714" s="6">
        <f t="shared" si="274"/>
        <v>367.14202</v>
      </c>
      <c r="L3714" s="9">
        <v>109.77800000000001</v>
      </c>
      <c r="M3714" s="9">
        <v>0.14335999999999999</v>
      </c>
      <c r="N3714" s="10">
        <v>17.792560000000002</v>
      </c>
      <c r="P3714" s="10">
        <f t="shared" si="272"/>
        <v>1.7792560000000002E-2</v>
      </c>
      <c r="Q3714" s="21">
        <f t="shared" si="273"/>
        <v>2.6530321330052935E-2</v>
      </c>
    </row>
    <row r="3715" spans="7:17" x14ac:dyDescent="0.25">
      <c r="G3715" s="9"/>
      <c r="I3715" s="11">
        <f t="shared" si="271"/>
        <v>-46.035395000000001</v>
      </c>
      <c r="K3715" s="6">
        <f t="shared" si="274"/>
        <v>367.24201999999997</v>
      </c>
      <c r="L3715" s="9">
        <v>109.878</v>
      </c>
      <c r="M3715" s="9">
        <v>0.14268</v>
      </c>
      <c r="N3715" s="10">
        <v>17.168030000000002</v>
      </c>
      <c r="P3715" s="10">
        <f t="shared" si="272"/>
        <v>1.7168030000000001E-2</v>
      </c>
      <c r="Q3715" s="21">
        <f t="shared" si="273"/>
        <v>2.559909043465295E-2</v>
      </c>
    </row>
    <row r="3716" spans="7:17" x14ac:dyDescent="0.25">
      <c r="G3716" s="9"/>
      <c r="I3716" s="11">
        <f t="shared" ref="I3716:I3779" si="275">E3716-$E$3</f>
        <v>-46.035395000000001</v>
      </c>
      <c r="K3716" s="6">
        <f t="shared" si="274"/>
        <v>367.34201999999999</v>
      </c>
      <c r="L3716" s="9">
        <v>109.97799999999999</v>
      </c>
      <c r="M3716" s="9">
        <v>0.14199999999999999</v>
      </c>
      <c r="N3716" s="10">
        <v>16.639849999999999</v>
      </c>
      <c r="P3716" s="10">
        <f t="shared" ref="P3716:P3779" si="276">N3716/1000</f>
        <v>1.6639849999999998E-2</v>
      </c>
      <c r="Q3716" s="21">
        <f t="shared" ref="Q3716:Q3779" si="277">N3716/($T$5*$T$7)</f>
        <v>2.4811526131365093E-2</v>
      </c>
    </row>
    <row r="3717" spans="7:17" x14ac:dyDescent="0.25">
      <c r="G3717" s="9"/>
      <c r="I3717" s="11">
        <f t="shared" si="275"/>
        <v>-46.035395000000001</v>
      </c>
      <c r="K3717" s="6">
        <f t="shared" si="274"/>
        <v>367.44201999999996</v>
      </c>
      <c r="L3717" s="9">
        <v>110.078</v>
      </c>
      <c r="M3717" s="9">
        <v>0.14127999999999999</v>
      </c>
      <c r="N3717" s="10">
        <v>16.043839999999999</v>
      </c>
      <c r="P3717" s="10">
        <f t="shared" si="276"/>
        <v>1.604384E-2</v>
      </c>
      <c r="Q3717" s="21">
        <f t="shared" si="277"/>
        <v>2.3922821143666593E-2</v>
      </c>
    </row>
    <row r="3718" spans="7:17" x14ac:dyDescent="0.25">
      <c r="G3718" s="9"/>
      <c r="I3718" s="11">
        <f t="shared" si="275"/>
        <v>-46.035395000000001</v>
      </c>
      <c r="K3718" s="6">
        <f t="shared" si="274"/>
        <v>367.54201999999998</v>
      </c>
      <c r="L3718" s="9">
        <v>110.178</v>
      </c>
      <c r="M3718" s="9">
        <v>0.14055999999999999</v>
      </c>
      <c r="N3718" s="10">
        <v>15.431990000000001</v>
      </c>
      <c r="P3718" s="10">
        <f t="shared" si="276"/>
        <v>1.5431990000000001E-2</v>
      </c>
      <c r="Q3718" s="21">
        <f t="shared" si="277"/>
        <v>2.3010497278759416E-2</v>
      </c>
    </row>
    <row r="3719" spans="7:17" x14ac:dyDescent="0.25">
      <c r="G3719" s="9"/>
      <c r="I3719" s="11">
        <f t="shared" si="275"/>
        <v>-46.035395000000001</v>
      </c>
      <c r="K3719" s="6">
        <f t="shared" si="274"/>
        <v>367.64202</v>
      </c>
      <c r="L3719" s="9">
        <v>110.27800000000001</v>
      </c>
      <c r="M3719" s="9">
        <v>0.13988</v>
      </c>
      <c r="N3719" s="10">
        <v>14.943300000000001</v>
      </c>
      <c r="P3719" s="10">
        <f t="shared" si="276"/>
        <v>1.4943300000000001E-2</v>
      </c>
      <c r="Q3719" s="21">
        <f t="shared" si="277"/>
        <v>2.2281816148512639E-2</v>
      </c>
    </row>
    <row r="3720" spans="7:17" x14ac:dyDescent="0.25">
      <c r="G3720" s="9"/>
      <c r="I3720" s="11">
        <f t="shared" si="275"/>
        <v>-46.035395000000001</v>
      </c>
      <c r="K3720" s="6">
        <f t="shared" si="274"/>
        <v>367.74201999999997</v>
      </c>
      <c r="L3720" s="9">
        <v>110.378</v>
      </c>
      <c r="M3720" s="9">
        <v>0.13916000000000001</v>
      </c>
      <c r="N3720" s="10">
        <v>14.38458</v>
      </c>
      <c r="P3720" s="10">
        <f t="shared" si="276"/>
        <v>1.4384579999999999E-2</v>
      </c>
      <c r="Q3720" s="21">
        <f t="shared" si="277"/>
        <v>2.14487139342429E-2</v>
      </c>
    </row>
    <row r="3721" spans="7:17" x14ac:dyDescent="0.25">
      <c r="G3721" s="9"/>
      <c r="I3721" s="11">
        <f t="shared" si="275"/>
        <v>-46.035395000000001</v>
      </c>
      <c r="K3721" s="6">
        <f t="shared" si="274"/>
        <v>367.84201999999999</v>
      </c>
      <c r="L3721" s="9">
        <v>110.47799999999999</v>
      </c>
      <c r="M3721" s="9">
        <v>0.13847999999999999</v>
      </c>
      <c r="N3721" s="10">
        <v>13.94524</v>
      </c>
      <c r="P3721" s="10">
        <f t="shared" si="276"/>
        <v>1.3945239999999999E-2</v>
      </c>
      <c r="Q3721" s="21">
        <f t="shared" si="277"/>
        <v>2.0793618131663312E-2</v>
      </c>
    </row>
    <row r="3722" spans="7:17" x14ac:dyDescent="0.25">
      <c r="G3722" s="9"/>
      <c r="I3722" s="11">
        <f t="shared" si="275"/>
        <v>-46.035395000000001</v>
      </c>
      <c r="K3722" s="6">
        <f t="shared" si="274"/>
        <v>367.94201999999996</v>
      </c>
      <c r="L3722" s="9">
        <v>110.578</v>
      </c>
      <c r="M3722" s="9">
        <v>0.13775999999999999</v>
      </c>
      <c r="N3722" s="10">
        <v>13.344049999999999</v>
      </c>
      <c r="P3722" s="10">
        <f t="shared" si="276"/>
        <v>1.334405E-2</v>
      </c>
      <c r="Q3722" s="21">
        <f t="shared" si="277"/>
        <v>1.9897189293968536E-2</v>
      </c>
    </row>
    <row r="3723" spans="7:17" x14ac:dyDescent="0.25">
      <c r="G3723" s="9"/>
      <c r="I3723" s="11">
        <f t="shared" si="275"/>
        <v>-46.035395000000001</v>
      </c>
      <c r="K3723" s="6">
        <f t="shared" si="274"/>
        <v>368.04201999999998</v>
      </c>
      <c r="L3723" s="9">
        <v>110.678</v>
      </c>
      <c r="M3723" s="9">
        <v>0.13700000000000001</v>
      </c>
      <c r="N3723" s="10">
        <v>12.797700000000001</v>
      </c>
      <c r="P3723" s="10">
        <f t="shared" si="276"/>
        <v>1.27977E-2</v>
      </c>
      <c r="Q3723" s="21">
        <f t="shared" si="277"/>
        <v>1.9082531872064417E-2</v>
      </c>
    </row>
    <row r="3724" spans="7:17" x14ac:dyDescent="0.25">
      <c r="G3724" s="9"/>
      <c r="I3724" s="11">
        <f t="shared" si="275"/>
        <v>-46.035395000000001</v>
      </c>
      <c r="K3724" s="6">
        <f t="shared" si="274"/>
        <v>368.14202</v>
      </c>
      <c r="L3724" s="9">
        <v>110.77800000000001</v>
      </c>
      <c r="M3724" s="9">
        <v>0.13632</v>
      </c>
      <c r="N3724" s="10">
        <v>12.30306</v>
      </c>
      <c r="P3724" s="10">
        <f t="shared" si="276"/>
        <v>1.2303060000000001E-2</v>
      </c>
      <c r="Q3724" s="21">
        <f t="shared" si="277"/>
        <v>1.8344978751957057E-2</v>
      </c>
    </row>
    <row r="3725" spans="7:17" x14ac:dyDescent="0.25">
      <c r="G3725" s="9"/>
      <c r="I3725" s="11">
        <f t="shared" si="275"/>
        <v>-46.035395000000001</v>
      </c>
      <c r="K3725" s="6">
        <f t="shared" si="274"/>
        <v>368.24201999999997</v>
      </c>
      <c r="L3725" s="9">
        <v>110.878</v>
      </c>
      <c r="M3725" s="9">
        <v>0.1356</v>
      </c>
      <c r="N3725" s="10">
        <v>11.8233</v>
      </c>
      <c r="P3725" s="10">
        <f t="shared" si="276"/>
        <v>1.18233E-2</v>
      </c>
      <c r="Q3725" s="21">
        <f t="shared" si="277"/>
        <v>1.7629613061954819E-2</v>
      </c>
    </row>
    <row r="3726" spans="7:17" x14ac:dyDescent="0.25">
      <c r="G3726" s="9"/>
      <c r="I3726" s="11">
        <f t="shared" si="275"/>
        <v>-46.035395000000001</v>
      </c>
      <c r="K3726" s="6">
        <f t="shared" si="274"/>
        <v>368.34201999999999</v>
      </c>
      <c r="L3726" s="9">
        <v>110.97799999999999</v>
      </c>
      <c r="M3726" s="9">
        <v>0.13488</v>
      </c>
      <c r="N3726" s="10">
        <v>11.42079</v>
      </c>
      <c r="P3726" s="10">
        <f t="shared" si="276"/>
        <v>1.142079E-2</v>
      </c>
      <c r="Q3726" s="21">
        <f t="shared" si="277"/>
        <v>1.7029434131066876E-2</v>
      </c>
    </row>
    <row r="3727" spans="7:17" x14ac:dyDescent="0.25">
      <c r="G3727" s="9"/>
      <c r="I3727" s="11">
        <f t="shared" si="275"/>
        <v>-46.035395000000001</v>
      </c>
      <c r="K3727" s="6">
        <f t="shared" si="274"/>
        <v>368.44201999999996</v>
      </c>
      <c r="L3727" s="9">
        <v>111.078</v>
      </c>
      <c r="M3727" s="9">
        <v>0.13420000000000001</v>
      </c>
      <c r="N3727" s="10">
        <v>10.936170000000001</v>
      </c>
      <c r="P3727" s="10">
        <f t="shared" si="276"/>
        <v>1.093617E-2</v>
      </c>
      <c r="Q3727" s="21">
        <f t="shared" si="277"/>
        <v>1.6306821740102888E-2</v>
      </c>
    </row>
    <row r="3728" spans="7:17" x14ac:dyDescent="0.25">
      <c r="G3728" s="9"/>
      <c r="I3728" s="11">
        <f t="shared" si="275"/>
        <v>-46.035395000000001</v>
      </c>
      <c r="K3728" s="6">
        <f t="shared" si="274"/>
        <v>368.54201999999998</v>
      </c>
      <c r="L3728" s="9">
        <v>111.178</v>
      </c>
      <c r="M3728" s="9">
        <v>0.13352</v>
      </c>
      <c r="N3728" s="10">
        <v>10.47443</v>
      </c>
      <c r="P3728" s="10">
        <f t="shared" si="276"/>
        <v>1.047443E-2</v>
      </c>
      <c r="Q3728" s="21">
        <f t="shared" si="277"/>
        <v>1.5618325505106986E-2</v>
      </c>
    </row>
    <row r="3729" spans="7:17" x14ac:dyDescent="0.25">
      <c r="G3729" s="9"/>
      <c r="I3729" s="11">
        <f t="shared" si="275"/>
        <v>-46.035395000000001</v>
      </c>
      <c r="K3729" s="6">
        <f t="shared" si="274"/>
        <v>368.64202</v>
      </c>
      <c r="L3729" s="9">
        <v>111.27800000000001</v>
      </c>
      <c r="M3729" s="9">
        <v>0.13284000000000001</v>
      </c>
      <c r="N3729" s="10">
        <v>10.01942</v>
      </c>
      <c r="P3729" s="10">
        <f t="shared" si="276"/>
        <v>1.0019419999999999E-2</v>
      </c>
      <c r="Q3729" s="21">
        <f t="shared" si="277"/>
        <v>1.493986431074331E-2</v>
      </c>
    </row>
    <row r="3730" spans="7:17" x14ac:dyDescent="0.25">
      <c r="G3730" s="9"/>
      <c r="I3730" s="11">
        <f t="shared" si="275"/>
        <v>-46.035395000000001</v>
      </c>
      <c r="K3730" s="6">
        <f t="shared" si="274"/>
        <v>368.74201999999997</v>
      </c>
      <c r="L3730" s="9">
        <v>111.378</v>
      </c>
      <c r="M3730" s="9">
        <v>0.13216</v>
      </c>
      <c r="N3730" s="10">
        <v>9.5570570000000004</v>
      </c>
      <c r="P3730" s="10">
        <f t="shared" si="276"/>
        <v>9.5570570000000007E-3</v>
      </c>
      <c r="Q3730" s="21">
        <f t="shared" si="277"/>
        <v>1.4250439126220831E-2</v>
      </c>
    </row>
    <row r="3731" spans="7:17" x14ac:dyDescent="0.25">
      <c r="G3731" s="9"/>
      <c r="I3731" s="11">
        <f t="shared" si="275"/>
        <v>-46.035395000000001</v>
      </c>
      <c r="K3731" s="6">
        <f t="shared" si="274"/>
        <v>368.84201999999999</v>
      </c>
      <c r="L3731" s="9">
        <v>111.47799999999999</v>
      </c>
      <c r="M3731" s="9">
        <v>0.13144</v>
      </c>
      <c r="N3731" s="10">
        <v>9.2012330000000002</v>
      </c>
      <c r="P3731" s="10">
        <f t="shared" si="276"/>
        <v>9.2012329999999996E-3</v>
      </c>
      <c r="Q3731" s="21">
        <f t="shared" si="277"/>
        <v>1.3719873257287707E-2</v>
      </c>
    </row>
    <row r="3732" spans="7:17" x14ac:dyDescent="0.25">
      <c r="G3732" s="9"/>
      <c r="I3732" s="11">
        <f t="shared" si="275"/>
        <v>-46.035395000000001</v>
      </c>
      <c r="K3732" s="6">
        <f t="shared" si="274"/>
        <v>368.94201999999996</v>
      </c>
      <c r="L3732" s="9">
        <v>111.578</v>
      </c>
      <c r="M3732" s="9">
        <v>0.13072</v>
      </c>
      <c r="N3732" s="10">
        <v>8.7034559999999992</v>
      </c>
      <c r="P3732" s="10">
        <f t="shared" si="276"/>
        <v>8.703456E-3</v>
      </c>
      <c r="Q3732" s="21">
        <f t="shared" si="277"/>
        <v>1.2977642585551331E-2</v>
      </c>
    </row>
    <row r="3733" spans="7:17" x14ac:dyDescent="0.25">
      <c r="G3733" s="9"/>
      <c r="I3733" s="11">
        <f t="shared" si="275"/>
        <v>-46.035395000000001</v>
      </c>
      <c r="K3733" s="6">
        <f t="shared" si="274"/>
        <v>369.04201999999998</v>
      </c>
      <c r="L3733" s="9">
        <v>111.678</v>
      </c>
      <c r="M3733" s="9">
        <v>0.13003999999999999</v>
      </c>
      <c r="N3733" s="10">
        <v>8.3090879999999991</v>
      </c>
      <c r="P3733" s="10">
        <f t="shared" si="276"/>
        <v>8.3090879999999992E-3</v>
      </c>
      <c r="Q3733" s="21">
        <f t="shared" si="277"/>
        <v>1.2389604115410421E-2</v>
      </c>
    </row>
    <row r="3734" spans="7:17" x14ac:dyDescent="0.25">
      <c r="G3734" s="9"/>
      <c r="I3734" s="11">
        <f t="shared" si="275"/>
        <v>-46.035395000000001</v>
      </c>
      <c r="K3734" s="6">
        <f t="shared" si="274"/>
        <v>369.14202</v>
      </c>
      <c r="L3734" s="9">
        <v>111.77800000000001</v>
      </c>
      <c r="M3734" s="9">
        <v>0.12931999999999999</v>
      </c>
      <c r="N3734" s="10">
        <v>7.9422959999999998</v>
      </c>
      <c r="P3734" s="10">
        <f t="shared" si="276"/>
        <v>7.9422959999999997E-3</v>
      </c>
      <c r="Q3734" s="21">
        <f t="shared" si="277"/>
        <v>1.1842683963319169E-2</v>
      </c>
    </row>
    <row r="3735" spans="7:17" x14ac:dyDescent="0.25">
      <c r="G3735" s="9"/>
      <c r="I3735" s="11">
        <f t="shared" si="275"/>
        <v>-46.035395000000001</v>
      </c>
      <c r="K3735" s="6">
        <f t="shared" si="274"/>
        <v>369.24201999999997</v>
      </c>
      <c r="L3735" s="9">
        <v>111.878</v>
      </c>
      <c r="M3735" s="9">
        <v>0.12864</v>
      </c>
      <c r="N3735" s="10">
        <v>7.595402</v>
      </c>
      <c r="P3735" s="10">
        <f t="shared" si="276"/>
        <v>7.5954020000000002E-3</v>
      </c>
      <c r="Q3735" s="21">
        <f t="shared" si="277"/>
        <v>1.1325433534630582E-2</v>
      </c>
    </row>
    <row r="3736" spans="7:17" x14ac:dyDescent="0.25">
      <c r="G3736" s="9"/>
      <c r="I3736" s="11">
        <f t="shared" si="275"/>
        <v>-46.035395000000001</v>
      </c>
      <c r="K3736" s="6">
        <f t="shared" si="274"/>
        <v>369.34201999999999</v>
      </c>
      <c r="L3736" s="9">
        <v>111.97799999999999</v>
      </c>
      <c r="M3736" s="9">
        <v>0.128</v>
      </c>
      <c r="N3736" s="10">
        <v>7.1847399999999997</v>
      </c>
      <c r="P3736" s="10">
        <f t="shared" si="276"/>
        <v>7.1847399999999994E-3</v>
      </c>
      <c r="Q3736" s="21">
        <f t="shared" si="277"/>
        <v>1.0713099232088272E-2</v>
      </c>
    </row>
    <row r="3737" spans="7:17" x14ac:dyDescent="0.25">
      <c r="G3737" s="9"/>
      <c r="I3737" s="11">
        <f t="shared" si="275"/>
        <v>-46.035395000000001</v>
      </c>
      <c r="K3737" s="6">
        <f t="shared" si="274"/>
        <v>369.44201999999996</v>
      </c>
      <c r="L3737" s="9">
        <v>112.078</v>
      </c>
      <c r="M3737" s="9">
        <v>0.12728</v>
      </c>
      <c r="N3737" s="10">
        <v>6.7458739999999997</v>
      </c>
      <c r="P3737" s="10">
        <f t="shared" si="276"/>
        <v>6.7458739999999998E-3</v>
      </c>
      <c r="Q3737" s="21">
        <f t="shared" si="277"/>
        <v>1.0058710206516067E-2</v>
      </c>
    </row>
    <row r="3738" spans="7:17" x14ac:dyDescent="0.25">
      <c r="G3738" s="9"/>
      <c r="I3738" s="11">
        <f t="shared" si="275"/>
        <v>-46.035395000000001</v>
      </c>
      <c r="K3738" s="6">
        <f t="shared" si="274"/>
        <v>369.54201999999998</v>
      </c>
      <c r="L3738" s="9">
        <v>112.178</v>
      </c>
      <c r="M3738" s="9">
        <v>0.12656000000000001</v>
      </c>
      <c r="N3738" s="10">
        <v>6.3917739999999998</v>
      </c>
      <c r="P3738" s="10">
        <f t="shared" si="276"/>
        <v>6.3917740000000002E-3</v>
      </c>
      <c r="Q3738" s="21">
        <f t="shared" si="277"/>
        <v>9.5307149780064111E-3</v>
      </c>
    </row>
    <row r="3739" spans="7:17" x14ac:dyDescent="0.25">
      <c r="G3739" s="9"/>
      <c r="I3739" s="11">
        <f t="shared" si="275"/>
        <v>-46.035395000000001</v>
      </c>
      <c r="K3739" s="6">
        <f t="shared" si="274"/>
        <v>369.64202</v>
      </c>
      <c r="L3739" s="9">
        <v>112.27800000000001</v>
      </c>
      <c r="M3739" s="9">
        <v>0.12584000000000001</v>
      </c>
      <c r="N3739" s="10">
        <v>5.9643459999999999</v>
      </c>
      <c r="P3739" s="10">
        <f t="shared" si="276"/>
        <v>5.9643459999999997E-3</v>
      </c>
      <c r="Q3739" s="21">
        <f t="shared" si="277"/>
        <v>8.8933810482367849E-3</v>
      </c>
    </row>
    <row r="3740" spans="7:17" x14ac:dyDescent="0.25">
      <c r="G3740" s="9"/>
      <c r="I3740" s="11">
        <f t="shared" si="275"/>
        <v>-46.035395000000001</v>
      </c>
      <c r="K3740" s="6">
        <f t="shared" si="274"/>
        <v>369.74201999999997</v>
      </c>
      <c r="L3740" s="9">
        <v>112.378</v>
      </c>
      <c r="M3740" s="9">
        <v>0.12520000000000001</v>
      </c>
      <c r="N3740" s="10">
        <v>5.6014710000000001</v>
      </c>
      <c r="P3740" s="10">
        <f t="shared" si="276"/>
        <v>5.6014710000000002E-3</v>
      </c>
      <c r="Q3740" s="21">
        <f t="shared" si="277"/>
        <v>8.3523014985461864E-3</v>
      </c>
    </row>
    <row r="3741" spans="7:17" x14ac:dyDescent="0.25">
      <c r="G3741" s="9"/>
      <c r="I3741" s="11">
        <f t="shared" si="275"/>
        <v>-46.035395000000001</v>
      </c>
      <c r="K3741" s="6">
        <f t="shared" si="274"/>
        <v>369.84201999999999</v>
      </c>
      <c r="L3741" s="9">
        <v>112.47799999999999</v>
      </c>
      <c r="M3741" s="9">
        <v>0.12452000000000001</v>
      </c>
      <c r="N3741" s="10">
        <v>5.1740430000000002</v>
      </c>
      <c r="P3741" s="10">
        <f t="shared" si="276"/>
        <v>5.1740430000000006E-3</v>
      </c>
      <c r="Q3741" s="21">
        <f t="shared" si="277"/>
        <v>7.7149675687765602E-3</v>
      </c>
    </row>
    <row r="3742" spans="7:17" x14ac:dyDescent="0.25">
      <c r="G3742" s="9"/>
      <c r="I3742" s="11">
        <f t="shared" si="275"/>
        <v>-46.035395000000001</v>
      </c>
      <c r="K3742" s="6">
        <f t="shared" si="274"/>
        <v>369.94201999999996</v>
      </c>
      <c r="L3742" s="9">
        <v>112.578</v>
      </c>
      <c r="M3742" s="9">
        <v>0.12384000000000001</v>
      </c>
      <c r="N3742" s="10">
        <v>4.8975010000000001</v>
      </c>
      <c r="P3742" s="10">
        <f t="shared" si="276"/>
        <v>4.8975010000000003E-3</v>
      </c>
      <c r="Q3742" s="21">
        <f t="shared" si="277"/>
        <v>7.3026183553269218E-3</v>
      </c>
    </row>
    <row r="3743" spans="7:17" x14ac:dyDescent="0.25">
      <c r="G3743" s="9"/>
      <c r="I3743" s="11">
        <f t="shared" si="275"/>
        <v>-46.035395000000001</v>
      </c>
      <c r="K3743" s="6">
        <f t="shared" si="274"/>
        <v>370.04201999999998</v>
      </c>
      <c r="L3743" s="9">
        <v>112.678</v>
      </c>
      <c r="M3743" s="9">
        <v>0.12311999999999999</v>
      </c>
      <c r="N3743" s="10">
        <v>4.472423</v>
      </c>
      <c r="P3743" s="10">
        <f t="shared" si="276"/>
        <v>4.4724229999999997E-3</v>
      </c>
      <c r="Q3743" s="21">
        <f t="shared" si="277"/>
        <v>6.6687884887795422E-3</v>
      </c>
    </row>
    <row r="3744" spans="7:17" x14ac:dyDescent="0.25">
      <c r="G3744" s="9"/>
      <c r="I3744" s="11">
        <f t="shared" si="275"/>
        <v>-46.035395000000001</v>
      </c>
      <c r="K3744" s="6">
        <f t="shared" si="274"/>
        <v>370.14202</v>
      </c>
      <c r="L3744" s="9">
        <v>112.77800000000001</v>
      </c>
      <c r="M3744" s="9">
        <v>0.12243999999999999</v>
      </c>
      <c r="N3744" s="10">
        <v>4.1394739999999999</v>
      </c>
      <c r="P3744" s="10">
        <f t="shared" si="276"/>
        <v>4.1394739999999998E-3</v>
      </c>
      <c r="Q3744" s="21">
        <f t="shared" si="277"/>
        <v>6.1723313203608443E-3</v>
      </c>
    </row>
    <row r="3745" spans="7:17" x14ac:dyDescent="0.25">
      <c r="G3745" s="9"/>
      <c r="I3745" s="11">
        <f t="shared" si="275"/>
        <v>-46.035395000000001</v>
      </c>
      <c r="K3745" s="6">
        <f t="shared" si="274"/>
        <v>370.24201999999997</v>
      </c>
      <c r="L3745" s="9">
        <v>112.878</v>
      </c>
      <c r="M3745" s="9">
        <v>0.12171999999999999</v>
      </c>
      <c r="N3745" s="10">
        <v>3.6500010000000001</v>
      </c>
      <c r="P3745" s="10">
        <f t="shared" si="276"/>
        <v>3.6500009999999999E-3</v>
      </c>
      <c r="Q3745" s="21">
        <f t="shared" si="277"/>
        <v>5.4424826660702304E-3</v>
      </c>
    </row>
    <row r="3746" spans="7:17" x14ac:dyDescent="0.25">
      <c r="G3746" s="9"/>
      <c r="I3746" s="11">
        <f t="shared" si="275"/>
        <v>-46.035395000000001</v>
      </c>
      <c r="K3746" s="6">
        <f t="shared" si="274"/>
        <v>370.34201999999999</v>
      </c>
      <c r="L3746" s="9">
        <v>112.97799999999999</v>
      </c>
      <c r="M3746" s="9">
        <v>0.12103999999999999</v>
      </c>
      <c r="N3746" s="10">
        <v>3.2943340000000001</v>
      </c>
      <c r="P3746" s="10">
        <f t="shared" si="276"/>
        <v>3.2943339999999999E-3</v>
      </c>
      <c r="Q3746" s="21">
        <f t="shared" si="277"/>
        <v>4.9121508983821669E-3</v>
      </c>
    </row>
    <row r="3747" spans="7:17" x14ac:dyDescent="0.25">
      <c r="G3747" s="9"/>
      <c r="I3747" s="11">
        <f t="shared" si="275"/>
        <v>-46.035395000000001</v>
      </c>
      <c r="K3747" s="6">
        <f t="shared" si="274"/>
        <v>370.44201999999996</v>
      </c>
      <c r="L3747" s="9">
        <v>113.078</v>
      </c>
      <c r="M3747" s="9">
        <v>0.12032</v>
      </c>
      <c r="N3747" s="10">
        <v>2.8891550000000001</v>
      </c>
      <c r="P3747" s="10">
        <f t="shared" si="276"/>
        <v>2.889155E-3</v>
      </c>
      <c r="Q3747" s="21">
        <f t="shared" si="277"/>
        <v>4.3079922463281897E-3</v>
      </c>
    </row>
    <row r="3748" spans="7:17" x14ac:dyDescent="0.25">
      <c r="G3748" s="9"/>
      <c r="I3748" s="11">
        <f t="shared" si="275"/>
        <v>-46.035395000000001</v>
      </c>
      <c r="K3748" s="6">
        <f t="shared" si="274"/>
        <v>370.54201999999998</v>
      </c>
      <c r="L3748" s="9">
        <v>113.178</v>
      </c>
      <c r="M3748" s="9">
        <v>0.1196</v>
      </c>
      <c r="N3748" s="10">
        <v>2.467994</v>
      </c>
      <c r="P3748" s="10">
        <f t="shared" si="276"/>
        <v>2.4679939999999998E-3</v>
      </c>
      <c r="Q3748" s="21">
        <f t="shared" si="277"/>
        <v>3.6800029821814659E-3</v>
      </c>
    </row>
    <row r="3749" spans="7:17" x14ac:dyDescent="0.25">
      <c r="G3749" s="9"/>
      <c r="I3749" s="11">
        <f t="shared" si="275"/>
        <v>-46.035395000000001</v>
      </c>
      <c r="K3749" s="6">
        <f t="shared" si="274"/>
        <v>370.64202</v>
      </c>
      <c r="L3749" s="9">
        <v>113.27800000000001</v>
      </c>
      <c r="M3749" s="9">
        <v>0.11888</v>
      </c>
      <c r="N3749" s="10">
        <v>2.1121699999999999</v>
      </c>
      <c r="P3749" s="10">
        <f t="shared" si="276"/>
        <v>2.11217E-3</v>
      </c>
      <c r="Q3749" s="21">
        <f t="shared" si="277"/>
        <v>3.149437113248341E-3</v>
      </c>
    </row>
    <row r="3750" spans="7:17" x14ac:dyDescent="0.25">
      <c r="G3750" s="9"/>
      <c r="I3750" s="11">
        <f t="shared" si="275"/>
        <v>-46.035395000000001</v>
      </c>
      <c r="K3750" s="6">
        <f t="shared" si="274"/>
        <v>370.74201999999997</v>
      </c>
      <c r="L3750" s="9">
        <v>113.378</v>
      </c>
      <c r="M3750" s="9">
        <v>0.11816</v>
      </c>
      <c r="N3750" s="10">
        <v>1.719212</v>
      </c>
      <c r="P3750" s="10">
        <f t="shared" si="276"/>
        <v>1.7192119999999999E-3</v>
      </c>
      <c r="Q3750" s="21">
        <f t="shared" si="277"/>
        <v>2.5635010810407814E-3</v>
      </c>
    </row>
    <row r="3751" spans="7:17" x14ac:dyDescent="0.25">
      <c r="G3751" s="9"/>
      <c r="I3751" s="11">
        <f t="shared" si="275"/>
        <v>-46.035395000000001</v>
      </c>
      <c r="K3751" s="6">
        <f t="shared" si="274"/>
        <v>370.84201999999999</v>
      </c>
      <c r="L3751" s="9">
        <v>113.47799999999999</v>
      </c>
      <c r="M3751" s="9">
        <v>0.11748</v>
      </c>
      <c r="N3751" s="10">
        <v>1.3242179999999999</v>
      </c>
      <c r="P3751" s="10">
        <f t="shared" si="276"/>
        <v>1.3242179999999998E-3</v>
      </c>
      <c r="Q3751" s="21">
        <f t="shared" si="277"/>
        <v>1.9745291881010959E-3</v>
      </c>
    </row>
    <row r="3752" spans="7:17" x14ac:dyDescent="0.25">
      <c r="G3752" s="9"/>
      <c r="I3752" s="11">
        <f t="shared" si="275"/>
        <v>-46.035395000000001</v>
      </c>
      <c r="K3752" s="6">
        <f t="shared" si="274"/>
        <v>370.94201999999996</v>
      </c>
      <c r="L3752" s="9">
        <v>113.578</v>
      </c>
      <c r="M3752" s="9">
        <v>0.11676</v>
      </c>
      <c r="N3752" s="10">
        <v>0.96447649999999996</v>
      </c>
      <c r="P3752" s="10">
        <f t="shared" si="276"/>
        <v>9.6447649999999998E-4</v>
      </c>
      <c r="Q3752" s="21">
        <f t="shared" si="277"/>
        <v>1.4381219712219489E-3</v>
      </c>
    </row>
    <row r="3753" spans="7:17" x14ac:dyDescent="0.25">
      <c r="G3753" s="9"/>
      <c r="I3753" s="11">
        <f t="shared" si="275"/>
        <v>-46.035395000000001</v>
      </c>
      <c r="K3753" s="6">
        <f t="shared" si="274"/>
        <v>371.04201999999998</v>
      </c>
      <c r="L3753" s="9">
        <v>113.678</v>
      </c>
      <c r="M3753" s="9">
        <v>0.11608</v>
      </c>
      <c r="N3753" s="10">
        <v>0.61037600000000003</v>
      </c>
      <c r="P3753" s="10">
        <f t="shared" si="276"/>
        <v>6.1037600000000004E-4</v>
      </c>
      <c r="Q3753" s="21">
        <f t="shared" si="277"/>
        <v>9.1012599716692772E-4</v>
      </c>
    </row>
    <row r="3754" spans="7:17" x14ac:dyDescent="0.25">
      <c r="G3754" s="9"/>
      <c r="I3754" s="11">
        <f t="shared" si="275"/>
        <v>-46.035395000000001</v>
      </c>
      <c r="K3754" s="6">
        <f t="shared" si="274"/>
        <v>371.14202</v>
      </c>
      <c r="L3754" s="9">
        <v>113.77800000000001</v>
      </c>
      <c r="M3754" s="9">
        <v>0.11536</v>
      </c>
      <c r="N3754" s="10">
        <v>0.24358450000000001</v>
      </c>
      <c r="P3754" s="10">
        <f t="shared" si="276"/>
        <v>2.4358450000000001E-4</v>
      </c>
      <c r="Q3754" s="21">
        <f t="shared" si="277"/>
        <v>3.632065906210393E-4</v>
      </c>
    </row>
    <row r="3755" spans="7:17" x14ac:dyDescent="0.25">
      <c r="G3755" s="9"/>
      <c r="I3755" s="11">
        <f t="shared" si="275"/>
        <v>-46.035395000000001</v>
      </c>
      <c r="K3755" s="6">
        <f t="shared" si="274"/>
        <v>371.19002</v>
      </c>
      <c r="L3755" s="9">
        <v>113.82599999999999</v>
      </c>
      <c r="M3755" s="25">
        <v>0.115</v>
      </c>
      <c r="N3755" s="10">
        <v>-7.2631520000000001E-3</v>
      </c>
      <c r="O3755" s="12" t="s">
        <v>25</v>
      </c>
      <c r="P3755" s="10">
        <f t="shared" si="276"/>
        <v>-7.2631520000000006E-6</v>
      </c>
      <c r="Q3755" s="21">
        <f t="shared" si="277"/>
        <v>-1.0830018638634162E-5</v>
      </c>
    </row>
    <row r="3756" spans="7:17" x14ac:dyDescent="0.25">
      <c r="G3756" s="9"/>
      <c r="I3756" s="11">
        <f t="shared" si="275"/>
        <v>-46.035395000000001</v>
      </c>
      <c r="K3756" s="6">
        <f t="shared" ref="K3756" si="278">$K$2602+L3756</f>
        <v>371.19201999999996</v>
      </c>
      <c r="L3756" s="9">
        <v>113.828</v>
      </c>
      <c r="M3756" s="9">
        <v>0.115</v>
      </c>
      <c r="N3756" s="10">
        <v>-1.6507109999999998E-2</v>
      </c>
      <c r="P3756" s="10">
        <f t="shared" si="276"/>
        <v>-1.6507109999999997E-5</v>
      </c>
      <c r="Q3756" s="21">
        <f t="shared" si="277"/>
        <v>-2.4613598747483783E-5</v>
      </c>
    </row>
    <row r="3757" spans="7:17" x14ac:dyDescent="0.25">
      <c r="G3757" s="9"/>
      <c r="I3757" s="11">
        <f t="shared" si="275"/>
        <v>-46.035395000000001</v>
      </c>
      <c r="K3757" s="6">
        <f>$K$3756+L3757</f>
        <v>371.19201999999996</v>
      </c>
      <c r="L3757" s="9">
        <v>0</v>
      </c>
      <c r="M3757" s="9">
        <v>0.115</v>
      </c>
      <c r="N3757" s="10">
        <v>19.152560000000001</v>
      </c>
      <c r="P3757" s="10">
        <f t="shared" si="276"/>
        <v>1.9152560000000002E-2</v>
      </c>
      <c r="Q3757" s="21">
        <f t="shared" si="277"/>
        <v>2.8558204726757627E-2</v>
      </c>
    </row>
    <row r="3758" spans="7:17" x14ac:dyDescent="0.25">
      <c r="G3758" s="9"/>
      <c r="I3758" s="11">
        <f t="shared" si="275"/>
        <v>-46.035395000000001</v>
      </c>
      <c r="K3758" s="6">
        <f t="shared" ref="K3758:K3821" si="279">$K$3756+L3758</f>
        <v>371.29201999999998</v>
      </c>
      <c r="L3758" s="9">
        <v>0.1</v>
      </c>
      <c r="M3758" s="9">
        <v>0.11516</v>
      </c>
      <c r="N3758" s="10">
        <v>19.400269999999999</v>
      </c>
      <c r="P3758" s="10">
        <f t="shared" si="276"/>
        <v>1.9400270000000001E-2</v>
      </c>
      <c r="Q3758" s="21">
        <f t="shared" si="277"/>
        <v>2.8927562812197122E-2</v>
      </c>
    </row>
    <row r="3759" spans="7:17" x14ac:dyDescent="0.25">
      <c r="G3759" s="9"/>
      <c r="I3759" s="11">
        <f t="shared" si="275"/>
        <v>-46.035395000000001</v>
      </c>
      <c r="K3759" s="6">
        <f t="shared" si="279"/>
        <v>371.39201999999995</v>
      </c>
      <c r="L3759" s="9">
        <v>0.2</v>
      </c>
      <c r="M3759" s="9">
        <v>0.11559999999999999</v>
      </c>
      <c r="N3759" s="10">
        <v>19.541129999999999</v>
      </c>
      <c r="P3759" s="10">
        <f t="shared" si="276"/>
        <v>1.954113E-2</v>
      </c>
      <c r="Q3759" s="21">
        <f t="shared" si="277"/>
        <v>2.9137597852829343E-2</v>
      </c>
    </row>
    <row r="3760" spans="7:17" x14ac:dyDescent="0.25">
      <c r="G3760" s="9"/>
      <c r="I3760" s="11">
        <f t="shared" si="275"/>
        <v>-46.035395000000001</v>
      </c>
      <c r="K3760" s="6">
        <f t="shared" si="279"/>
        <v>371.49201999999997</v>
      </c>
      <c r="L3760" s="9">
        <v>0.3</v>
      </c>
      <c r="M3760" s="9">
        <v>0.11616</v>
      </c>
      <c r="N3760" s="10">
        <v>19.88081</v>
      </c>
      <c r="P3760" s="10">
        <f t="shared" si="276"/>
        <v>1.9880809999999999E-2</v>
      </c>
      <c r="Q3760" s="21">
        <f t="shared" si="277"/>
        <v>2.9644091552971E-2</v>
      </c>
    </row>
    <row r="3761" spans="7:17" x14ac:dyDescent="0.25">
      <c r="G3761" s="9"/>
      <c r="I3761" s="11">
        <f t="shared" si="275"/>
        <v>-46.035395000000001</v>
      </c>
      <c r="K3761" s="6">
        <f t="shared" si="279"/>
        <v>371.59201999999993</v>
      </c>
      <c r="L3761" s="9">
        <v>0.4</v>
      </c>
      <c r="M3761" s="9">
        <v>0.1168</v>
      </c>
      <c r="N3761" s="10">
        <v>20.138079999999999</v>
      </c>
      <c r="P3761" s="10">
        <f t="shared" si="276"/>
        <v>2.0138079999999999E-2</v>
      </c>
      <c r="Q3761" s="21">
        <f t="shared" si="277"/>
        <v>3.0027704465816745E-2</v>
      </c>
    </row>
    <row r="3762" spans="7:17" x14ac:dyDescent="0.25">
      <c r="G3762" s="9"/>
      <c r="I3762" s="11">
        <f t="shared" si="275"/>
        <v>-46.035395000000001</v>
      </c>
      <c r="K3762" s="6">
        <f t="shared" si="279"/>
        <v>371.69201999999996</v>
      </c>
      <c r="L3762" s="9">
        <v>0.5</v>
      </c>
      <c r="M3762" s="9">
        <v>0.11752</v>
      </c>
      <c r="N3762" s="10">
        <v>20.602959999999999</v>
      </c>
      <c r="P3762" s="10">
        <f t="shared" si="276"/>
        <v>2.060296E-2</v>
      </c>
      <c r="Q3762" s="21">
        <f t="shared" si="277"/>
        <v>3.0720882725713859E-2</v>
      </c>
    </row>
    <row r="3763" spans="7:17" x14ac:dyDescent="0.25">
      <c r="G3763" s="9"/>
      <c r="I3763" s="11">
        <f t="shared" si="275"/>
        <v>-46.035395000000001</v>
      </c>
      <c r="K3763" s="6">
        <f t="shared" si="279"/>
        <v>371.79201999999998</v>
      </c>
      <c r="L3763" s="9">
        <v>0.6</v>
      </c>
      <c r="M3763" s="9">
        <v>0.11824</v>
      </c>
      <c r="N3763" s="10">
        <v>21.101050000000001</v>
      </c>
      <c r="P3763" s="10">
        <f t="shared" si="276"/>
        <v>2.110105E-2</v>
      </c>
      <c r="Q3763" s="21">
        <f t="shared" si="277"/>
        <v>3.1463580108849629E-2</v>
      </c>
    </row>
    <row r="3764" spans="7:17" x14ac:dyDescent="0.25">
      <c r="G3764" s="9"/>
      <c r="I3764" s="11">
        <f t="shared" si="275"/>
        <v>-46.035395000000001</v>
      </c>
      <c r="K3764" s="6">
        <f t="shared" si="279"/>
        <v>371.89202009999997</v>
      </c>
      <c r="L3764" s="9">
        <v>0.70000010000000001</v>
      </c>
      <c r="M3764" s="9">
        <v>0.11904000000000001</v>
      </c>
      <c r="N3764" s="10">
        <v>21.789200000000001</v>
      </c>
      <c r="P3764" s="10">
        <f t="shared" si="276"/>
        <v>2.1789200000000002E-2</v>
      </c>
      <c r="Q3764" s="21">
        <f t="shared" si="277"/>
        <v>3.2489674196674867E-2</v>
      </c>
    </row>
    <row r="3765" spans="7:17" x14ac:dyDescent="0.25">
      <c r="G3765" s="9"/>
      <c r="I3765" s="11">
        <f t="shared" si="275"/>
        <v>-46.035395000000001</v>
      </c>
      <c r="K3765" s="6">
        <f t="shared" si="279"/>
        <v>371.99201999999997</v>
      </c>
      <c r="L3765" s="9">
        <v>0.8</v>
      </c>
      <c r="M3765" s="9">
        <v>0.11984</v>
      </c>
      <c r="N3765" s="10">
        <v>22.98781</v>
      </c>
      <c r="P3765" s="10">
        <f t="shared" si="276"/>
        <v>2.2987810000000001E-2</v>
      </c>
      <c r="Q3765" s="21">
        <f t="shared" si="277"/>
        <v>3.4276910460001489E-2</v>
      </c>
    </row>
    <row r="3766" spans="7:17" x14ac:dyDescent="0.25">
      <c r="G3766" s="9"/>
      <c r="I3766" s="11">
        <f t="shared" si="275"/>
        <v>-46.035395000000001</v>
      </c>
      <c r="K3766" s="6">
        <f t="shared" si="279"/>
        <v>372.09202009999996</v>
      </c>
      <c r="L3766" s="9">
        <v>0.90000009999999997</v>
      </c>
      <c r="M3766" s="9">
        <v>0.12064</v>
      </c>
      <c r="N3766" s="10">
        <v>24.143650000000001</v>
      </c>
      <c r="P3766" s="10">
        <f t="shared" si="276"/>
        <v>2.4143650000000003E-2</v>
      </c>
      <c r="Q3766" s="21">
        <f t="shared" si="277"/>
        <v>3.6000372772683219E-2</v>
      </c>
    </row>
    <row r="3767" spans="7:17" x14ac:dyDescent="0.25">
      <c r="G3767" s="9"/>
      <c r="I3767" s="11">
        <f t="shared" si="275"/>
        <v>-46.035395000000001</v>
      </c>
      <c r="K3767" s="6">
        <f t="shared" si="279"/>
        <v>372.19201999999996</v>
      </c>
      <c r="L3767" s="9">
        <v>1</v>
      </c>
      <c r="M3767" s="9">
        <v>0.12144000000000001</v>
      </c>
      <c r="N3767" s="10">
        <v>25.130749999999999</v>
      </c>
      <c r="P3767" s="10">
        <f t="shared" si="276"/>
        <v>2.513075E-2</v>
      </c>
      <c r="Q3767" s="21">
        <f t="shared" si="277"/>
        <v>3.7472228435100279E-2</v>
      </c>
    </row>
    <row r="3768" spans="7:17" x14ac:dyDescent="0.25">
      <c r="G3768" s="9"/>
      <c r="I3768" s="11">
        <f t="shared" si="275"/>
        <v>-46.035395000000001</v>
      </c>
      <c r="K3768" s="6">
        <f t="shared" si="279"/>
        <v>372.29201999999998</v>
      </c>
      <c r="L3768" s="9">
        <v>1.1000000000000001</v>
      </c>
      <c r="M3768" s="9">
        <v>0.12224</v>
      </c>
      <c r="N3768" s="10">
        <v>26.206209999999999</v>
      </c>
      <c r="P3768" s="10">
        <f t="shared" si="276"/>
        <v>2.6206209999999997E-2</v>
      </c>
      <c r="Q3768" s="21">
        <f t="shared" si="277"/>
        <v>3.9075836874673822E-2</v>
      </c>
    </row>
    <row r="3769" spans="7:17" x14ac:dyDescent="0.25">
      <c r="G3769" s="9"/>
      <c r="I3769" s="11">
        <f t="shared" si="275"/>
        <v>-46.035395000000001</v>
      </c>
      <c r="K3769" s="6">
        <f t="shared" si="279"/>
        <v>372.39201999999995</v>
      </c>
      <c r="L3769" s="9">
        <v>1.2</v>
      </c>
      <c r="M3769" s="9">
        <v>0.12304</v>
      </c>
      <c r="N3769" s="10">
        <v>27.477209999999999</v>
      </c>
      <c r="P3769" s="10">
        <f t="shared" si="276"/>
        <v>2.7477209999999998E-2</v>
      </c>
      <c r="Q3769" s="21">
        <f t="shared" si="277"/>
        <v>4.0971013196152983E-2</v>
      </c>
    </row>
    <row r="3770" spans="7:17" x14ac:dyDescent="0.25">
      <c r="G3770" s="9"/>
      <c r="I3770" s="11">
        <f t="shared" si="275"/>
        <v>-46.035395000000001</v>
      </c>
      <c r="K3770" s="6">
        <f t="shared" si="279"/>
        <v>372.49201999999997</v>
      </c>
      <c r="L3770" s="9">
        <v>1.3</v>
      </c>
      <c r="M3770" s="9">
        <v>0.12379999999999999</v>
      </c>
      <c r="N3770" s="10">
        <v>28.616759999999999</v>
      </c>
      <c r="P3770" s="10">
        <f t="shared" si="276"/>
        <v>2.8616759999999998E-2</v>
      </c>
      <c r="Q3770" s="21">
        <f t="shared" si="277"/>
        <v>4.2670185640796242E-2</v>
      </c>
    </row>
    <row r="3771" spans="7:17" x14ac:dyDescent="0.25">
      <c r="G3771" s="9"/>
      <c r="I3771" s="11">
        <f t="shared" si="275"/>
        <v>-46.035395000000001</v>
      </c>
      <c r="K3771" s="6">
        <f t="shared" si="279"/>
        <v>372.59201999999993</v>
      </c>
      <c r="L3771" s="9">
        <v>1.4</v>
      </c>
      <c r="M3771" s="9">
        <v>0.12456</v>
      </c>
      <c r="N3771" s="10">
        <v>29.708829999999999</v>
      </c>
      <c r="P3771" s="10">
        <f t="shared" si="276"/>
        <v>2.9708829999999999E-2</v>
      </c>
      <c r="Q3771" s="21">
        <f t="shared" si="277"/>
        <v>4.4298561097442776E-2</v>
      </c>
    </row>
    <row r="3772" spans="7:17" x14ac:dyDescent="0.25">
      <c r="G3772" s="9"/>
      <c r="I3772" s="11">
        <f t="shared" si="275"/>
        <v>-46.035395000000001</v>
      </c>
      <c r="K3772" s="6">
        <f t="shared" si="279"/>
        <v>372.69201999999996</v>
      </c>
      <c r="L3772" s="9">
        <v>1.5</v>
      </c>
      <c r="M3772" s="9">
        <v>0.12528</v>
      </c>
      <c r="N3772" s="10">
        <v>30.700310000000002</v>
      </c>
      <c r="P3772" s="10">
        <f t="shared" si="276"/>
        <v>3.0700310000000001E-2</v>
      </c>
      <c r="Q3772" s="21">
        <f t="shared" si="277"/>
        <v>4.577694773726982E-2</v>
      </c>
    </row>
    <row r="3773" spans="7:17" x14ac:dyDescent="0.25">
      <c r="G3773" s="9"/>
      <c r="I3773" s="11">
        <f t="shared" si="275"/>
        <v>-46.035395000000001</v>
      </c>
      <c r="K3773" s="6">
        <f t="shared" si="279"/>
        <v>372.79201999999998</v>
      </c>
      <c r="L3773" s="9">
        <v>1.6</v>
      </c>
      <c r="M3773" s="9">
        <v>0.12595999999999999</v>
      </c>
      <c r="N3773" s="10">
        <v>31.60295</v>
      </c>
      <c r="P3773" s="10">
        <f t="shared" si="276"/>
        <v>3.1602949999999998E-2</v>
      </c>
      <c r="Q3773" s="21">
        <f t="shared" si="277"/>
        <v>4.712286587638858E-2</v>
      </c>
    </row>
    <row r="3774" spans="7:17" x14ac:dyDescent="0.25">
      <c r="G3774" s="9"/>
      <c r="I3774" s="11">
        <f t="shared" si="275"/>
        <v>-46.035395000000001</v>
      </c>
      <c r="K3774" s="6">
        <f t="shared" si="279"/>
        <v>372.89201999999995</v>
      </c>
      <c r="L3774" s="9">
        <v>1.7</v>
      </c>
      <c r="M3774" s="9">
        <v>0.12667999999999999</v>
      </c>
      <c r="N3774" s="10">
        <v>32.409080000000003</v>
      </c>
      <c r="P3774" s="10">
        <f t="shared" si="276"/>
        <v>3.240908E-2</v>
      </c>
      <c r="Q3774" s="21">
        <f t="shared" si="277"/>
        <v>4.8324878848877963E-2</v>
      </c>
    </row>
    <row r="3775" spans="7:17" x14ac:dyDescent="0.25">
      <c r="G3775" s="9"/>
      <c r="I3775" s="11">
        <f t="shared" si="275"/>
        <v>-46.035395000000001</v>
      </c>
      <c r="K3775" s="6">
        <f t="shared" si="279"/>
        <v>372.99201999999997</v>
      </c>
      <c r="L3775" s="9">
        <v>1.8</v>
      </c>
      <c r="M3775" s="9">
        <v>0.12744</v>
      </c>
      <c r="N3775" s="10">
        <v>33.284149999999997</v>
      </c>
      <c r="P3775" s="10">
        <f t="shared" si="276"/>
        <v>3.3284149999999998E-2</v>
      </c>
      <c r="Q3775" s="21">
        <f t="shared" si="277"/>
        <v>4.9629687616491461E-2</v>
      </c>
    </row>
    <row r="3776" spans="7:17" x14ac:dyDescent="0.25">
      <c r="G3776" s="9"/>
      <c r="I3776" s="11">
        <f t="shared" si="275"/>
        <v>-46.035395000000001</v>
      </c>
      <c r="K3776" s="6">
        <f t="shared" si="279"/>
        <v>373.09201999999993</v>
      </c>
      <c r="L3776" s="9">
        <v>1.9</v>
      </c>
      <c r="M3776" s="9">
        <v>0.12820000000000001</v>
      </c>
      <c r="N3776" s="10">
        <v>34.163449999999997</v>
      </c>
      <c r="P3776" s="10">
        <f t="shared" si="276"/>
        <v>3.4163449999999998E-2</v>
      </c>
      <c r="Q3776" s="21">
        <f t="shared" si="277"/>
        <v>5.0940803697905018E-2</v>
      </c>
    </row>
    <row r="3777" spans="7:17" x14ac:dyDescent="0.25">
      <c r="G3777" s="9"/>
      <c r="I3777" s="11">
        <f t="shared" si="275"/>
        <v>-46.035395000000001</v>
      </c>
      <c r="K3777" s="6">
        <f t="shared" si="279"/>
        <v>373.19201999999996</v>
      </c>
      <c r="L3777" s="9">
        <v>2</v>
      </c>
      <c r="M3777" s="9">
        <v>0.12892000000000001</v>
      </c>
      <c r="N3777" s="10">
        <v>35.039610000000003</v>
      </c>
      <c r="P3777" s="10">
        <f t="shared" si="276"/>
        <v>3.5039610000000006E-2</v>
      </c>
      <c r="Q3777" s="21">
        <f t="shared" si="277"/>
        <v>5.2247237754417364E-2</v>
      </c>
    </row>
    <row r="3778" spans="7:17" x14ac:dyDescent="0.25">
      <c r="G3778" s="9"/>
      <c r="I3778" s="11">
        <f t="shared" si="275"/>
        <v>-46.035395000000001</v>
      </c>
      <c r="K3778" s="6">
        <f t="shared" si="279"/>
        <v>373.29201999999998</v>
      </c>
      <c r="L3778" s="9">
        <v>2.1</v>
      </c>
      <c r="M3778" s="9">
        <v>0.12959999999999999</v>
      </c>
      <c r="N3778" s="10">
        <v>35.797319999999999</v>
      </c>
      <c r="P3778" s="10">
        <f t="shared" si="276"/>
        <v>3.5797320000000001E-2</v>
      </c>
      <c r="Q3778" s="21">
        <f t="shared" si="277"/>
        <v>5.3377052113621114E-2</v>
      </c>
    </row>
    <row r="3779" spans="7:17" x14ac:dyDescent="0.25">
      <c r="G3779" s="9"/>
      <c r="I3779" s="11">
        <f t="shared" si="275"/>
        <v>-46.035395000000001</v>
      </c>
      <c r="K3779" s="6">
        <f t="shared" si="279"/>
        <v>373.39201999999995</v>
      </c>
      <c r="L3779" s="9">
        <v>2.2000000000000002</v>
      </c>
      <c r="M3779" s="9">
        <v>0.13031999999999999</v>
      </c>
      <c r="N3779" s="10">
        <v>36.588720000000002</v>
      </c>
      <c r="P3779" s="10">
        <f t="shared" si="276"/>
        <v>3.6588720000000005E-2</v>
      </c>
      <c r="Q3779" s="21">
        <f t="shared" si="277"/>
        <v>5.4557101319615303E-2</v>
      </c>
    </row>
    <row r="3780" spans="7:17" x14ac:dyDescent="0.25">
      <c r="G3780" s="9"/>
      <c r="I3780" s="11">
        <f t="shared" ref="I3780:I3843" si="280">E3780-$E$3</f>
        <v>-46.035395000000001</v>
      </c>
      <c r="K3780" s="6">
        <f t="shared" si="279"/>
        <v>373.49201999999997</v>
      </c>
      <c r="L3780" s="9">
        <v>2.2999999999999998</v>
      </c>
      <c r="M3780" s="9">
        <v>0.13108</v>
      </c>
      <c r="N3780" s="10">
        <v>37.53398</v>
      </c>
      <c r="P3780" s="10">
        <f t="shared" ref="P3780:P3843" si="281">N3780/1000</f>
        <v>3.7533980000000002E-2</v>
      </c>
      <c r="Q3780" s="21">
        <f t="shared" ref="Q3780:Q3843" si="282">N3780/($T$5*$T$7)</f>
        <v>5.5966569745769031E-2</v>
      </c>
    </row>
    <row r="3781" spans="7:17" x14ac:dyDescent="0.25">
      <c r="G3781" s="9"/>
      <c r="I3781" s="11">
        <f t="shared" si="280"/>
        <v>-46.035395000000001</v>
      </c>
      <c r="K3781" s="6">
        <f t="shared" si="279"/>
        <v>373.59201999999993</v>
      </c>
      <c r="L3781" s="9">
        <v>2.4</v>
      </c>
      <c r="M3781" s="9">
        <v>0.1318</v>
      </c>
      <c r="N3781" s="10">
        <v>38.514499999999998</v>
      </c>
      <c r="P3781" s="10">
        <f t="shared" si="281"/>
        <v>3.85145E-2</v>
      </c>
      <c r="Q3781" s="21">
        <f t="shared" si="282"/>
        <v>5.7428614031163797E-2</v>
      </c>
    </row>
    <row r="3782" spans="7:17" x14ac:dyDescent="0.25">
      <c r="G3782" s="9"/>
      <c r="I3782" s="11">
        <f t="shared" si="280"/>
        <v>-46.035395000000001</v>
      </c>
      <c r="K3782" s="6">
        <f t="shared" si="279"/>
        <v>373.69201999999996</v>
      </c>
      <c r="L3782" s="9">
        <v>2.5</v>
      </c>
      <c r="M3782" s="9">
        <v>0.13252</v>
      </c>
      <c r="N3782" s="10">
        <v>39.417610000000003</v>
      </c>
      <c r="P3782" s="10">
        <f t="shared" si="281"/>
        <v>3.9417610000000006E-2</v>
      </c>
      <c r="Q3782" s="21">
        <f t="shared" si="282"/>
        <v>5.8775232982927021E-2</v>
      </c>
    </row>
    <row r="3783" spans="7:17" x14ac:dyDescent="0.25">
      <c r="G3783" s="9"/>
      <c r="I3783" s="11">
        <f t="shared" si="280"/>
        <v>-46.035395000000001</v>
      </c>
      <c r="K3783" s="6">
        <f t="shared" si="279"/>
        <v>373.79201999999998</v>
      </c>
      <c r="L3783" s="9">
        <v>2.6</v>
      </c>
      <c r="M3783" s="9">
        <v>0.13320000000000001</v>
      </c>
      <c r="N3783" s="10">
        <v>40.295499999999997</v>
      </c>
      <c r="P3783" s="10">
        <f t="shared" si="281"/>
        <v>4.0295499999999998E-2</v>
      </c>
      <c r="Q3783" s="21">
        <f t="shared" si="282"/>
        <v>6.0084246626407212E-2</v>
      </c>
    </row>
    <row r="3784" spans="7:17" x14ac:dyDescent="0.25">
      <c r="G3784" s="9"/>
      <c r="I3784" s="11">
        <f t="shared" si="280"/>
        <v>-46.035395000000001</v>
      </c>
      <c r="K3784" s="6">
        <f t="shared" si="279"/>
        <v>373.89201999999995</v>
      </c>
      <c r="L3784" s="9">
        <v>2.7</v>
      </c>
      <c r="M3784" s="9">
        <v>0.13388</v>
      </c>
      <c r="N3784" s="10">
        <v>41.169939999999997</v>
      </c>
      <c r="P3784" s="10">
        <f t="shared" si="281"/>
        <v>4.1169939999999995E-2</v>
      </c>
      <c r="Q3784" s="21">
        <f t="shared" si="282"/>
        <v>6.1388116006859013E-2</v>
      </c>
    </row>
    <row r="3785" spans="7:17" x14ac:dyDescent="0.25">
      <c r="G3785" s="9"/>
      <c r="I3785" s="11">
        <f t="shared" si="280"/>
        <v>-46.035395000000001</v>
      </c>
      <c r="K3785" s="6">
        <f t="shared" si="279"/>
        <v>373.99201999999997</v>
      </c>
      <c r="L3785" s="9">
        <v>2.8</v>
      </c>
      <c r="M3785" s="9">
        <v>0.13452</v>
      </c>
      <c r="N3785" s="10">
        <v>42.081980000000001</v>
      </c>
      <c r="P3785" s="10">
        <f t="shared" si="281"/>
        <v>4.2081980000000005E-2</v>
      </c>
      <c r="Q3785" s="21">
        <f t="shared" si="282"/>
        <v>6.2748050398866773E-2</v>
      </c>
    </row>
    <row r="3786" spans="7:17" x14ac:dyDescent="0.25">
      <c r="G3786" s="9"/>
      <c r="I3786" s="11">
        <f t="shared" si="280"/>
        <v>-46.035395000000001</v>
      </c>
      <c r="K3786" s="6">
        <f t="shared" si="279"/>
        <v>374.09201999999993</v>
      </c>
      <c r="L3786" s="9">
        <v>2.9</v>
      </c>
      <c r="M3786" s="9">
        <v>0.13519999999999999</v>
      </c>
      <c r="N3786" s="10">
        <v>42.953760000000003</v>
      </c>
      <c r="P3786" s="10">
        <f t="shared" si="281"/>
        <v>4.2953760000000001E-2</v>
      </c>
      <c r="Q3786" s="21">
        <f t="shared" si="282"/>
        <v>6.4047953477969141E-2</v>
      </c>
    </row>
    <row r="3787" spans="7:17" x14ac:dyDescent="0.25">
      <c r="G3787" s="9"/>
      <c r="I3787" s="11">
        <f t="shared" si="280"/>
        <v>-46.035395000000001</v>
      </c>
      <c r="K3787" s="6">
        <f t="shared" si="279"/>
        <v>374.19201999999996</v>
      </c>
      <c r="L3787" s="9">
        <v>3</v>
      </c>
      <c r="M3787" s="9">
        <v>0.13588</v>
      </c>
      <c r="N3787" s="10">
        <v>43.983939999999997</v>
      </c>
      <c r="P3787" s="10">
        <f t="shared" si="281"/>
        <v>4.3983939999999999E-2</v>
      </c>
      <c r="Q3787" s="21">
        <f t="shared" si="282"/>
        <v>6.5584045329158278E-2</v>
      </c>
    </row>
    <row r="3788" spans="7:17" x14ac:dyDescent="0.25">
      <c r="G3788" s="9"/>
      <c r="I3788" s="11">
        <f t="shared" si="280"/>
        <v>-46.035395000000001</v>
      </c>
      <c r="K3788" s="6">
        <f t="shared" si="279"/>
        <v>374.29201999999998</v>
      </c>
      <c r="L3788" s="9">
        <v>3.1</v>
      </c>
      <c r="M3788" s="9">
        <v>0.13655999999999999</v>
      </c>
      <c r="N3788" s="10">
        <v>45.045299999999997</v>
      </c>
      <c r="P3788" s="10">
        <f t="shared" si="281"/>
        <v>4.5045299999999996E-2</v>
      </c>
      <c r="Q3788" s="21">
        <f t="shared" si="282"/>
        <v>6.7166629389398338E-2</v>
      </c>
    </row>
    <row r="3789" spans="7:17" x14ac:dyDescent="0.25">
      <c r="G3789" s="9"/>
      <c r="I3789" s="11">
        <f t="shared" si="280"/>
        <v>-46.035395000000001</v>
      </c>
      <c r="K3789" s="6">
        <f t="shared" si="279"/>
        <v>374.39201999999995</v>
      </c>
      <c r="L3789" s="9">
        <v>3.2</v>
      </c>
      <c r="M3789" s="9">
        <v>0.13728000000000001</v>
      </c>
      <c r="N3789" s="10">
        <v>46.262560000000001</v>
      </c>
      <c r="P3789" s="10">
        <f t="shared" si="281"/>
        <v>4.6262560000000001E-2</v>
      </c>
      <c r="Q3789" s="21">
        <f t="shared" si="282"/>
        <v>6.8981674494893022E-2</v>
      </c>
    </row>
    <row r="3790" spans="7:17" x14ac:dyDescent="0.25">
      <c r="G3790" s="9"/>
      <c r="I3790" s="11">
        <f t="shared" si="280"/>
        <v>-46.035395000000001</v>
      </c>
      <c r="K3790" s="6">
        <f t="shared" si="279"/>
        <v>374.49201999999997</v>
      </c>
      <c r="L3790" s="9">
        <v>3.3</v>
      </c>
      <c r="M3790" s="9">
        <v>0.13804</v>
      </c>
      <c r="N3790" s="10">
        <v>47.390349999999998</v>
      </c>
      <c r="P3790" s="10">
        <f t="shared" si="281"/>
        <v>4.7390349999999998E-2</v>
      </c>
      <c r="Q3790" s="21">
        <f t="shared" si="282"/>
        <v>7.0663311712517704E-2</v>
      </c>
    </row>
    <row r="3791" spans="7:17" x14ac:dyDescent="0.25">
      <c r="G3791" s="9"/>
      <c r="I3791" s="11">
        <f t="shared" si="280"/>
        <v>-46.035395000000001</v>
      </c>
      <c r="K3791" s="6">
        <f t="shared" si="279"/>
        <v>374.59201999999993</v>
      </c>
      <c r="L3791" s="9">
        <v>3.4</v>
      </c>
      <c r="M3791" s="9">
        <v>0.13880000000000001</v>
      </c>
      <c r="N3791" s="10">
        <v>48.641930000000002</v>
      </c>
      <c r="P3791" s="10">
        <f t="shared" si="281"/>
        <v>4.864193E-2</v>
      </c>
      <c r="Q3791" s="21">
        <f t="shared" si="282"/>
        <v>7.2529531051964524E-2</v>
      </c>
    </row>
    <row r="3792" spans="7:17" x14ac:dyDescent="0.25">
      <c r="G3792" s="9"/>
      <c r="I3792" s="11">
        <f t="shared" si="280"/>
        <v>-46.035395000000001</v>
      </c>
      <c r="K3792" s="6">
        <f t="shared" si="279"/>
        <v>374.69201999999996</v>
      </c>
      <c r="L3792" s="9">
        <v>3.5</v>
      </c>
      <c r="M3792" s="9">
        <v>0.13952000000000001</v>
      </c>
      <c r="N3792" s="10">
        <v>49.922800000000002</v>
      </c>
      <c r="P3792" s="10">
        <f t="shared" si="281"/>
        <v>4.9922800000000003E-2</v>
      </c>
      <c r="Q3792" s="21">
        <f t="shared" si="282"/>
        <v>7.4439424438977123E-2</v>
      </c>
    </row>
    <row r="3793" spans="7:17" x14ac:dyDescent="0.25">
      <c r="G3793" s="9"/>
      <c r="I3793" s="11">
        <f t="shared" si="280"/>
        <v>-46.035395000000001</v>
      </c>
      <c r="K3793" s="6">
        <f t="shared" si="279"/>
        <v>374.79201999999998</v>
      </c>
      <c r="L3793" s="9">
        <v>3.6</v>
      </c>
      <c r="M3793" s="9">
        <v>0.14027999999999999</v>
      </c>
      <c r="N3793" s="10">
        <v>51.190829999999998</v>
      </c>
      <c r="P3793" s="10">
        <f t="shared" si="281"/>
        <v>5.119083E-2</v>
      </c>
      <c r="Q3793" s="21">
        <f t="shared" si="282"/>
        <v>7.6330172220979653E-2</v>
      </c>
    </row>
    <row r="3794" spans="7:17" x14ac:dyDescent="0.25">
      <c r="G3794" s="9"/>
      <c r="I3794" s="11">
        <f t="shared" si="280"/>
        <v>-46.035395000000001</v>
      </c>
      <c r="K3794" s="6">
        <f t="shared" si="279"/>
        <v>374.89201999999995</v>
      </c>
      <c r="L3794" s="9">
        <v>3.7</v>
      </c>
      <c r="M3794" s="9">
        <v>0.14096</v>
      </c>
      <c r="N3794" s="10">
        <v>52.291049999999998</v>
      </c>
      <c r="P3794" s="10">
        <f t="shared" si="281"/>
        <v>5.2291049999999999E-2</v>
      </c>
      <c r="Q3794" s="21">
        <f t="shared" si="282"/>
        <v>7.797070006709908E-2</v>
      </c>
    </row>
    <row r="3795" spans="7:17" x14ac:dyDescent="0.25">
      <c r="G3795" s="9"/>
      <c r="I3795" s="11">
        <f t="shared" si="280"/>
        <v>-46.035395000000001</v>
      </c>
      <c r="K3795" s="6">
        <f t="shared" si="279"/>
        <v>374.99201999999997</v>
      </c>
      <c r="L3795" s="9">
        <v>3.8</v>
      </c>
      <c r="M3795" s="9">
        <v>0.14168</v>
      </c>
      <c r="N3795" s="10">
        <v>53.582410000000003</v>
      </c>
      <c r="P3795" s="10">
        <f t="shared" si="281"/>
        <v>5.3582410000000004E-2</v>
      </c>
      <c r="Q3795" s="21">
        <f t="shared" si="282"/>
        <v>7.9896234995899512E-2</v>
      </c>
    </row>
    <row r="3796" spans="7:17" x14ac:dyDescent="0.25">
      <c r="G3796" s="9"/>
      <c r="I3796" s="11">
        <f t="shared" si="280"/>
        <v>-46.035395000000001</v>
      </c>
      <c r="K3796" s="6">
        <f t="shared" si="279"/>
        <v>375.09201999999993</v>
      </c>
      <c r="L3796" s="9">
        <v>3.9</v>
      </c>
      <c r="M3796" s="9">
        <v>0.14235999999999999</v>
      </c>
      <c r="N3796" s="10">
        <v>54.869709999999998</v>
      </c>
      <c r="P3796" s="10">
        <f t="shared" si="281"/>
        <v>5.4869709999999995E-2</v>
      </c>
      <c r="Q3796" s="21">
        <f t="shared" si="282"/>
        <v>8.1815716096324459E-2</v>
      </c>
    </row>
    <row r="3797" spans="7:17" x14ac:dyDescent="0.25">
      <c r="G3797" s="9"/>
      <c r="I3797" s="11">
        <f t="shared" si="280"/>
        <v>-46.035395000000001</v>
      </c>
      <c r="K3797" s="6">
        <f t="shared" si="279"/>
        <v>375.19201999999996</v>
      </c>
      <c r="L3797" s="9">
        <v>4</v>
      </c>
      <c r="M3797" s="9">
        <v>0.14304</v>
      </c>
      <c r="N3797" s="10">
        <v>56.184739999999998</v>
      </c>
      <c r="P3797" s="10">
        <f t="shared" si="281"/>
        <v>5.6184739999999997E-2</v>
      </c>
      <c r="Q3797" s="21">
        <f t="shared" si="282"/>
        <v>8.3776545142771941E-2</v>
      </c>
    </row>
    <row r="3798" spans="7:17" x14ac:dyDescent="0.25">
      <c r="G3798" s="9"/>
      <c r="I3798" s="11">
        <f t="shared" si="280"/>
        <v>-46.035395000000001</v>
      </c>
      <c r="K3798" s="6">
        <f t="shared" si="279"/>
        <v>375.29201999999998</v>
      </c>
      <c r="L3798" s="9">
        <v>4.0999999999999996</v>
      </c>
      <c r="M3798" s="9">
        <v>0.14371999999999999</v>
      </c>
      <c r="N3798" s="10">
        <v>57.452460000000002</v>
      </c>
      <c r="P3798" s="10">
        <f t="shared" si="281"/>
        <v>5.7452460000000004E-2</v>
      </c>
      <c r="Q3798" s="21">
        <f t="shared" si="282"/>
        <v>8.5666830686647294E-2</v>
      </c>
    </row>
    <row r="3799" spans="7:17" x14ac:dyDescent="0.25">
      <c r="G3799" s="9"/>
      <c r="I3799" s="11">
        <f t="shared" si="280"/>
        <v>-46.035395000000001</v>
      </c>
      <c r="K3799" s="6">
        <f t="shared" si="279"/>
        <v>375.39201999999995</v>
      </c>
      <c r="L3799" s="9">
        <v>4.2</v>
      </c>
      <c r="M3799" s="9">
        <v>0.1444</v>
      </c>
      <c r="N3799" s="10">
        <v>58.832819999999998</v>
      </c>
      <c r="P3799" s="10">
        <f t="shared" si="281"/>
        <v>5.8832820000000001E-2</v>
      </c>
      <c r="Q3799" s="21">
        <f t="shared" si="282"/>
        <v>8.7725072690673228E-2</v>
      </c>
    </row>
    <row r="3800" spans="7:17" x14ac:dyDescent="0.25">
      <c r="G3800" s="9"/>
      <c r="I3800" s="11">
        <f t="shared" si="280"/>
        <v>-46.035395000000001</v>
      </c>
      <c r="K3800" s="6">
        <f t="shared" si="279"/>
        <v>375.49201999999997</v>
      </c>
      <c r="L3800" s="9">
        <v>4.3</v>
      </c>
      <c r="M3800" s="9">
        <v>0.14512</v>
      </c>
      <c r="N3800" s="10">
        <v>60.125129999999999</v>
      </c>
      <c r="P3800" s="10">
        <f t="shared" si="281"/>
        <v>6.0125129999999999E-2</v>
      </c>
      <c r="Q3800" s="21">
        <f t="shared" si="282"/>
        <v>8.9652024155669877E-2</v>
      </c>
    </row>
    <row r="3801" spans="7:17" x14ac:dyDescent="0.25">
      <c r="G3801" s="9"/>
      <c r="I3801" s="11">
        <f t="shared" si="280"/>
        <v>-46.035395000000001</v>
      </c>
      <c r="K3801" s="6">
        <f t="shared" si="279"/>
        <v>375.59201999999993</v>
      </c>
      <c r="L3801" s="9">
        <v>4.4000000000000004</v>
      </c>
      <c r="M3801" s="9">
        <v>0.14584</v>
      </c>
      <c r="N3801" s="10">
        <v>61.571930000000002</v>
      </c>
      <c r="P3801" s="10">
        <f t="shared" si="281"/>
        <v>6.1571930000000004E-2</v>
      </c>
      <c r="Q3801" s="21">
        <f t="shared" si="282"/>
        <v>9.1809334227987774E-2</v>
      </c>
    </row>
    <row r="3802" spans="7:17" x14ac:dyDescent="0.25">
      <c r="G3802" s="9"/>
      <c r="I3802" s="11">
        <f t="shared" si="280"/>
        <v>-46.035395000000001</v>
      </c>
      <c r="K3802" s="6">
        <f t="shared" si="279"/>
        <v>375.69201999999996</v>
      </c>
      <c r="L3802" s="9">
        <v>4.5</v>
      </c>
      <c r="M3802" s="9">
        <v>0.14656</v>
      </c>
      <c r="N3802" s="10">
        <v>62.827730000000003</v>
      </c>
      <c r="P3802" s="10">
        <f t="shared" si="281"/>
        <v>6.2827729999999998E-2</v>
      </c>
      <c r="Q3802" s="21">
        <f t="shared" si="282"/>
        <v>9.3681845970327304E-2</v>
      </c>
    </row>
    <row r="3803" spans="7:17" x14ac:dyDescent="0.25">
      <c r="G3803" s="9"/>
      <c r="I3803" s="11">
        <f t="shared" si="280"/>
        <v>-46.035395000000001</v>
      </c>
      <c r="K3803" s="6">
        <f t="shared" si="279"/>
        <v>375.79201999999998</v>
      </c>
      <c r="L3803" s="9">
        <v>4.5999999999999996</v>
      </c>
      <c r="M3803" s="9">
        <v>0.14724000000000001</v>
      </c>
      <c r="N3803" s="10">
        <v>64.324510000000004</v>
      </c>
      <c r="P3803" s="10">
        <f t="shared" si="281"/>
        <v>6.4324510000000001E-2</v>
      </c>
      <c r="Q3803" s="21">
        <f t="shared" si="282"/>
        <v>9.5913680757474098E-2</v>
      </c>
    </row>
    <row r="3804" spans="7:17" x14ac:dyDescent="0.25">
      <c r="G3804" s="9"/>
      <c r="I3804" s="11">
        <f t="shared" si="280"/>
        <v>-46.035395000000001</v>
      </c>
      <c r="K3804" s="6">
        <f t="shared" si="279"/>
        <v>375.89201999999995</v>
      </c>
      <c r="L3804" s="9">
        <v>4.7</v>
      </c>
      <c r="M3804" s="9">
        <v>0.14792</v>
      </c>
      <c r="N3804" s="10">
        <v>65.604129999999998</v>
      </c>
      <c r="P3804" s="10">
        <f t="shared" si="281"/>
        <v>6.5604129999999997E-2</v>
      </c>
      <c r="Q3804" s="21">
        <f t="shared" si="282"/>
        <v>9.7821710281070604E-2</v>
      </c>
    </row>
    <row r="3805" spans="7:17" x14ac:dyDescent="0.25">
      <c r="G3805" s="9"/>
      <c r="I3805" s="11">
        <f t="shared" si="280"/>
        <v>-46.035395000000001</v>
      </c>
      <c r="K3805" s="6">
        <f t="shared" si="279"/>
        <v>375.99201999999997</v>
      </c>
      <c r="L3805" s="9">
        <v>4.8</v>
      </c>
      <c r="M3805" s="9">
        <v>0.14860000000000001</v>
      </c>
      <c r="N3805" s="10">
        <v>67.084149999999994</v>
      </c>
      <c r="P3805" s="10">
        <f t="shared" si="281"/>
        <v>6.7084149999999995E-2</v>
      </c>
      <c r="Q3805" s="21">
        <f t="shared" si="282"/>
        <v>0.10002855438753448</v>
      </c>
    </row>
    <row r="3806" spans="7:17" x14ac:dyDescent="0.25">
      <c r="G3806" s="9"/>
      <c r="I3806" s="11">
        <f t="shared" si="280"/>
        <v>-46.035395000000001</v>
      </c>
      <c r="K3806" s="6">
        <f t="shared" si="279"/>
        <v>376.09201999999993</v>
      </c>
      <c r="L3806" s="9">
        <v>4.9000000000000004</v>
      </c>
      <c r="M3806" s="9">
        <v>0.14932000000000001</v>
      </c>
      <c r="N3806" s="10">
        <v>68.224010000000007</v>
      </c>
      <c r="P3806" s="10">
        <f t="shared" si="281"/>
        <v>6.8224010000000002E-2</v>
      </c>
      <c r="Q3806" s="21">
        <f t="shared" si="282"/>
        <v>0.10172818907030494</v>
      </c>
    </row>
    <row r="3807" spans="7:17" x14ac:dyDescent="0.25">
      <c r="G3807" s="9"/>
      <c r="I3807" s="11">
        <f t="shared" si="280"/>
        <v>-46.035395000000001</v>
      </c>
      <c r="K3807" s="6">
        <f t="shared" si="279"/>
        <v>376.19201999999996</v>
      </c>
      <c r="L3807" s="9">
        <v>5</v>
      </c>
      <c r="M3807" s="9">
        <v>0.15007999999999999</v>
      </c>
      <c r="N3807" s="10">
        <v>69.813069999999996</v>
      </c>
      <c r="P3807" s="10">
        <f t="shared" si="281"/>
        <v>6.9813069999999991E-2</v>
      </c>
      <c r="Q3807" s="21">
        <f t="shared" si="282"/>
        <v>0.10409762171028107</v>
      </c>
    </row>
    <row r="3808" spans="7:17" x14ac:dyDescent="0.25">
      <c r="G3808" s="9"/>
      <c r="I3808" s="11">
        <f t="shared" si="280"/>
        <v>-46.035395000000001</v>
      </c>
      <c r="K3808" s="6">
        <f t="shared" si="279"/>
        <v>376.29201999999998</v>
      </c>
      <c r="L3808" s="9">
        <v>5.0999999999999996</v>
      </c>
      <c r="M3808" s="9">
        <v>0.15076000000000001</v>
      </c>
      <c r="N3808" s="10">
        <v>70.935540000000003</v>
      </c>
      <c r="P3808" s="10">
        <f t="shared" si="281"/>
        <v>7.0935540000000005E-2</v>
      </c>
      <c r="Q3808" s="21">
        <f t="shared" si="282"/>
        <v>0.1057713263252069</v>
      </c>
    </row>
    <row r="3809" spans="7:17" x14ac:dyDescent="0.25">
      <c r="G3809" s="9"/>
      <c r="I3809" s="11">
        <f t="shared" si="280"/>
        <v>-46.035395000000001</v>
      </c>
      <c r="K3809" s="6">
        <f t="shared" si="279"/>
        <v>376.39201999999995</v>
      </c>
      <c r="L3809" s="9">
        <v>5.2</v>
      </c>
      <c r="M3809" s="9">
        <v>0.15143999999999999</v>
      </c>
      <c r="N3809" s="10">
        <v>72.431539999999998</v>
      </c>
      <c r="P3809" s="10">
        <f t="shared" si="281"/>
        <v>7.2431540000000003E-2</v>
      </c>
      <c r="Q3809" s="21">
        <f t="shared" si="282"/>
        <v>0.10800199806158205</v>
      </c>
    </row>
    <row r="3810" spans="7:17" x14ac:dyDescent="0.25">
      <c r="G3810" s="9"/>
      <c r="I3810" s="11">
        <f t="shared" si="280"/>
        <v>-46.035395000000001</v>
      </c>
      <c r="K3810" s="6">
        <f t="shared" si="279"/>
        <v>376.49201999999997</v>
      </c>
      <c r="L3810" s="9">
        <v>5.3</v>
      </c>
      <c r="M3810" s="9">
        <v>0.15215999999999999</v>
      </c>
      <c r="N3810" s="10">
        <v>73.586280000000002</v>
      </c>
      <c r="P3810" s="10">
        <f t="shared" si="281"/>
        <v>7.3586280000000004E-2</v>
      </c>
      <c r="Q3810" s="21">
        <f t="shared" si="282"/>
        <v>0.10972382017445763</v>
      </c>
    </row>
    <row r="3811" spans="7:17" x14ac:dyDescent="0.25">
      <c r="G3811" s="9"/>
      <c r="I3811" s="11">
        <f t="shared" si="280"/>
        <v>-46.035395000000001</v>
      </c>
      <c r="K3811" s="6">
        <f t="shared" si="279"/>
        <v>376.59201999999993</v>
      </c>
      <c r="L3811" s="9">
        <v>5.4</v>
      </c>
      <c r="M3811" s="9">
        <v>0.15279999999999999</v>
      </c>
      <c r="N3811" s="10">
        <v>75.057680000000005</v>
      </c>
      <c r="P3811" s="10">
        <f t="shared" si="281"/>
        <v>7.5057680000000002E-2</v>
      </c>
      <c r="Q3811" s="21">
        <f t="shared" si="282"/>
        <v>0.11191781107880415</v>
      </c>
    </row>
    <row r="3812" spans="7:17" x14ac:dyDescent="0.25">
      <c r="G3812" s="9"/>
      <c r="I3812" s="11">
        <f t="shared" si="280"/>
        <v>-46.035395000000001</v>
      </c>
      <c r="K3812" s="6">
        <f t="shared" si="279"/>
        <v>376.69201999999996</v>
      </c>
      <c r="L3812" s="9">
        <v>5.5</v>
      </c>
      <c r="M3812" s="9">
        <v>0.15351999999999999</v>
      </c>
      <c r="N3812" s="10">
        <v>76.328680000000006</v>
      </c>
      <c r="P3812" s="10">
        <f t="shared" si="281"/>
        <v>7.632868000000001E-2</v>
      </c>
      <c r="Q3812" s="21">
        <f t="shared" si="282"/>
        <v>0.11381298740028332</v>
      </c>
    </row>
    <row r="3813" spans="7:17" x14ac:dyDescent="0.25">
      <c r="G3813" s="9"/>
      <c r="I3813" s="11">
        <f t="shared" si="280"/>
        <v>-46.035395000000001</v>
      </c>
      <c r="K3813" s="6">
        <f t="shared" si="279"/>
        <v>376.79201999999998</v>
      </c>
      <c r="L3813" s="9">
        <v>5.6</v>
      </c>
      <c r="M3813" s="9">
        <v>0.15423999999999999</v>
      </c>
      <c r="N3813" s="10">
        <v>77.884839999999997</v>
      </c>
      <c r="P3813" s="10">
        <f t="shared" si="281"/>
        <v>7.7884839999999997E-2</v>
      </c>
      <c r="Q3813" s="21">
        <f t="shared" si="282"/>
        <v>0.116133363155148</v>
      </c>
    </row>
    <row r="3814" spans="7:17" x14ac:dyDescent="0.25">
      <c r="G3814" s="9"/>
      <c r="I3814" s="11">
        <f t="shared" si="280"/>
        <v>-46.035395000000001</v>
      </c>
      <c r="K3814" s="6">
        <f t="shared" si="279"/>
        <v>376.89201999999995</v>
      </c>
      <c r="L3814" s="9">
        <v>5.7</v>
      </c>
      <c r="M3814" s="9">
        <v>0.15492</v>
      </c>
      <c r="N3814" s="10">
        <v>79.169479999999993</v>
      </c>
      <c r="P3814" s="10">
        <f t="shared" si="281"/>
        <v>7.9169479999999987E-2</v>
      </c>
      <c r="Q3814" s="21">
        <f t="shared" si="282"/>
        <v>0.1180488779542235</v>
      </c>
    </row>
    <row r="3815" spans="7:17" x14ac:dyDescent="0.25">
      <c r="G3815" s="9"/>
      <c r="I3815" s="11">
        <f t="shared" si="280"/>
        <v>-46.035395000000001</v>
      </c>
      <c r="K3815" s="6">
        <f t="shared" si="279"/>
        <v>376.99201999999997</v>
      </c>
      <c r="L3815" s="9">
        <v>5.8</v>
      </c>
      <c r="M3815" s="9">
        <v>0.15556</v>
      </c>
      <c r="N3815" s="10">
        <v>80.596530000000001</v>
      </c>
      <c r="P3815" s="10">
        <f t="shared" si="281"/>
        <v>8.059653E-2</v>
      </c>
      <c r="Q3815" s="21">
        <f t="shared" si="282"/>
        <v>0.12017673898456721</v>
      </c>
    </row>
    <row r="3816" spans="7:17" x14ac:dyDescent="0.25">
      <c r="G3816" s="9"/>
      <c r="I3816" s="11">
        <f t="shared" si="280"/>
        <v>-46.035395000000001</v>
      </c>
      <c r="K3816" s="6">
        <f t="shared" si="279"/>
        <v>377.09201999999993</v>
      </c>
      <c r="L3816" s="9">
        <v>5.9</v>
      </c>
      <c r="M3816" s="9">
        <v>0.15623999999999999</v>
      </c>
      <c r="N3816" s="10">
        <v>81.866590000000002</v>
      </c>
      <c r="P3816" s="10">
        <f t="shared" si="281"/>
        <v>8.1866590000000003E-2</v>
      </c>
      <c r="Q3816" s="21">
        <f t="shared" si="282"/>
        <v>0.12207051368075748</v>
      </c>
    </row>
    <row r="3817" spans="7:17" x14ac:dyDescent="0.25">
      <c r="G3817" s="9"/>
      <c r="I3817" s="11">
        <f t="shared" si="280"/>
        <v>-46.035395000000001</v>
      </c>
      <c r="K3817" s="6">
        <f t="shared" si="279"/>
        <v>377.19201999999996</v>
      </c>
      <c r="L3817" s="9">
        <v>6</v>
      </c>
      <c r="M3817" s="9">
        <v>0.15695999999999999</v>
      </c>
      <c r="N3817" s="10">
        <v>83.374809999999997</v>
      </c>
      <c r="P3817" s="10">
        <f t="shared" si="281"/>
        <v>8.3374809999999994E-2</v>
      </c>
      <c r="Q3817" s="21">
        <f t="shared" si="282"/>
        <v>0.12431940654588831</v>
      </c>
    </row>
    <row r="3818" spans="7:17" x14ac:dyDescent="0.25">
      <c r="G3818" s="9"/>
      <c r="I3818" s="11">
        <f t="shared" si="280"/>
        <v>-46.035395000000001</v>
      </c>
      <c r="K3818" s="6">
        <f t="shared" si="279"/>
        <v>377.29201999999998</v>
      </c>
      <c r="L3818" s="9">
        <v>6.1</v>
      </c>
      <c r="M3818" s="9">
        <v>0.15767999999999999</v>
      </c>
      <c r="N3818" s="10">
        <v>84.884910000000005</v>
      </c>
      <c r="P3818" s="10">
        <f t="shared" si="281"/>
        <v>8.4884910000000008E-2</v>
      </c>
      <c r="Q3818" s="21">
        <f t="shared" si="282"/>
        <v>0.12657110266159696</v>
      </c>
    </row>
    <row r="3819" spans="7:17" x14ac:dyDescent="0.25">
      <c r="G3819" s="9"/>
      <c r="I3819" s="11">
        <f t="shared" si="280"/>
        <v>-46.035395000000001</v>
      </c>
      <c r="K3819" s="6">
        <f t="shared" si="279"/>
        <v>377.39201999999995</v>
      </c>
      <c r="L3819" s="9">
        <v>6.2</v>
      </c>
      <c r="M3819" s="9">
        <v>0.15840000000000001</v>
      </c>
      <c r="N3819" s="10">
        <v>86.364760000000004</v>
      </c>
      <c r="P3819" s="10">
        <f t="shared" si="281"/>
        <v>8.6364759999999999E-2</v>
      </c>
      <c r="Q3819" s="21">
        <f t="shared" si="282"/>
        <v>0.12877769328263625</v>
      </c>
    </row>
    <row r="3820" spans="7:17" x14ac:dyDescent="0.25">
      <c r="G3820" s="9"/>
      <c r="I3820" s="11">
        <f t="shared" si="280"/>
        <v>-46.035395000000001</v>
      </c>
      <c r="K3820" s="6">
        <f t="shared" si="279"/>
        <v>377.49201999999997</v>
      </c>
      <c r="L3820" s="9">
        <v>6.3</v>
      </c>
      <c r="M3820" s="9">
        <v>0.15908</v>
      </c>
      <c r="N3820" s="10">
        <v>87.946780000000004</v>
      </c>
      <c r="P3820" s="10">
        <f t="shared" si="281"/>
        <v>8.7946780000000002E-2</v>
      </c>
      <c r="Q3820" s="21">
        <f t="shared" si="282"/>
        <v>0.13113662864385298</v>
      </c>
    </row>
    <row r="3821" spans="7:17" x14ac:dyDescent="0.25">
      <c r="G3821" s="9"/>
      <c r="I3821" s="11">
        <f t="shared" si="280"/>
        <v>-46.035395000000001</v>
      </c>
      <c r="K3821" s="6">
        <f t="shared" si="279"/>
        <v>377.59201999999993</v>
      </c>
      <c r="L3821" s="9">
        <v>6.4</v>
      </c>
      <c r="M3821" s="9">
        <v>0.15972</v>
      </c>
      <c r="N3821" s="10">
        <v>89.437449999999998</v>
      </c>
      <c r="P3821" s="10">
        <f t="shared" si="281"/>
        <v>8.9437450000000002E-2</v>
      </c>
      <c r="Q3821" s="21">
        <f t="shared" si="282"/>
        <v>0.13335935286662193</v>
      </c>
    </row>
    <row r="3822" spans="7:17" x14ac:dyDescent="0.25">
      <c r="G3822" s="9"/>
      <c r="I3822" s="11">
        <f t="shared" si="280"/>
        <v>-46.035395000000001</v>
      </c>
      <c r="K3822" s="6">
        <f t="shared" ref="K3822:K3885" si="283">$K$3756+L3822</f>
        <v>377.69201999999996</v>
      </c>
      <c r="L3822" s="9">
        <v>6.5</v>
      </c>
      <c r="M3822" s="9">
        <v>0.16039999999999999</v>
      </c>
      <c r="N3822" s="10">
        <v>90.8797</v>
      </c>
      <c r="P3822" s="10">
        <f t="shared" si="281"/>
        <v>9.0879699999999994E-2</v>
      </c>
      <c r="Q3822" s="21">
        <f t="shared" si="282"/>
        <v>0.13550987847610527</v>
      </c>
    </row>
    <row r="3823" spans="7:17" x14ac:dyDescent="0.25">
      <c r="G3823" s="9"/>
      <c r="I3823" s="11">
        <f t="shared" si="280"/>
        <v>-46.035395000000001</v>
      </c>
      <c r="K3823" s="6">
        <f t="shared" si="283"/>
        <v>377.79201999999998</v>
      </c>
      <c r="L3823" s="9">
        <v>6.6</v>
      </c>
      <c r="M3823" s="9">
        <v>0.16112000000000001</v>
      </c>
      <c r="N3823" s="10">
        <v>92.457499999999996</v>
      </c>
      <c r="P3823" s="10">
        <f t="shared" si="281"/>
        <v>9.2457499999999998E-2</v>
      </c>
      <c r="Q3823" s="21">
        <f t="shared" si="282"/>
        <v>0.13786252143442929</v>
      </c>
    </row>
    <row r="3824" spans="7:17" x14ac:dyDescent="0.25">
      <c r="G3824" s="9"/>
      <c r="I3824" s="11">
        <f t="shared" si="280"/>
        <v>-46.035395000000001</v>
      </c>
      <c r="K3824" s="6">
        <f t="shared" si="283"/>
        <v>377.89201999999995</v>
      </c>
      <c r="L3824" s="9">
        <v>6.7</v>
      </c>
      <c r="M3824" s="9">
        <v>0.16184000000000001</v>
      </c>
      <c r="N3824" s="10">
        <v>94.257300000000001</v>
      </c>
      <c r="P3824" s="10">
        <f t="shared" si="281"/>
        <v>9.4257300000000002E-2</v>
      </c>
      <c r="Q3824" s="21">
        <f t="shared" si="282"/>
        <v>0.1405461865354507</v>
      </c>
    </row>
    <row r="3825" spans="7:17" x14ac:dyDescent="0.25">
      <c r="G3825" s="9"/>
      <c r="I3825" s="11">
        <f t="shared" si="280"/>
        <v>-46.035395000000001</v>
      </c>
      <c r="K3825" s="6">
        <f t="shared" si="283"/>
        <v>377.99201999999997</v>
      </c>
      <c r="L3825" s="9">
        <v>6.8</v>
      </c>
      <c r="M3825" s="9">
        <v>0.16259999999999999</v>
      </c>
      <c r="N3825" s="10">
        <v>95.937550000000002</v>
      </c>
      <c r="P3825" s="10">
        <f t="shared" si="281"/>
        <v>9.5937549999999996E-2</v>
      </c>
      <c r="Q3825" s="21">
        <f t="shared" si="282"/>
        <v>0.14305159173935736</v>
      </c>
    </row>
    <row r="3826" spans="7:17" x14ac:dyDescent="0.25">
      <c r="G3826" s="9"/>
      <c r="I3826" s="11">
        <f t="shared" si="280"/>
        <v>-46.035395000000001</v>
      </c>
      <c r="K3826" s="6">
        <f t="shared" si="283"/>
        <v>378.09201999999993</v>
      </c>
      <c r="L3826" s="9">
        <v>6.9</v>
      </c>
      <c r="M3826" s="9">
        <v>0.16328000000000001</v>
      </c>
      <c r="N3826" s="10">
        <v>97.71181</v>
      </c>
      <c r="P3826" s="10">
        <f t="shared" si="281"/>
        <v>9.7711809999999996E-2</v>
      </c>
      <c r="Q3826" s="21">
        <f t="shared" si="282"/>
        <v>0.14569717438306121</v>
      </c>
    </row>
    <row r="3827" spans="7:17" x14ac:dyDescent="0.25">
      <c r="G3827" s="9"/>
      <c r="I3827" s="11">
        <f t="shared" si="280"/>
        <v>-46.035395000000001</v>
      </c>
      <c r="K3827" s="6">
        <f t="shared" si="283"/>
        <v>378.19201999999996</v>
      </c>
      <c r="L3827" s="9">
        <v>7</v>
      </c>
      <c r="M3827" s="9">
        <v>0.16400000000000001</v>
      </c>
      <c r="N3827" s="10">
        <v>99.275649999999999</v>
      </c>
      <c r="P3827" s="10">
        <f t="shared" si="281"/>
        <v>9.9275649999999993E-2</v>
      </c>
      <c r="Q3827" s="21">
        <f t="shared" si="282"/>
        <v>0.14802900171475433</v>
      </c>
    </row>
    <row r="3828" spans="7:17" x14ac:dyDescent="0.25">
      <c r="G3828" s="9"/>
      <c r="I3828" s="11">
        <f t="shared" si="280"/>
        <v>-46.035395000000001</v>
      </c>
      <c r="K3828" s="6">
        <f t="shared" si="283"/>
        <v>378.29201999999998</v>
      </c>
      <c r="L3828" s="9">
        <v>7.1</v>
      </c>
      <c r="M3828" s="9">
        <v>0.16472000000000001</v>
      </c>
      <c r="N3828" s="10">
        <v>101.0082</v>
      </c>
      <c r="P3828" s="10">
        <f t="shared" si="281"/>
        <v>0.10100820000000001</v>
      </c>
      <c r="Q3828" s="21">
        <f t="shared" si="282"/>
        <v>0.15061239096399018</v>
      </c>
    </row>
    <row r="3829" spans="7:17" x14ac:dyDescent="0.25">
      <c r="G3829" s="9"/>
      <c r="I3829" s="11">
        <f t="shared" si="280"/>
        <v>-46.035395000000001</v>
      </c>
      <c r="K3829" s="6">
        <f t="shared" si="283"/>
        <v>378.39201999999995</v>
      </c>
      <c r="L3829" s="9">
        <v>7.2</v>
      </c>
      <c r="M3829" s="9">
        <v>0.16539999999999999</v>
      </c>
      <c r="N3829" s="10">
        <v>102.6639</v>
      </c>
      <c r="P3829" s="10">
        <f t="shared" si="281"/>
        <v>0.1026639</v>
      </c>
      <c r="Q3829" s="21">
        <f t="shared" si="282"/>
        <v>0.15308118989040484</v>
      </c>
    </row>
    <row r="3830" spans="7:17" x14ac:dyDescent="0.25">
      <c r="G3830" s="9"/>
      <c r="I3830" s="11">
        <f t="shared" si="280"/>
        <v>-46.035395000000001</v>
      </c>
      <c r="K3830" s="6">
        <f t="shared" si="283"/>
        <v>378.49201999999997</v>
      </c>
      <c r="L3830" s="9">
        <v>7.3</v>
      </c>
      <c r="M3830" s="9">
        <v>0.16611999999999999</v>
      </c>
      <c r="N3830" s="10">
        <v>104.39709999999999</v>
      </c>
      <c r="P3830" s="10">
        <f t="shared" si="281"/>
        <v>0.10439709999999999</v>
      </c>
      <c r="Q3830" s="21">
        <f t="shared" si="282"/>
        <v>0.15566554834861701</v>
      </c>
    </row>
    <row r="3831" spans="7:17" x14ac:dyDescent="0.25">
      <c r="G3831" s="9"/>
      <c r="I3831" s="11">
        <f t="shared" si="280"/>
        <v>-46.035395000000001</v>
      </c>
      <c r="K3831" s="6">
        <f t="shared" si="283"/>
        <v>378.59201999999993</v>
      </c>
      <c r="L3831" s="9">
        <v>7.4</v>
      </c>
      <c r="M3831" s="9">
        <v>0.16683999999999999</v>
      </c>
      <c r="N3831" s="10">
        <v>106.3155</v>
      </c>
      <c r="P3831" s="10">
        <f t="shared" si="281"/>
        <v>0.10631549999999999</v>
      </c>
      <c r="Q3831" s="21">
        <f t="shared" si="282"/>
        <v>0.15852605681055693</v>
      </c>
    </row>
    <row r="3832" spans="7:17" x14ac:dyDescent="0.25">
      <c r="G3832" s="9"/>
      <c r="I3832" s="11">
        <f t="shared" si="280"/>
        <v>-46.035395000000001</v>
      </c>
      <c r="K3832" s="6">
        <f t="shared" si="283"/>
        <v>378.69201999999996</v>
      </c>
      <c r="L3832" s="9">
        <v>7.5</v>
      </c>
      <c r="M3832" s="9">
        <v>0.1676</v>
      </c>
      <c r="N3832" s="10">
        <v>108.13800000000001</v>
      </c>
      <c r="P3832" s="10">
        <f t="shared" si="281"/>
        <v>0.10813800000000001</v>
      </c>
      <c r="Q3832" s="21">
        <f t="shared" si="282"/>
        <v>0.1612435696712145</v>
      </c>
    </row>
    <row r="3833" spans="7:17" x14ac:dyDescent="0.25">
      <c r="G3833" s="9"/>
      <c r="I3833" s="11">
        <f t="shared" si="280"/>
        <v>-46.035395000000001</v>
      </c>
      <c r="K3833" s="6">
        <f t="shared" si="283"/>
        <v>378.79201999999998</v>
      </c>
      <c r="L3833" s="9">
        <v>7.6</v>
      </c>
      <c r="M3833" s="9">
        <v>0.16828000000000001</v>
      </c>
      <c r="N3833" s="10">
        <v>110.0149</v>
      </c>
      <c r="P3833" s="10">
        <f t="shared" si="281"/>
        <v>0.1100149</v>
      </c>
      <c r="Q3833" s="21">
        <f t="shared" si="282"/>
        <v>0.16404219786774024</v>
      </c>
    </row>
    <row r="3834" spans="7:17" x14ac:dyDescent="0.25">
      <c r="G3834" s="9"/>
      <c r="I3834" s="11">
        <f t="shared" si="280"/>
        <v>-46.035395000000001</v>
      </c>
      <c r="K3834" s="6">
        <f t="shared" si="283"/>
        <v>378.89201999999995</v>
      </c>
      <c r="L3834" s="9">
        <v>7.7</v>
      </c>
      <c r="M3834" s="9">
        <v>0.16900000000000001</v>
      </c>
      <c r="N3834" s="10">
        <v>111.5728</v>
      </c>
      <c r="P3834" s="10">
        <f t="shared" si="281"/>
        <v>0.1115728</v>
      </c>
      <c r="Q3834" s="21">
        <f t="shared" si="282"/>
        <v>0.16636516812048013</v>
      </c>
    </row>
    <row r="3835" spans="7:17" x14ac:dyDescent="0.25">
      <c r="G3835" s="9"/>
      <c r="I3835" s="11">
        <f t="shared" si="280"/>
        <v>-46.035395000000001</v>
      </c>
      <c r="K3835" s="6">
        <f t="shared" si="283"/>
        <v>378.99201999999997</v>
      </c>
      <c r="L3835" s="9">
        <v>7.8</v>
      </c>
      <c r="M3835" s="9">
        <v>0.16968</v>
      </c>
      <c r="N3835" s="10">
        <v>113.4196</v>
      </c>
      <c r="P3835" s="10">
        <f t="shared" si="281"/>
        <v>0.11341960000000001</v>
      </c>
      <c r="Q3835" s="21">
        <f t="shared" si="282"/>
        <v>0.16911891448594649</v>
      </c>
    </row>
    <row r="3836" spans="7:17" x14ac:dyDescent="0.25">
      <c r="G3836" s="9"/>
      <c r="I3836" s="11">
        <f t="shared" si="280"/>
        <v>-46.035395000000001</v>
      </c>
      <c r="K3836" s="6">
        <f t="shared" si="283"/>
        <v>379.09201999999993</v>
      </c>
      <c r="L3836" s="9">
        <v>7.9</v>
      </c>
      <c r="M3836" s="9">
        <v>0.17036000000000001</v>
      </c>
      <c r="N3836" s="10">
        <v>114.9783</v>
      </c>
      <c r="P3836" s="10">
        <f t="shared" si="281"/>
        <v>0.11497830000000001</v>
      </c>
      <c r="Q3836" s="21">
        <f t="shared" si="282"/>
        <v>0.17144307761127267</v>
      </c>
    </row>
    <row r="3837" spans="7:17" x14ac:dyDescent="0.25">
      <c r="G3837" s="9"/>
      <c r="I3837" s="11">
        <f t="shared" si="280"/>
        <v>-46.035395000000001</v>
      </c>
      <c r="K3837" s="6">
        <f t="shared" si="283"/>
        <v>379.19201999999996</v>
      </c>
      <c r="L3837" s="9">
        <v>8</v>
      </c>
      <c r="M3837" s="9">
        <v>0.17108000000000001</v>
      </c>
      <c r="N3837" s="10">
        <v>116.9409</v>
      </c>
      <c r="P3837" s="10">
        <f t="shared" si="281"/>
        <v>0.1169409</v>
      </c>
      <c r="Q3837" s="21">
        <f t="shared" si="282"/>
        <v>0.17436949228360546</v>
      </c>
    </row>
    <row r="3838" spans="7:17" x14ac:dyDescent="0.25">
      <c r="G3838" s="9"/>
      <c r="I3838" s="11">
        <f t="shared" si="280"/>
        <v>-46.035395000000001</v>
      </c>
      <c r="K3838" s="6">
        <f t="shared" si="283"/>
        <v>379.29201999999998</v>
      </c>
      <c r="L3838" s="9">
        <v>8.1</v>
      </c>
      <c r="M3838" s="9">
        <v>0.17176</v>
      </c>
      <c r="N3838" s="10">
        <v>118.5412</v>
      </c>
      <c r="P3838" s="10">
        <f t="shared" si="281"/>
        <v>0.1185412</v>
      </c>
      <c r="Q3838" s="21">
        <f t="shared" si="282"/>
        <v>0.17675568478341908</v>
      </c>
    </row>
    <row r="3839" spans="7:17" x14ac:dyDescent="0.25">
      <c r="G3839" s="9"/>
      <c r="I3839" s="11">
        <f t="shared" si="280"/>
        <v>-46.035395000000001</v>
      </c>
      <c r="K3839" s="6">
        <f t="shared" si="283"/>
        <v>379.39202099999994</v>
      </c>
      <c r="L3839" s="9">
        <v>8.2000010000000003</v>
      </c>
      <c r="M3839" s="9">
        <v>0.17244000000000001</v>
      </c>
      <c r="N3839" s="10">
        <v>120.535</v>
      </c>
      <c r="P3839" s="10">
        <f t="shared" si="281"/>
        <v>0.120535</v>
      </c>
      <c r="Q3839" s="21">
        <f t="shared" si="282"/>
        <v>0.17972862148661747</v>
      </c>
    </row>
    <row r="3840" spans="7:17" x14ac:dyDescent="0.25">
      <c r="G3840" s="9"/>
      <c r="I3840" s="11">
        <f t="shared" si="280"/>
        <v>-46.035395000000001</v>
      </c>
      <c r="K3840" s="6">
        <f t="shared" si="283"/>
        <v>379.49201999999997</v>
      </c>
      <c r="L3840" s="9">
        <v>8.3000000000000007</v>
      </c>
      <c r="M3840" s="9">
        <v>0.17312</v>
      </c>
      <c r="N3840" s="10">
        <v>122.0902</v>
      </c>
      <c r="P3840" s="10">
        <f t="shared" si="281"/>
        <v>0.1220902</v>
      </c>
      <c r="Q3840" s="21">
        <f t="shared" si="282"/>
        <v>0.18204756579437859</v>
      </c>
    </row>
    <row r="3841" spans="7:17" x14ac:dyDescent="0.25">
      <c r="G3841" s="9"/>
      <c r="I3841" s="11">
        <f t="shared" si="280"/>
        <v>-46.035395000000001</v>
      </c>
      <c r="K3841" s="6">
        <f t="shared" si="283"/>
        <v>379.59202099999993</v>
      </c>
      <c r="L3841" s="9">
        <v>8.4000009999999996</v>
      </c>
      <c r="M3841" s="9">
        <v>0.17380000000000001</v>
      </c>
      <c r="N3841" s="10">
        <v>123.98390000000001</v>
      </c>
      <c r="P3841" s="10">
        <f t="shared" si="281"/>
        <v>0.12398390000000001</v>
      </c>
      <c r="Q3841" s="21">
        <f t="shared" si="282"/>
        <v>0.18487124431521659</v>
      </c>
    </row>
    <row r="3842" spans="7:17" x14ac:dyDescent="0.25">
      <c r="G3842" s="9"/>
      <c r="I3842" s="11">
        <f t="shared" si="280"/>
        <v>-46.035395000000001</v>
      </c>
      <c r="K3842" s="6">
        <f t="shared" si="283"/>
        <v>379.69201999999996</v>
      </c>
      <c r="L3842" s="9">
        <v>8.5</v>
      </c>
      <c r="M3842" s="9">
        <v>0.17448</v>
      </c>
      <c r="N3842" s="10">
        <v>125.6048</v>
      </c>
      <c r="P3842" s="10">
        <f t="shared" si="281"/>
        <v>0.12560479999999999</v>
      </c>
      <c r="Q3842" s="21">
        <f t="shared" si="282"/>
        <v>0.18728815328412735</v>
      </c>
    </row>
    <row r="3843" spans="7:17" x14ac:dyDescent="0.25">
      <c r="G3843" s="9"/>
      <c r="I3843" s="11">
        <f t="shared" si="280"/>
        <v>-46.035395000000001</v>
      </c>
      <c r="K3843" s="6">
        <f t="shared" si="283"/>
        <v>379.79201999999998</v>
      </c>
      <c r="L3843" s="9">
        <v>8.6</v>
      </c>
      <c r="M3843" s="9">
        <v>0.17512</v>
      </c>
      <c r="N3843" s="10">
        <v>127.47709999999999</v>
      </c>
      <c r="P3843" s="10">
        <f t="shared" si="281"/>
        <v>0.12747709999999998</v>
      </c>
      <c r="Q3843" s="21">
        <f t="shared" si="282"/>
        <v>0.1900799224632819</v>
      </c>
    </row>
    <row r="3844" spans="7:17" x14ac:dyDescent="0.25">
      <c r="G3844" s="9"/>
      <c r="I3844" s="11">
        <f t="shared" ref="I3844:I3907" si="284">E3844-$E$3</f>
        <v>-46.035395000000001</v>
      </c>
      <c r="K3844" s="6">
        <f t="shared" si="283"/>
        <v>379.89202099999994</v>
      </c>
      <c r="L3844" s="9">
        <v>8.7000010000000003</v>
      </c>
      <c r="M3844" s="9">
        <v>0.17584</v>
      </c>
      <c r="N3844" s="10">
        <v>129.2843</v>
      </c>
      <c r="P3844" s="10">
        <f t="shared" ref="P3844:P3907" si="285">N3844/1000</f>
        <v>0.12928429999999999</v>
      </c>
      <c r="Q3844" s="21">
        <f t="shared" ref="Q3844:Q3907" si="286">N3844/($T$5*$T$7)</f>
        <v>0.19277462163572653</v>
      </c>
    </row>
    <row r="3845" spans="7:17" x14ac:dyDescent="0.25">
      <c r="G3845" s="9"/>
      <c r="I3845" s="11">
        <f t="shared" si="284"/>
        <v>-46.035395000000001</v>
      </c>
      <c r="K3845" s="6">
        <f t="shared" si="283"/>
        <v>379.99201999999997</v>
      </c>
      <c r="L3845" s="9">
        <v>8.8000000000000007</v>
      </c>
      <c r="M3845" s="9">
        <v>0.17655999999999999</v>
      </c>
      <c r="N3845" s="10">
        <v>131.27289999999999</v>
      </c>
      <c r="P3845" s="10">
        <f t="shared" si="285"/>
        <v>0.1312729</v>
      </c>
      <c r="Q3845" s="21">
        <f t="shared" si="286"/>
        <v>0.19573980466711399</v>
      </c>
    </row>
    <row r="3846" spans="7:17" x14ac:dyDescent="0.25">
      <c r="G3846" s="9"/>
      <c r="I3846" s="11">
        <f t="shared" si="284"/>
        <v>-46.035395000000001</v>
      </c>
      <c r="K3846" s="6">
        <f t="shared" si="283"/>
        <v>380.09202099999993</v>
      </c>
      <c r="L3846" s="9">
        <v>8.9000009999999996</v>
      </c>
      <c r="M3846" s="9">
        <v>0.17724000000000001</v>
      </c>
      <c r="N3846" s="10">
        <v>133.167</v>
      </c>
      <c r="P3846" s="10">
        <f t="shared" si="285"/>
        <v>0.13316700000000001</v>
      </c>
      <c r="Q3846" s="21">
        <f t="shared" si="286"/>
        <v>0.19856407962424513</v>
      </c>
    </row>
    <row r="3847" spans="7:17" x14ac:dyDescent="0.25">
      <c r="G3847" s="9"/>
      <c r="I3847" s="11">
        <f t="shared" si="284"/>
        <v>-46.035395000000001</v>
      </c>
      <c r="K3847" s="6">
        <f t="shared" si="283"/>
        <v>380.19201999999996</v>
      </c>
      <c r="L3847" s="9">
        <v>9</v>
      </c>
      <c r="M3847" s="9">
        <v>0.17791999999999999</v>
      </c>
      <c r="N3847" s="10">
        <v>134.97370000000001</v>
      </c>
      <c r="P3847" s="10">
        <f t="shared" si="285"/>
        <v>0.1349737</v>
      </c>
      <c r="Q3847" s="21">
        <f t="shared" si="286"/>
        <v>0.20125803325132335</v>
      </c>
    </row>
    <row r="3848" spans="7:17" x14ac:dyDescent="0.25">
      <c r="G3848" s="9"/>
      <c r="I3848" s="11">
        <f t="shared" si="284"/>
        <v>-46.035395000000001</v>
      </c>
      <c r="K3848" s="6">
        <f t="shared" si="283"/>
        <v>380.29201999999998</v>
      </c>
      <c r="L3848" s="9">
        <v>9.1</v>
      </c>
      <c r="M3848" s="9">
        <v>0.17863999999999999</v>
      </c>
      <c r="N3848" s="10">
        <v>136.92670000000001</v>
      </c>
      <c r="P3848" s="10">
        <f t="shared" si="285"/>
        <v>0.13692670000000001</v>
      </c>
      <c r="Q3848" s="21">
        <f t="shared" si="286"/>
        <v>0.20417013345262061</v>
      </c>
    </row>
    <row r="3849" spans="7:17" x14ac:dyDescent="0.25">
      <c r="G3849" s="9"/>
      <c r="I3849" s="11">
        <f t="shared" si="284"/>
        <v>-46.035395000000001</v>
      </c>
      <c r="K3849" s="6">
        <f t="shared" si="283"/>
        <v>380.39202099999994</v>
      </c>
      <c r="L3849" s="9">
        <v>9.2000010000000003</v>
      </c>
      <c r="M3849" s="9">
        <v>0.17935999999999999</v>
      </c>
      <c r="N3849" s="10">
        <v>138.88200000000001</v>
      </c>
      <c r="P3849" s="10">
        <f t="shared" si="285"/>
        <v>0.13888200000000001</v>
      </c>
      <c r="Q3849" s="21">
        <f t="shared" si="286"/>
        <v>0.20708566316260346</v>
      </c>
    </row>
    <row r="3850" spans="7:17" x14ac:dyDescent="0.25">
      <c r="G3850" s="9"/>
      <c r="I3850" s="11">
        <f t="shared" si="284"/>
        <v>-46.035395000000001</v>
      </c>
      <c r="K3850" s="6">
        <f t="shared" si="283"/>
        <v>380.49201999999997</v>
      </c>
      <c r="L3850" s="9">
        <v>9.3000000000000007</v>
      </c>
      <c r="M3850" s="9">
        <v>0.18007999999999999</v>
      </c>
      <c r="N3850" s="10">
        <v>140.95050000000001</v>
      </c>
      <c r="P3850" s="10">
        <f t="shared" si="285"/>
        <v>0.14095050000000001</v>
      </c>
      <c r="Q3850" s="21">
        <f t="shared" si="286"/>
        <v>0.21016998434354733</v>
      </c>
    </row>
    <row r="3851" spans="7:17" x14ac:dyDescent="0.25">
      <c r="G3851" s="9"/>
      <c r="I3851" s="11">
        <f t="shared" si="284"/>
        <v>-46.035395000000001</v>
      </c>
      <c r="K3851" s="6">
        <f t="shared" si="283"/>
        <v>380.59202099999993</v>
      </c>
      <c r="L3851" s="9">
        <v>9.4000009999999996</v>
      </c>
      <c r="M3851" s="9">
        <v>0.18079999999999999</v>
      </c>
      <c r="N3851" s="10">
        <v>142.8434</v>
      </c>
      <c r="P3851" s="10">
        <f t="shared" si="285"/>
        <v>0.14284340000000001</v>
      </c>
      <c r="Q3851" s="21">
        <f t="shared" si="286"/>
        <v>0.21299246999179902</v>
      </c>
    </row>
    <row r="3852" spans="7:17" x14ac:dyDescent="0.25">
      <c r="G3852" s="9"/>
      <c r="I3852" s="11">
        <f t="shared" si="284"/>
        <v>-46.035395000000001</v>
      </c>
      <c r="K3852" s="6">
        <f t="shared" si="283"/>
        <v>380.69201999999996</v>
      </c>
      <c r="L3852" s="9">
        <v>9.5</v>
      </c>
      <c r="M3852" s="9">
        <v>0.18151999999999999</v>
      </c>
      <c r="N3852" s="10">
        <v>144.94820000000001</v>
      </c>
      <c r="P3852" s="10">
        <f t="shared" si="285"/>
        <v>0.14494820000000003</v>
      </c>
      <c r="Q3852" s="21">
        <f t="shared" si="286"/>
        <v>0.2161309177663461</v>
      </c>
    </row>
    <row r="3853" spans="7:17" x14ac:dyDescent="0.25">
      <c r="G3853" s="9"/>
      <c r="I3853" s="11">
        <f t="shared" si="284"/>
        <v>-46.035395000000001</v>
      </c>
      <c r="K3853" s="6">
        <f t="shared" si="283"/>
        <v>380.79201999999998</v>
      </c>
      <c r="L3853" s="9">
        <v>9.6</v>
      </c>
      <c r="M3853" s="9">
        <v>0.1822</v>
      </c>
      <c r="N3853" s="10">
        <v>146.8546</v>
      </c>
      <c r="P3853" s="10">
        <f t="shared" si="285"/>
        <v>0.1468546</v>
      </c>
      <c r="Q3853" s="21">
        <f t="shared" si="286"/>
        <v>0.21897353313949156</v>
      </c>
    </row>
    <row r="3854" spans="7:17" x14ac:dyDescent="0.25">
      <c r="G3854" s="9"/>
      <c r="I3854" s="11">
        <f t="shared" si="284"/>
        <v>-46.035395000000001</v>
      </c>
      <c r="K3854" s="6">
        <f t="shared" si="283"/>
        <v>380.89202099999994</v>
      </c>
      <c r="L3854" s="9">
        <v>9.7000010000000003</v>
      </c>
      <c r="M3854" s="9">
        <v>0.18292</v>
      </c>
      <c r="N3854" s="10">
        <v>148.96979999999999</v>
      </c>
      <c r="P3854" s="10">
        <f t="shared" si="285"/>
        <v>0.14896979999999999</v>
      </c>
      <c r="Q3854" s="21">
        <f t="shared" si="286"/>
        <v>0.22212748825766049</v>
      </c>
    </row>
    <row r="3855" spans="7:17" x14ac:dyDescent="0.25">
      <c r="G3855" s="9"/>
      <c r="I3855" s="11">
        <f t="shared" si="284"/>
        <v>-46.035395000000001</v>
      </c>
      <c r="K3855" s="6">
        <f t="shared" si="283"/>
        <v>380.99201999999997</v>
      </c>
      <c r="L3855" s="9">
        <v>9.8000000000000007</v>
      </c>
      <c r="M3855" s="9">
        <v>0.18360000000000001</v>
      </c>
      <c r="N3855" s="10">
        <v>150.86510000000001</v>
      </c>
      <c r="P3855" s="10">
        <f t="shared" si="285"/>
        <v>0.1508651</v>
      </c>
      <c r="Q3855" s="21">
        <f t="shared" si="286"/>
        <v>0.22495355252367108</v>
      </c>
    </row>
    <row r="3856" spans="7:17" x14ac:dyDescent="0.25">
      <c r="G3856" s="9"/>
      <c r="I3856" s="11">
        <f t="shared" si="284"/>
        <v>-46.035395000000001</v>
      </c>
      <c r="K3856" s="6">
        <f t="shared" si="283"/>
        <v>381.09202099999993</v>
      </c>
      <c r="L3856" s="9">
        <v>9.9000009999999996</v>
      </c>
      <c r="M3856" s="9">
        <v>0.18432000000000001</v>
      </c>
      <c r="N3856" s="10">
        <v>152.9255</v>
      </c>
      <c r="P3856" s="10">
        <f t="shared" si="285"/>
        <v>0.15292549999999999</v>
      </c>
      <c r="Q3856" s="21">
        <f t="shared" si="286"/>
        <v>0.22802579586967867</v>
      </c>
    </row>
    <row r="3857" spans="7:17" x14ac:dyDescent="0.25">
      <c r="G3857" s="9"/>
      <c r="I3857" s="11">
        <f t="shared" si="284"/>
        <v>-46.035395000000001</v>
      </c>
      <c r="K3857" s="6">
        <f t="shared" si="283"/>
        <v>381.19201999999996</v>
      </c>
      <c r="L3857" s="9">
        <v>10</v>
      </c>
      <c r="M3857" s="9">
        <v>0.18504000000000001</v>
      </c>
      <c r="N3857" s="10">
        <v>154.99680000000001</v>
      </c>
      <c r="P3857" s="10">
        <f t="shared" si="285"/>
        <v>0.15499680000000002</v>
      </c>
      <c r="Q3857" s="21">
        <f t="shared" si="286"/>
        <v>0.2311142921046746</v>
      </c>
    </row>
    <row r="3858" spans="7:17" x14ac:dyDescent="0.25">
      <c r="G3858" s="9"/>
      <c r="I3858" s="11">
        <f t="shared" si="284"/>
        <v>-46.035395000000001</v>
      </c>
      <c r="K3858" s="6">
        <f t="shared" si="283"/>
        <v>381.29201999999998</v>
      </c>
      <c r="L3858" s="9">
        <v>10.1</v>
      </c>
      <c r="M3858" s="9">
        <v>0.18576000000000001</v>
      </c>
      <c r="N3858" s="10">
        <v>156.9434</v>
      </c>
      <c r="P3858" s="10">
        <f t="shared" si="285"/>
        <v>0.15694340000000001</v>
      </c>
      <c r="Q3858" s="21">
        <f t="shared" si="286"/>
        <v>0.23401684932528144</v>
      </c>
    </row>
    <row r="3859" spans="7:17" x14ac:dyDescent="0.25">
      <c r="G3859" s="9"/>
      <c r="I3859" s="11">
        <f t="shared" si="284"/>
        <v>-46.035395000000001</v>
      </c>
      <c r="K3859" s="6">
        <f t="shared" si="283"/>
        <v>381.39201999999995</v>
      </c>
      <c r="L3859" s="9">
        <v>10.199999999999999</v>
      </c>
      <c r="M3859" s="9">
        <v>0.18643999999999999</v>
      </c>
      <c r="N3859" s="10">
        <v>159.16130000000001</v>
      </c>
      <c r="P3859" s="10">
        <f t="shared" si="285"/>
        <v>0.15916130000000001</v>
      </c>
      <c r="Q3859" s="21">
        <f t="shared" si="286"/>
        <v>0.23732393946171626</v>
      </c>
    </row>
    <row r="3860" spans="7:17" x14ac:dyDescent="0.25">
      <c r="G3860" s="9"/>
      <c r="I3860" s="11">
        <f t="shared" si="284"/>
        <v>-46.035395000000001</v>
      </c>
      <c r="K3860" s="6">
        <f t="shared" si="283"/>
        <v>381.49201999999997</v>
      </c>
      <c r="L3860" s="9">
        <v>10.3</v>
      </c>
      <c r="M3860" s="9">
        <v>0.18715999999999999</v>
      </c>
      <c r="N3860" s="10">
        <v>161.184</v>
      </c>
      <c r="P3860" s="10">
        <f t="shared" si="285"/>
        <v>0.16118399999999999</v>
      </c>
      <c r="Q3860" s="21">
        <f t="shared" si="286"/>
        <v>0.24033996868709462</v>
      </c>
    </row>
    <row r="3861" spans="7:17" x14ac:dyDescent="0.25">
      <c r="G3861" s="9"/>
      <c r="I3861" s="11">
        <f t="shared" si="284"/>
        <v>-46.035395000000001</v>
      </c>
      <c r="K3861" s="6">
        <f t="shared" si="283"/>
        <v>381.59201999999993</v>
      </c>
      <c r="L3861" s="9">
        <v>10.4</v>
      </c>
      <c r="M3861" s="9">
        <v>0.18784000000000001</v>
      </c>
      <c r="N3861" s="10">
        <v>163.28649999999999</v>
      </c>
      <c r="P3861" s="10">
        <f t="shared" si="285"/>
        <v>0.1632865</v>
      </c>
      <c r="Q3861" s="21">
        <f t="shared" si="286"/>
        <v>0.24347498695295608</v>
      </c>
    </row>
    <row r="3862" spans="7:17" x14ac:dyDescent="0.25">
      <c r="G3862" s="9"/>
      <c r="I3862" s="11">
        <f t="shared" si="284"/>
        <v>-46.035395000000001</v>
      </c>
      <c r="K3862" s="6">
        <f t="shared" si="283"/>
        <v>381.69201999999996</v>
      </c>
      <c r="L3862" s="9">
        <v>10.5</v>
      </c>
      <c r="M3862" s="9">
        <v>0.18856000000000001</v>
      </c>
      <c r="N3862" s="10">
        <v>165.2704</v>
      </c>
      <c r="P3862" s="10">
        <f t="shared" si="285"/>
        <v>0.16527039999999998</v>
      </c>
      <c r="Q3862" s="21">
        <f t="shared" si="286"/>
        <v>0.24643316185789904</v>
      </c>
    </row>
    <row r="3863" spans="7:17" x14ac:dyDescent="0.25">
      <c r="G3863" s="9"/>
      <c r="I3863" s="11">
        <f t="shared" si="284"/>
        <v>-46.035395000000001</v>
      </c>
      <c r="K3863" s="6">
        <f t="shared" si="283"/>
        <v>381.79201999999998</v>
      </c>
      <c r="L3863" s="9">
        <v>10.6</v>
      </c>
      <c r="M3863" s="9">
        <v>0.18923999999999999</v>
      </c>
      <c r="N3863" s="10">
        <v>167.3955</v>
      </c>
      <c r="P3863" s="10">
        <f t="shared" si="285"/>
        <v>0.1673955</v>
      </c>
      <c r="Q3863" s="21">
        <f t="shared" si="286"/>
        <v>0.24960187877432341</v>
      </c>
    </row>
    <row r="3864" spans="7:17" x14ac:dyDescent="0.25">
      <c r="G3864" s="9"/>
      <c r="I3864" s="11">
        <f t="shared" si="284"/>
        <v>-46.035395000000001</v>
      </c>
      <c r="K3864" s="6">
        <f t="shared" si="283"/>
        <v>381.89201999999995</v>
      </c>
      <c r="L3864" s="9">
        <v>10.7</v>
      </c>
      <c r="M3864" s="9">
        <v>0.18995999999999999</v>
      </c>
      <c r="N3864" s="10">
        <v>169.3262</v>
      </c>
      <c r="P3864" s="10">
        <f t="shared" si="285"/>
        <v>0.16932620000000001</v>
      </c>
      <c r="Q3864" s="21">
        <f t="shared" si="286"/>
        <v>0.25248072765227764</v>
      </c>
    </row>
    <row r="3865" spans="7:17" x14ac:dyDescent="0.25">
      <c r="G3865" s="9"/>
      <c r="I3865" s="11">
        <f t="shared" si="284"/>
        <v>-46.035395000000001</v>
      </c>
      <c r="K3865" s="6">
        <f t="shared" si="283"/>
        <v>381.99201999999997</v>
      </c>
      <c r="L3865" s="9">
        <v>10.8</v>
      </c>
      <c r="M3865" s="9">
        <v>0.19064</v>
      </c>
      <c r="N3865" s="10">
        <v>171.44499999999999</v>
      </c>
      <c r="P3865" s="10">
        <f t="shared" si="285"/>
        <v>0.17144499999999999</v>
      </c>
      <c r="Q3865" s="21">
        <f t="shared" si="286"/>
        <v>0.2556400506970849</v>
      </c>
    </row>
    <row r="3866" spans="7:17" x14ac:dyDescent="0.25">
      <c r="G3866" s="9"/>
      <c r="I3866" s="11">
        <f t="shared" si="284"/>
        <v>-46.035395000000001</v>
      </c>
      <c r="K3866" s="6">
        <f t="shared" si="283"/>
        <v>382.09201999999993</v>
      </c>
      <c r="L3866" s="9">
        <v>10.9</v>
      </c>
      <c r="M3866" s="9">
        <v>0.19128000000000001</v>
      </c>
      <c r="N3866" s="10">
        <v>173.24199999999999</v>
      </c>
      <c r="P3866" s="10">
        <f t="shared" si="285"/>
        <v>0.17324199999999998</v>
      </c>
      <c r="Q3866" s="21">
        <f t="shared" si="286"/>
        <v>0.25831954074405428</v>
      </c>
    </row>
    <row r="3867" spans="7:17" x14ac:dyDescent="0.25">
      <c r="G3867" s="9"/>
      <c r="I3867" s="11">
        <f t="shared" si="284"/>
        <v>-46.035395000000001</v>
      </c>
      <c r="K3867" s="6">
        <f t="shared" si="283"/>
        <v>382.19201999999996</v>
      </c>
      <c r="L3867" s="9">
        <v>11</v>
      </c>
      <c r="M3867" s="9">
        <v>0.19195999999999999</v>
      </c>
      <c r="N3867" s="10">
        <v>175.2696</v>
      </c>
      <c r="P3867" s="10">
        <f t="shared" si="285"/>
        <v>0.1752696</v>
      </c>
      <c r="Q3867" s="21">
        <f t="shared" si="286"/>
        <v>0.2613428763140237</v>
      </c>
    </row>
    <row r="3868" spans="7:17" x14ac:dyDescent="0.25">
      <c r="G3868" s="9"/>
      <c r="I3868" s="11">
        <f t="shared" si="284"/>
        <v>-46.035395000000001</v>
      </c>
      <c r="K3868" s="6">
        <f t="shared" si="283"/>
        <v>382.29201999999998</v>
      </c>
      <c r="L3868" s="9">
        <v>11.1</v>
      </c>
      <c r="M3868" s="9">
        <v>0.19267999999999999</v>
      </c>
      <c r="N3868" s="10">
        <v>177.04079999999999</v>
      </c>
      <c r="P3868" s="10">
        <f t="shared" si="285"/>
        <v>0.1770408</v>
      </c>
      <c r="Q3868" s="21">
        <f t="shared" si="286"/>
        <v>0.263983896220085</v>
      </c>
    </row>
    <row r="3869" spans="7:17" x14ac:dyDescent="0.25">
      <c r="G3869" s="9"/>
      <c r="I3869" s="11">
        <f t="shared" si="284"/>
        <v>-46.035395000000001</v>
      </c>
      <c r="K3869" s="6">
        <f t="shared" si="283"/>
        <v>382.39201999999995</v>
      </c>
      <c r="L3869" s="9">
        <v>11.2</v>
      </c>
      <c r="M3869" s="9">
        <v>0.19344</v>
      </c>
      <c r="N3869" s="10">
        <v>179.59450000000001</v>
      </c>
      <c r="P3869" s="10">
        <f t="shared" si="285"/>
        <v>0.17959450000000002</v>
      </c>
      <c r="Q3869" s="21">
        <f t="shared" si="286"/>
        <v>0.26779169462461794</v>
      </c>
    </row>
    <row r="3870" spans="7:17" x14ac:dyDescent="0.25">
      <c r="G3870" s="9"/>
      <c r="I3870" s="11">
        <f t="shared" si="284"/>
        <v>-46.035395000000001</v>
      </c>
      <c r="K3870" s="6">
        <f t="shared" si="283"/>
        <v>382.49201999999997</v>
      </c>
      <c r="L3870" s="9">
        <v>11.3</v>
      </c>
      <c r="M3870" s="9">
        <v>0.19411999999999999</v>
      </c>
      <c r="N3870" s="10">
        <v>181.7133</v>
      </c>
      <c r="P3870" s="10">
        <f t="shared" si="285"/>
        <v>0.18171329999999999</v>
      </c>
      <c r="Q3870" s="21">
        <f t="shared" si="286"/>
        <v>0.2709510176694252</v>
      </c>
    </row>
    <row r="3871" spans="7:17" x14ac:dyDescent="0.25">
      <c r="G3871" s="9"/>
      <c r="I3871" s="11">
        <f t="shared" si="284"/>
        <v>-46.035395000000001</v>
      </c>
      <c r="K3871" s="6">
        <f t="shared" si="283"/>
        <v>382.59201999999993</v>
      </c>
      <c r="L3871" s="9">
        <v>11.4</v>
      </c>
      <c r="M3871" s="9">
        <v>0.1948</v>
      </c>
      <c r="N3871" s="10">
        <v>183.75720000000001</v>
      </c>
      <c r="P3871" s="10">
        <f t="shared" si="285"/>
        <v>0.18375720000000001</v>
      </c>
      <c r="Q3871" s="21">
        <f t="shared" si="286"/>
        <v>0.27399865801834045</v>
      </c>
    </row>
    <row r="3872" spans="7:17" x14ac:dyDescent="0.25">
      <c r="G3872" s="9"/>
      <c r="I3872" s="11">
        <f t="shared" si="284"/>
        <v>-46.035395000000001</v>
      </c>
      <c r="K3872" s="6">
        <f t="shared" si="283"/>
        <v>382.69201999999996</v>
      </c>
      <c r="L3872" s="9">
        <v>11.5</v>
      </c>
      <c r="M3872" s="9">
        <v>0.19547999999999999</v>
      </c>
      <c r="N3872" s="10">
        <v>185.56899999999999</v>
      </c>
      <c r="P3872" s="10">
        <f t="shared" si="285"/>
        <v>0.18556899999999998</v>
      </c>
      <c r="Q3872" s="21">
        <f t="shared" si="286"/>
        <v>0.27670021620815627</v>
      </c>
    </row>
    <row r="3873" spans="7:17" x14ac:dyDescent="0.25">
      <c r="G3873" s="9"/>
      <c r="I3873" s="11">
        <f t="shared" si="284"/>
        <v>-46.035395000000001</v>
      </c>
      <c r="K3873" s="6">
        <f t="shared" si="283"/>
        <v>382.79201999999998</v>
      </c>
      <c r="L3873" s="9">
        <v>11.6</v>
      </c>
      <c r="M3873" s="9">
        <v>0.19620000000000001</v>
      </c>
      <c r="N3873" s="10">
        <v>188.00659999999999</v>
      </c>
      <c r="P3873" s="10">
        <f t="shared" si="285"/>
        <v>0.1880066</v>
      </c>
      <c r="Q3873" s="21">
        <f t="shared" si="286"/>
        <v>0.28033489897860286</v>
      </c>
    </row>
    <row r="3874" spans="7:17" x14ac:dyDescent="0.25">
      <c r="G3874" s="9"/>
      <c r="I3874" s="11">
        <f t="shared" si="284"/>
        <v>-46.035395000000001</v>
      </c>
      <c r="K3874" s="6">
        <f t="shared" si="283"/>
        <v>382.89201999999995</v>
      </c>
      <c r="L3874" s="9">
        <v>11.7</v>
      </c>
      <c r="M3874" s="9">
        <v>0.19692000000000001</v>
      </c>
      <c r="N3874" s="10">
        <v>190.25530000000001</v>
      </c>
      <c r="P3874" s="10">
        <f t="shared" si="285"/>
        <v>0.19025530000000002</v>
      </c>
      <c r="Q3874" s="21">
        <f t="shared" si="286"/>
        <v>0.28368791470961008</v>
      </c>
    </row>
    <row r="3875" spans="7:17" x14ac:dyDescent="0.25">
      <c r="G3875" s="9"/>
      <c r="I3875" s="11">
        <f t="shared" si="284"/>
        <v>-46.035395000000001</v>
      </c>
      <c r="K3875" s="6">
        <f t="shared" si="283"/>
        <v>382.99201999999997</v>
      </c>
      <c r="L3875" s="9">
        <v>11.8</v>
      </c>
      <c r="M3875" s="9">
        <v>0.19764000000000001</v>
      </c>
      <c r="N3875" s="10">
        <v>192.36429999999999</v>
      </c>
      <c r="P3875" s="10">
        <f t="shared" si="285"/>
        <v>0.19236429999999999</v>
      </c>
      <c r="Q3875" s="21">
        <f t="shared" si="286"/>
        <v>0.28683262506523521</v>
      </c>
    </row>
    <row r="3876" spans="7:17" x14ac:dyDescent="0.25">
      <c r="G3876" s="9"/>
      <c r="I3876" s="11">
        <f t="shared" si="284"/>
        <v>-46.035395000000001</v>
      </c>
      <c r="K3876" s="6">
        <f t="shared" si="283"/>
        <v>383.09201999999993</v>
      </c>
      <c r="L3876" s="9">
        <v>11.9</v>
      </c>
      <c r="M3876" s="9">
        <v>0.19832</v>
      </c>
      <c r="N3876" s="10">
        <v>194.45959999999999</v>
      </c>
      <c r="P3876" s="10">
        <f t="shared" si="285"/>
        <v>0.19445959999999998</v>
      </c>
      <c r="Q3876" s="21">
        <f t="shared" si="286"/>
        <v>0.28995690747782005</v>
      </c>
    </row>
    <row r="3877" spans="7:17" x14ac:dyDescent="0.25">
      <c r="G3877" s="9"/>
      <c r="I3877" s="11">
        <f t="shared" si="284"/>
        <v>-46.035395000000001</v>
      </c>
      <c r="K3877" s="6">
        <f t="shared" si="283"/>
        <v>383.19201999999996</v>
      </c>
      <c r="L3877" s="9">
        <v>12</v>
      </c>
      <c r="M3877" s="9">
        <v>0.19903999999999999</v>
      </c>
      <c r="N3877" s="10">
        <v>196.74610000000001</v>
      </c>
      <c r="P3877" s="10">
        <f t="shared" si="285"/>
        <v>0.19674610000000001</v>
      </c>
      <c r="Q3877" s="21">
        <f t="shared" si="286"/>
        <v>0.2933662864385298</v>
      </c>
    </row>
    <row r="3878" spans="7:17" x14ac:dyDescent="0.25">
      <c r="G3878" s="9"/>
      <c r="I3878" s="11">
        <f t="shared" si="284"/>
        <v>-46.035395000000001</v>
      </c>
      <c r="K3878" s="6">
        <f t="shared" si="283"/>
        <v>383.29201999999998</v>
      </c>
      <c r="L3878" s="9">
        <v>12.1</v>
      </c>
      <c r="M3878" s="9">
        <v>0.19968</v>
      </c>
      <c r="N3878" s="10">
        <v>198.8211</v>
      </c>
      <c r="P3878" s="10">
        <f t="shared" si="285"/>
        <v>0.1988211</v>
      </c>
      <c r="Q3878" s="21">
        <f t="shared" si="286"/>
        <v>0.29646029970923732</v>
      </c>
    </row>
    <row r="3879" spans="7:17" x14ac:dyDescent="0.25">
      <c r="G3879" s="9"/>
      <c r="I3879" s="11">
        <f t="shared" si="284"/>
        <v>-46.035395000000001</v>
      </c>
      <c r="K3879" s="6">
        <f t="shared" si="283"/>
        <v>383.39201999999995</v>
      </c>
      <c r="L3879" s="9">
        <v>12.2</v>
      </c>
      <c r="M3879" s="9">
        <v>0.20032</v>
      </c>
      <c r="N3879" s="10">
        <v>200.86850000000001</v>
      </c>
      <c r="P3879" s="10">
        <f t="shared" si="285"/>
        <v>0.20086850000000001</v>
      </c>
      <c r="Q3879" s="21">
        <f t="shared" si="286"/>
        <v>0.29951315887571761</v>
      </c>
    </row>
    <row r="3880" spans="7:17" x14ac:dyDescent="0.25">
      <c r="G3880" s="9"/>
      <c r="I3880" s="11">
        <f t="shared" si="284"/>
        <v>-46.035395000000001</v>
      </c>
      <c r="K3880" s="6">
        <f t="shared" si="283"/>
        <v>383.49201999999997</v>
      </c>
      <c r="L3880" s="9">
        <v>12.3</v>
      </c>
      <c r="M3880" s="9">
        <v>0.20100000000000001</v>
      </c>
      <c r="N3880" s="10">
        <v>203.01329999999999</v>
      </c>
      <c r="P3880" s="10">
        <f t="shared" si="285"/>
        <v>0.20301329999999998</v>
      </c>
      <c r="Q3880" s="21">
        <f t="shared" si="286"/>
        <v>0.30271125027957951</v>
      </c>
    </row>
    <row r="3881" spans="7:17" x14ac:dyDescent="0.25">
      <c r="G3881" s="9"/>
      <c r="I3881" s="11">
        <f t="shared" si="284"/>
        <v>-46.035395000000001</v>
      </c>
      <c r="K3881" s="6">
        <f t="shared" si="283"/>
        <v>383.59201999999993</v>
      </c>
      <c r="L3881" s="9">
        <v>12.4</v>
      </c>
      <c r="M3881" s="9">
        <v>0.20168</v>
      </c>
      <c r="N3881" s="10">
        <v>205.26769999999999</v>
      </c>
      <c r="P3881" s="10">
        <f t="shared" si="285"/>
        <v>0.2052677</v>
      </c>
      <c r="Q3881" s="21">
        <f t="shared" si="286"/>
        <v>0.30607276522776411</v>
      </c>
    </row>
    <row r="3882" spans="7:17" x14ac:dyDescent="0.25">
      <c r="G3882" s="9"/>
      <c r="I3882" s="11">
        <f t="shared" si="284"/>
        <v>-46.035395000000001</v>
      </c>
      <c r="K3882" s="6">
        <f t="shared" si="283"/>
        <v>383.69201999999996</v>
      </c>
      <c r="L3882" s="9">
        <v>12.5</v>
      </c>
      <c r="M3882" s="9">
        <v>0.2024</v>
      </c>
      <c r="N3882" s="10">
        <v>207.54140000000001</v>
      </c>
      <c r="P3882" s="10">
        <f t="shared" si="285"/>
        <v>0.20754140000000001</v>
      </c>
      <c r="Q3882" s="21">
        <f t="shared" si="286"/>
        <v>0.30946305822709314</v>
      </c>
    </row>
    <row r="3883" spans="7:17" x14ac:dyDescent="0.25">
      <c r="G3883" s="9"/>
      <c r="I3883" s="11">
        <f t="shared" si="284"/>
        <v>-46.035395000000001</v>
      </c>
      <c r="K3883" s="6">
        <f t="shared" si="283"/>
        <v>383.79201999999998</v>
      </c>
      <c r="L3883" s="9">
        <v>12.6</v>
      </c>
      <c r="M3883" s="9">
        <v>0.20311999999999999</v>
      </c>
      <c r="N3883" s="10">
        <v>210.00030000000001</v>
      </c>
      <c r="P3883" s="10">
        <f t="shared" si="285"/>
        <v>0.2100003</v>
      </c>
      <c r="Q3883" s="21">
        <f t="shared" si="286"/>
        <v>0.31312950123014988</v>
      </c>
    </row>
    <row r="3884" spans="7:17" x14ac:dyDescent="0.25">
      <c r="G3884" s="9"/>
      <c r="I3884" s="11">
        <f t="shared" si="284"/>
        <v>-46.035395000000001</v>
      </c>
      <c r="K3884" s="6">
        <f t="shared" si="283"/>
        <v>383.89201999999995</v>
      </c>
      <c r="L3884" s="9">
        <v>12.7</v>
      </c>
      <c r="M3884" s="9">
        <v>0.20388000000000001</v>
      </c>
      <c r="N3884" s="10">
        <v>212.54329999999999</v>
      </c>
      <c r="P3884" s="10">
        <f t="shared" si="285"/>
        <v>0.21254329999999999</v>
      </c>
      <c r="Q3884" s="21">
        <f t="shared" si="286"/>
        <v>0.31692134496384106</v>
      </c>
    </row>
    <row r="3885" spans="7:17" x14ac:dyDescent="0.25">
      <c r="G3885" s="9"/>
      <c r="I3885" s="11">
        <f t="shared" si="284"/>
        <v>-46.035395000000001</v>
      </c>
      <c r="K3885" s="6">
        <f t="shared" si="283"/>
        <v>383.99201999999997</v>
      </c>
      <c r="L3885" s="9">
        <v>12.8</v>
      </c>
      <c r="M3885" s="9">
        <v>0.20463999999999999</v>
      </c>
      <c r="N3885" s="10">
        <v>215.19280000000001</v>
      </c>
      <c r="P3885" s="10">
        <f t="shared" si="285"/>
        <v>0.21519280000000002</v>
      </c>
      <c r="Q3885" s="21">
        <f t="shared" si="286"/>
        <v>0.32087198986058302</v>
      </c>
    </row>
    <row r="3886" spans="7:17" x14ac:dyDescent="0.25">
      <c r="G3886" s="9"/>
      <c r="I3886" s="11">
        <f t="shared" si="284"/>
        <v>-46.035395000000001</v>
      </c>
      <c r="K3886" s="6">
        <f t="shared" ref="K3886:K3949" si="287">$K$3756+L3886</f>
        <v>384.09201999999993</v>
      </c>
      <c r="L3886" s="9">
        <v>12.9</v>
      </c>
      <c r="M3886" s="9">
        <v>0.20535999999999999</v>
      </c>
      <c r="N3886" s="10">
        <v>217.70920000000001</v>
      </c>
      <c r="P3886" s="10">
        <f t="shared" si="285"/>
        <v>0.21770920000000002</v>
      </c>
      <c r="Q3886" s="21">
        <f t="shared" si="286"/>
        <v>0.32462417058077986</v>
      </c>
    </row>
    <row r="3887" spans="7:17" x14ac:dyDescent="0.25">
      <c r="G3887" s="9"/>
      <c r="I3887" s="11">
        <f t="shared" si="284"/>
        <v>-46.035395000000001</v>
      </c>
      <c r="K3887" s="6">
        <f t="shared" si="287"/>
        <v>384.19201999999996</v>
      </c>
      <c r="L3887" s="9">
        <v>13</v>
      </c>
      <c r="M3887" s="9">
        <v>0.20608000000000001</v>
      </c>
      <c r="N3887" s="10">
        <v>220.1474</v>
      </c>
      <c r="P3887" s="10">
        <f t="shared" si="285"/>
        <v>0.22014739999999999</v>
      </c>
      <c r="Q3887" s="21">
        <f t="shared" si="286"/>
        <v>0.32825974800566615</v>
      </c>
    </row>
    <row r="3888" spans="7:17" x14ac:dyDescent="0.25">
      <c r="G3888" s="9"/>
      <c r="I3888" s="11">
        <f t="shared" si="284"/>
        <v>-46.035395000000001</v>
      </c>
      <c r="K3888" s="6">
        <f t="shared" si="287"/>
        <v>384.29201999999998</v>
      </c>
      <c r="L3888" s="9">
        <v>13.1</v>
      </c>
      <c r="M3888" s="9">
        <v>0.20676</v>
      </c>
      <c r="N3888" s="10">
        <v>222.5249</v>
      </c>
      <c r="P3888" s="10">
        <f t="shared" si="285"/>
        <v>0.2225249</v>
      </c>
      <c r="Q3888" s="21">
        <f t="shared" si="286"/>
        <v>0.33180481622306718</v>
      </c>
    </row>
    <row r="3889" spans="7:17" x14ac:dyDescent="0.25">
      <c r="G3889" s="9"/>
      <c r="I3889" s="11">
        <f t="shared" si="284"/>
        <v>-46.035395000000001</v>
      </c>
      <c r="K3889" s="6">
        <f t="shared" si="287"/>
        <v>384.39201999999995</v>
      </c>
      <c r="L3889" s="9">
        <v>13.2</v>
      </c>
      <c r="M3889" s="9">
        <v>0.20748</v>
      </c>
      <c r="N3889" s="10">
        <v>225.0155</v>
      </c>
      <c r="P3889" s="10">
        <f t="shared" si="285"/>
        <v>0.22501550000000001</v>
      </c>
      <c r="Q3889" s="21">
        <f t="shared" si="286"/>
        <v>0.33551852680235594</v>
      </c>
    </row>
    <row r="3890" spans="7:17" x14ac:dyDescent="0.25">
      <c r="G3890" s="9"/>
      <c r="I3890" s="11">
        <f t="shared" si="284"/>
        <v>-46.035395000000001</v>
      </c>
      <c r="K3890" s="6">
        <f t="shared" si="287"/>
        <v>384.49201999999997</v>
      </c>
      <c r="L3890" s="9">
        <v>13.3</v>
      </c>
      <c r="M3890" s="9">
        <v>0.2082</v>
      </c>
      <c r="N3890" s="10">
        <v>227.48519999999999</v>
      </c>
      <c r="P3890" s="10">
        <f t="shared" si="285"/>
        <v>0.2274852</v>
      </c>
      <c r="Q3890" s="21">
        <f t="shared" si="286"/>
        <v>0.33920107358532764</v>
      </c>
    </row>
    <row r="3891" spans="7:17" x14ac:dyDescent="0.25">
      <c r="G3891" s="9"/>
      <c r="I3891" s="11">
        <f t="shared" si="284"/>
        <v>-46.035395000000001</v>
      </c>
      <c r="K3891" s="6">
        <f t="shared" si="287"/>
        <v>384.59201999999993</v>
      </c>
      <c r="L3891" s="9">
        <v>13.4</v>
      </c>
      <c r="M3891" s="9">
        <v>0.20888000000000001</v>
      </c>
      <c r="N3891" s="10">
        <v>229.94540000000001</v>
      </c>
      <c r="P3891" s="10">
        <f t="shared" si="285"/>
        <v>0.22994539999999999</v>
      </c>
      <c r="Q3891" s="21">
        <f t="shared" si="286"/>
        <v>0.34286945500633714</v>
      </c>
    </row>
    <row r="3892" spans="7:17" x14ac:dyDescent="0.25">
      <c r="G3892" s="9"/>
      <c r="I3892" s="11">
        <f t="shared" si="284"/>
        <v>-46.035395000000001</v>
      </c>
      <c r="K3892" s="6">
        <f t="shared" si="287"/>
        <v>384.69201999999996</v>
      </c>
      <c r="L3892" s="9">
        <v>13.5</v>
      </c>
      <c r="M3892" s="9">
        <v>0.20956</v>
      </c>
      <c r="N3892" s="10">
        <v>232.24039999999999</v>
      </c>
      <c r="P3892" s="10">
        <f t="shared" si="285"/>
        <v>0.23224039999999999</v>
      </c>
      <c r="Q3892" s="21">
        <f t="shared" si="286"/>
        <v>0.34629150823827631</v>
      </c>
    </row>
    <row r="3893" spans="7:17" x14ac:dyDescent="0.25">
      <c r="G3893" s="9"/>
      <c r="I3893" s="11">
        <f t="shared" si="284"/>
        <v>-46.035395000000001</v>
      </c>
      <c r="K3893" s="6">
        <f t="shared" si="287"/>
        <v>384.79201999999998</v>
      </c>
      <c r="L3893" s="9">
        <v>13.6</v>
      </c>
      <c r="M3893" s="9">
        <v>0.21027999999999999</v>
      </c>
      <c r="N3893" s="10">
        <v>234.48849999999999</v>
      </c>
      <c r="P3893" s="10">
        <f t="shared" si="285"/>
        <v>0.23448849999999999</v>
      </c>
      <c r="Q3893" s="21">
        <f t="shared" si="286"/>
        <v>0.34964362931484383</v>
      </c>
    </row>
    <row r="3894" spans="7:17" x14ac:dyDescent="0.25">
      <c r="G3894" s="9"/>
      <c r="I3894" s="11">
        <f t="shared" si="284"/>
        <v>-46.035395000000001</v>
      </c>
      <c r="K3894" s="6">
        <f t="shared" si="287"/>
        <v>384.89201999999995</v>
      </c>
      <c r="L3894" s="9">
        <v>13.7</v>
      </c>
      <c r="M3894" s="9">
        <v>0.21096000000000001</v>
      </c>
      <c r="N3894" s="10">
        <v>237.0189</v>
      </c>
      <c r="P3894" s="10">
        <f t="shared" si="285"/>
        <v>0.2370189</v>
      </c>
      <c r="Q3894" s="21">
        <f t="shared" si="286"/>
        <v>0.35341668530530085</v>
      </c>
    </row>
    <row r="3895" spans="7:17" x14ac:dyDescent="0.25">
      <c r="G3895" s="9"/>
      <c r="I3895" s="11">
        <f t="shared" si="284"/>
        <v>-46.035395000000001</v>
      </c>
      <c r="K3895" s="6">
        <f t="shared" si="287"/>
        <v>384.99201999999997</v>
      </c>
      <c r="L3895" s="9">
        <v>13.8</v>
      </c>
      <c r="M3895" s="9">
        <v>0.21168000000000001</v>
      </c>
      <c r="N3895" s="10">
        <v>239.31729999999999</v>
      </c>
      <c r="P3895" s="10">
        <f t="shared" si="285"/>
        <v>0.23931729999999998</v>
      </c>
      <c r="Q3895" s="21">
        <f t="shared" si="286"/>
        <v>0.35684380824573175</v>
      </c>
    </row>
    <row r="3896" spans="7:17" x14ac:dyDescent="0.25">
      <c r="G3896" s="9"/>
      <c r="I3896" s="11">
        <f t="shared" si="284"/>
        <v>-46.035395000000001</v>
      </c>
      <c r="K3896" s="6">
        <f t="shared" si="287"/>
        <v>385.09201999999993</v>
      </c>
      <c r="L3896" s="9">
        <v>13.9</v>
      </c>
      <c r="M3896" s="9">
        <v>0.21235999999999999</v>
      </c>
      <c r="N3896" s="10">
        <v>241.64680000000001</v>
      </c>
      <c r="P3896" s="10">
        <f t="shared" si="285"/>
        <v>0.24164680000000002</v>
      </c>
      <c r="Q3896" s="21">
        <f t="shared" si="286"/>
        <v>0.36031730410795498</v>
      </c>
    </row>
    <row r="3897" spans="7:17" x14ac:dyDescent="0.25">
      <c r="G3897" s="9"/>
      <c r="I3897" s="11">
        <f t="shared" si="284"/>
        <v>-46.035395000000001</v>
      </c>
      <c r="K3897" s="6">
        <f t="shared" si="287"/>
        <v>385.19201999999996</v>
      </c>
      <c r="L3897" s="9">
        <v>14</v>
      </c>
      <c r="M3897" s="9">
        <v>0.21304000000000001</v>
      </c>
      <c r="N3897" s="10">
        <v>244.04490000000001</v>
      </c>
      <c r="P3897" s="10">
        <f t="shared" si="285"/>
        <v>0.24404490000000001</v>
      </c>
      <c r="Q3897" s="21">
        <f t="shared" si="286"/>
        <v>0.3638930887944532</v>
      </c>
    </row>
    <row r="3898" spans="7:17" x14ac:dyDescent="0.25">
      <c r="G3898" s="9"/>
      <c r="I3898" s="11">
        <f t="shared" si="284"/>
        <v>-46.035395000000001</v>
      </c>
      <c r="K3898" s="6">
        <f t="shared" si="287"/>
        <v>385.29201999999998</v>
      </c>
      <c r="L3898" s="9">
        <v>14.1</v>
      </c>
      <c r="M3898" s="9">
        <v>0.21376000000000001</v>
      </c>
      <c r="N3898" s="10">
        <v>246.55680000000001</v>
      </c>
      <c r="P3898" s="10">
        <f t="shared" si="285"/>
        <v>0.24655680000000002</v>
      </c>
      <c r="Q3898" s="21">
        <f t="shared" si="286"/>
        <v>0.36763855960635206</v>
      </c>
    </row>
    <row r="3899" spans="7:17" x14ac:dyDescent="0.25">
      <c r="G3899" s="9"/>
      <c r="I3899" s="11">
        <f t="shared" si="284"/>
        <v>-46.035395000000001</v>
      </c>
      <c r="K3899" s="6">
        <f t="shared" si="287"/>
        <v>385.39201999999995</v>
      </c>
      <c r="L3899" s="9">
        <v>14.2</v>
      </c>
      <c r="M3899" s="9">
        <v>0.21448</v>
      </c>
      <c r="N3899" s="10">
        <v>249.0094</v>
      </c>
      <c r="P3899" s="10">
        <f t="shared" si="285"/>
        <v>0.24900939999999999</v>
      </c>
      <c r="Q3899" s="21">
        <f t="shared" si="286"/>
        <v>0.37129560873779172</v>
      </c>
    </row>
    <row r="3900" spans="7:17" x14ac:dyDescent="0.25">
      <c r="G3900" s="9"/>
      <c r="I3900" s="11">
        <f t="shared" si="284"/>
        <v>-46.035395000000001</v>
      </c>
      <c r="K3900" s="6">
        <f t="shared" si="287"/>
        <v>385.49201999999997</v>
      </c>
      <c r="L3900" s="9">
        <v>14.3</v>
      </c>
      <c r="M3900" s="9">
        <v>0.21512000000000001</v>
      </c>
      <c r="N3900" s="10">
        <v>251.5172</v>
      </c>
      <c r="P3900" s="10">
        <f t="shared" si="285"/>
        <v>0.2515172</v>
      </c>
      <c r="Q3900" s="21">
        <f t="shared" si="286"/>
        <v>0.37503496607768583</v>
      </c>
    </row>
    <row r="3901" spans="7:17" x14ac:dyDescent="0.25">
      <c r="G3901" s="9"/>
      <c r="I3901" s="11">
        <f t="shared" si="284"/>
        <v>-46.035395000000001</v>
      </c>
      <c r="K3901" s="6">
        <f t="shared" si="287"/>
        <v>385.59201999999993</v>
      </c>
      <c r="L3901" s="9">
        <v>14.4</v>
      </c>
      <c r="M3901" s="9">
        <v>0.21584</v>
      </c>
      <c r="N3901" s="10">
        <v>253.62649999999999</v>
      </c>
      <c r="P3901" s="10">
        <f t="shared" si="285"/>
        <v>0.25362649999999998</v>
      </c>
      <c r="Q3901" s="21">
        <f t="shared" si="286"/>
        <v>0.37818012376053084</v>
      </c>
    </row>
    <row r="3902" spans="7:17" x14ac:dyDescent="0.25">
      <c r="G3902" s="9"/>
      <c r="I3902" s="11">
        <f t="shared" si="284"/>
        <v>-46.035395000000001</v>
      </c>
      <c r="K3902" s="6">
        <f t="shared" si="287"/>
        <v>385.69201999999996</v>
      </c>
      <c r="L3902" s="9">
        <v>14.5</v>
      </c>
      <c r="M3902" s="9">
        <v>0.21651999999999999</v>
      </c>
      <c r="N3902" s="10">
        <v>256.24279999999999</v>
      </c>
      <c r="P3902" s="10">
        <f t="shared" si="285"/>
        <v>0.25624279999999999</v>
      </c>
      <c r="Q3902" s="21">
        <f t="shared" si="286"/>
        <v>0.38208126444494145</v>
      </c>
    </row>
    <row r="3903" spans="7:17" x14ac:dyDescent="0.25">
      <c r="G3903" s="9"/>
      <c r="I3903" s="11">
        <f t="shared" si="284"/>
        <v>-46.035395000000001</v>
      </c>
      <c r="K3903" s="6">
        <f t="shared" si="287"/>
        <v>385.79201999999998</v>
      </c>
      <c r="L3903" s="9">
        <v>14.6</v>
      </c>
      <c r="M3903" s="9">
        <v>0.21723999999999999</v>
      </c>
      <c r="N3903" s="10">
        <v>258.80180000000001</v>
      </c>
      <c r="P3903" s="10">
        <f t="shared" si="285"/>
        <v>0.25880180000000003</v>
      </c>
      <c r="Q3903" s="21">
        <f t="shared" si="286"/>
        <v>0.38589696563035863</v>
      </c>
    </row>
    <row r="3904" spans="7:17" x14ac:dyDescent="0.25">
      <c r="G3904" s="9"/>
      <c r="I3904" s="11">
        <f t="shared" si="284"/>
        <v>-46.035395000000001</v>
      </c>
      <c r="K3904" s="6">
        <f t="shared" si="287"/>
        <v>385.89201999999995</v>
      </c>
      <c r="L3904" s="9">
        <v>14.7</v>
      </c>
      <c r="M3904" s="9">
        <v>0.21787999999999999</v>
      </c>
      <c r="N3904" s="10">
        <v>261.27339999999998</v>
      </c>
      <c r="P3904" s="10">
        <f t="shared" si="285"/>
        <v>0.26127339999999999</v>
      </c>
      <c r="Q3904" s="21">
        <f t="shared" si="286"/>
        <v>0.38958234548572279</v>
      </c>
    </row>
    <row r="3905" spans="7:17" x14ac:dyDescent="0.25">
      <c r="G3905" s="9"/>
      <c r="I3905" s="11">
        <f t="shared" si="284"/>
        <v>-46.035395000000001</v>
      </c>
      <c r="K3905" s="6">
        <f t="shared" si="287"/>
        <v>385.99201999999997</v>
      </c>
      <c r="L3905" s="9">
        <v>14.8</v>
      </c>
      <c r="M3905" s="9">
        <v>0.21856</v>
      </c>
      <c r="N3905" s="10">
        <v>263.4991</v>
      </c>
      <c r="P3905" s="10">
        <f t="shared" si="285"/>
        <v>0.26349909999999999</v>
      </c>
      <c r="Q3905" s="21">
        <f t="shared" si="286"/>
        <v>0.39290106612987402</v>
      </c>
    </row>
    <row r="3906" spans="7:17" x14ac:dyDescent="0.25">
      <c r="G3906" s="9"/>
      <c r="I3906" s="11">
        <f t="shared" si="284"/>
        <v>-46.035395000000001</v>
      </c>
      <c r="K3906" s="6">
        <f t="shared" si="287"/>
        <v>386.09201999999993</v>
      </c>
      <c r="L3906" s="9">
        <v>14.9</v>
      </c>
      <c r="M3906" s="9">
        <v>0.21928</v>
      </c>
      <c r="N3906" s="10">
        <v>266.11090000000002</v>
      </c>
      <c r="P3906" s="10">
        <f t="shared" si="285"/>
        <v>0.26611090000000004</v>
      </c>
      <c r="Q3906" s="21">
        <f t="shared" si="286"/>
        <v>0.39679549690598676</v>
      </c>
    </row>
    <row r="3907" spans="7:17" x14ac:dyDescent="0.25">
      <c r="G3907" s="9"/>
      <c r="I3907" s="11">
        <f t="shared" si="284"/>
        <v>-46.035395000000001</v>
      </c>
      <c r="K3907" s="6">
        <f t="shared" si="287"/>
        <v>386.19201999999996</v>
      </c>
      <c r="L3907" s="9">
        <v>15</v>
      </c>
      <c r="M3907" s="9">
        <v>0.22</v>
      </c>
      <c r="N3907" s="10">
        <v>268.89729999999997</v>
      </c>
      <c r="P3907" s="10">
        <f t="shared" si="285"/>
        <v>0.26889729999999995</v>
      </c>
      <c r="Q3907" s="21">
        <f t="shared" si="286"/>
        <v>0.4009502721240587</v>
      </c>
    </row>
    <row r="3908" spans="7:17" x14ac:dyDescent="0.25">
      <c r="G3908" s="9"/>
      <c r="I3908" s="11">
        <f t="shared" ref="I3908:I3971" si="288">E3908-$E$3</f>
        <v>-46.035395000000001</v>
      </c>
      <c r="K3908" s="6">
        <f t="shared" si="287"/>
        <v>386.29201999999998</v>
      </c>
      <c r="L3908" s="9">
        <v>15.1</v>
      </c>
      <c r="M3908" s="9">
        <v>0.22067999999999999</v>
      </c>
      <c r="N3908" s="10">
        <v>271.39170000000001</v>
      </c>
      <c r="P3908" s="10">
        <f t="shared" ref="P3908:P3971" si="289">N3908/1000</f>
        <v>0.27139170000000001</v>
      </c>
      <c r="Q3908" s="21">
        <f t="shared" ref="Q3908:Q3971" si="290">N3908/($T$5*$T$7)</f>
        <v>0.40466964884813245</v>
      </c>
    </row>
    <row r="3909" spans="7:17" x14ac:dyDescent="0.25">
      <c r="G3909" s="9"/>
      <c r="I3909" s="11">
        <f t="shared" si="288"/>
        <v>-46.035395000000001</v>
      </c>
      <c r="K3909" s="6">
        <f t="shared" si="287"/>
        <v>386.39201999999995</v>
      </c>
      <c r="L3909" s="9">
        <v>15.2</v>
      </c>
      <c r="M3909" s="9">
        <v>0.22136</v>
      </c>
      <c r="N3909" s="10">
        <v>273.70729999999998</v>
      </c>
      <c r="P3909" s="10">
        <f t="shared" si="289"/>
        <v>0.27370729999999999</v>
      </c>
      <c r="Q3909" s="21">
        <f t="shared" si="290"/>
        <v>0.4081224185491687</v>
      </c>
    </row>
    <row r="3910" spans="7:17" x14ac:dyDescent="0.25">
      <c r="G3910" s="9"/>
      <c r="I3910" s="11">
        <f t="shared" si="288"/>
        <v>-46.035395000000001</v>
      </c>
      <c r="K3910" s="6">
        <f t="shared" si="287"/>
        <v>386.49201999999997</v>
      </c>
      <c r="L3910" s="9">
        <v>15.3</v>
      </c>
      <c r="M3910" s="9">
        <v>0.22203999999999999</v>
      </c>
      <c r="N3910" s="10">
        <v>276.3956</v>
      </c>
      <c r="P3910" s="10">
        <f t="shared" si="289"/>
        <v>0.27639560000000002</v>
      </c>
      <c r="Q3910" s="21">
        <f t="shared" si="290"/>
        <v>0.41213091776634608</v>
      </c>
    </row>
    <row r="3911" spans="7:17" x14ac:dyDescent="0.25">
      <c r="G3911" s="9"/>
      <c r="I3911" s="11">
        <f t="shared" si="288"/>
        <v>-46.035395000000001</v>
      </c>
      <c r="K3911" s="6">
        <f t="shared" si="287"/>
        <v>386.59201999999993</v>
      </c>
      <c r="L3911" s="9">
        <v>15.4</v>
      </c>
      <c r="M3911" s="9">
        <v>0.22276000000000001</v>
      </c>
      <c r="N3911" s="10">
        <v>279.01889999999997</v>
      </c>
      <c r="P3911" s="10">
        <f t="shared" si="289"/>
        <v>0.27901889999999996</v>
      </c>
      <c r="Q3911" s="21">
        <f t="shared" si="290"/>
        <v>0.41604249608588678</v>
      </c>
    </row>
    <row r="3912" spans="7:17" x14ac:dyDescent="0.25">
      <c r="G3912" s="9"/>
      <c r="I3912" s="11">
        <f t="shared" si="288"/>
        <v>-46.035395000000001</v>
      </c>
      <c r="K3912" s="6">
        <f t="shared" si="287"/>
        <v>386.69201999999996</v>
      </c>
      <c r="L3912" s="9">
        <v>15.5</v>
      </c>
      <c r="M3912" s="9">
        <v>0.22348000000000001</v>
      </c>
      <c r="N3912" s="10">
        <v>281.60770000000002</v>
      </c>
      <c r="P3912" s="10">
        <f t="shared" si="289"/>
        <v>0.28160770000000002</v>
      </c>
      <c r="Q3912" s="21">
        <f t="shared" si="290"/>
        <v>0.41990263177514359</v>
      </c>
    </row>
    <row r="3913" spans="7:17" x14ac:dyDescent="0.25">
      <c r="G3913" s="9"/>
      <c r="I3913" s="11">
        <f t="shared" si="288"/>
        <v>-46.035395000000001</v>
      </c>
      <c r="K3913" s="6">
        <f t="shared" si="287"/>
        <v>386.79201999999998</v>
      </c>
      <c r="L3913" s="9">
        <v>15.6</v>
      </c>
      <c r="M3913" s="9">
        <v>0.22416</v>
      </c>
      <c r="N3913" s="10">
        <v>284.26650000000001</v>
      </c>
      <c r="P3913" s="10">
        <f t="shared" si="289"/>
        <v>0.28426650000000003</v>
      </c>
      <c r="Q3913" s="21">
        <f t="shared" si="290"/>
        <v>0.42386714381570123</v>
      </c>
    </row>
    <row r="3914" spans="7:17" x14ac:dyDescent="0.25">
      <c r="G3914" s="9"/>
      <c r="I3914" s="11">
        <f t="shared" si="288"/>
        <v>-46.035395000000001</v>
      </c>
      <c r="K3914" s="6">
        <f t="shared" si="287"/>
        <v>386.89201999999995</v>
      </c>
      <c r="L3914" s="9">
        <v>15.7</v>
      </c>
      <c r="M3914" s="9">
        <v>0.22484000000000001</v>
      </c>
      <c r="N3914" s="10">
        <v>287.1037</v>
      </c>
      <c r="P3914" s="10">
        <f t="shared" si="289"/>
        <v>0.28710370000000002</v>
      </c>
      <c r="Q3914" s="21">
        <f t="shared" si="290"/>
        <v>0.42809766644300307</v>
      </c>
    </row>
    <row r="3915" spans="7:17" x14ac:dyDescent="0.25">
      <c r="G3915" s="9"/>
      <c r="I3915" s="11">
        <f t="shared" si="288"/>
        <v>-46.035395000000001</v>
      </c>
      <c r="K3915" s="6">
        <f t="shared" si="287"/>
        <v>386.99201999999997</v>
      </c>
      <c r="L3915" s="9">
        <v>15.8</v>
      </c>
      <c r="M3915" s="9">
        <v>0.22552</v>
      </c>
      <c r="N3915" s="10">
        <v>289.55259999999998</v>
      </c>
      <c r="P3915" s="10">
        <f t="shared" si="289"/>
        <v>0.28955259999999999</v>
      </c>
      <c r="Q3915" s="21">
        <f t="shared" si="290"/>
        <v>0.43174919853873106</v>
      </c>
    </row>
    <row r="3916" spans="7:17" x14ac:dyDescent="0.25">
      <c r="G3916" s="9"/>
      <c r="I3916" s="11">
        <f t="shared" si="288"/>
        <v>-46.035395000000001</v>
      </c>
      <c r="K3916" s="6">
        <f t="shared" si="287"/>
        <v>387.09201999999993</v>
      </c>
      <c r="L3916" s="9">
        <v>15.9</v>
      </c>
      <c r="M3916" s="9">
        <v>0.22624</v>
      </c>
      <c r="N3916" s="10">
        <v>292.2276</v>
      </c>
      <c r="P3916" s="10">
        <f t="shared" si="289"/>
        <v>0.29222759999999998</v>
      </c>
      <c r="Q3916" s="21">
        <f t="shared" si="290"/>
        <v>0.43573786624916128</v>
      </c>
    </row>
    <row r="3917" spans="7:17" x14ac:dyDescent="0.25">
      <c r="G3917" s="9"/>
      <c r="I3917" s="11">
        <f t="shared" si="288"/>
        <v>-46.035395000000001</v>
      </c>
      <c r="K3917" s="6">
        <f t="shared" si="287"/>
        <v>387.19201999999996</v>
      </c>
      <c r="L3917" s="9">
        <v>16</v>
      </c>
      <c r="M3917" s="9">
        <v>0.22696</v>
      </c>
      <c r="N3917" s="10">
        <v>294.97829999999999</v>
      </c>
      <c r="P3917" s="10">
        <f t="shared" si="289"/>
        <v>0.29497829999999997</v>
      </c>
      <c r="Q3917" s="21">
        <f t="shared" si="290"/>
        <v>0.43983940952806977</v>
      </c>
    </row>
    <row r="3918" spans="7:17" x14ac:dyDescent="0.25">
      <c r="G3918" s="9"/>
      <c r="I3918" s="11">
        <f t="shared" si="288"/>
        <v>-46.035395000000001</v>
      </c>
      <c r="K3918" s="6">
        <f t="shared" si="287"/>
        <v>387.29201999999998</v>
      </c>
      <c r="L3918" s="9">
        <v>16.100000000000001</v>
      </c>
      <c r="M3918" s="9">
        <v>0.22767999999999999</v>
      </c>
      <c r="N3918" s="10">
        <v>297.8177</v>
      </c>
      <c r="P3918" s="10">
        <f t="shared" si="289"/>
        <v>0.29781770000000002</v>
      </c>
      <c r="Q3918" s="21">
        <f t="shared" si="290"/>
        <v>0.444073212554984</v>
      </c>
    </row>
    <row r="3919" spans="7:17" x14ac:dyDescent="0.25">
      <c r="G3919" s="9"/>
      <c r="I3919" s="11">
        <f t="shared" si="288"/>
        <v>-46.035395000000001</v>
      </c>
      <c r="K3919" s="6">
        <f t="shared" si="287"/>
        <v>387.39201999999995</v>
      </c>
      <c r="L3919" s="9">
        <v>16.2</v>
      </c>
      <c r="M3919" s="9">
        <v>0.22839999999999999</v>
      </c>
      <c r="N3919" s="10">
        <v>300.49209999999999</v>
      </c>
      <c r="P3919" s="10">
        <f t="shared" si="289"/>
        <v>0.30049209999999998</v>
      </c>
      <c r="Q3919" s="21">
        <f t="shared" si="290"/>
        <v>0.44806098561097446</v>
      </c>
    </row>
    <row r="3920" spans="7:17" x14ac:dyDescent="0.25">
      <c r="G3920" s="9"/>
      <c r="I3920" s="11">
        <f t="shared" si="288"/>
        <v>-46.035395000000001</v>
      </c>
      <c r="K3920" s="6">
        <f t="shared" si="287"/>
        <v>387.49201999999997</v>
      </c>
      <c r="L3920" s="9">
        <v>16.3</v>
      </c>
      <c r="M3920" s="9">
        <v>0.22911999999999999</v>
      </c>
      <c r="N3920" s="10">
        <v>303.1284</v>
      </c>
      <c r="P3920" s="10">
        <f t="shared" si="289"/>
        <v>0.30312840000000002</v>
      </c>
      <c r="Q3920" s="21">
        <f t="shared" si="290"/>
        <v>0.45199194811004251</v>
      </c>
    </row>
    <row r="3921" spans="7:17" x14ac:dyDescent="0.25">
      <c r="G3921" s="9"/>
      <c r="I3921" s="11">
        <f t="shared" si="288"/>
        <v>-46.035395000000001</v>
      </c>
      <c r="K3921" s="6">
        <f t="shared" si="287"/>
        <v>387.59201999999993</v>
      </c>
      <c r="L3921" s="9">
        <v>16.399999999999999</v>
      </c>
      <c r="M3921" s="9">
        <v>0.22983999999999999</v>
      </c>
      <c r="N3921" s="10">
        <v>306.1071</v>
      </c>
      <c r="P3921" s="10">
        <f t="shared" si="289"/>
        <v>0.30610710000000002</v>
      </c>
      <c r="Q3921" s="21">
        <f t="shared" si="290"/>
        <v>0.45643346007604563</v>
      </c>
    </row>
    <row r="3922" spans="7:17" x14ac:dyDescent="0.25">
      <c r="G3922" s="9"/>
      <c r="I3922" s="11">
        <f t="shared" si="288"/>
        <v>-46.035395000000001</v>
      </c>
      <c r="K3922" s="6">
        <f t="shared" si="287"/>
        <v>387.69201999999996</v>
      </c>
      <c r="L3922" s="9">
        <v>16.5</v>
      </c>
      <c r="M3922" s="9">
        <v>0.23055999999999999</v>
      </c>
      <c r="N3922" s="10">
        <v>308.69549999999998</v>
      </c>
      <c r="P3922" s="10">
        <f t="shared" si="289"/>
        <v>0.30869549999999996</v>
      </c>
      <c r="Q3922" s="21">
        <f t="shared" si="290"/>
        <v>0.46029299932900913</v>
      </c>
    </row>
    <row r="3923" spans="7:17" x14ac:dyDescent="0.25">
      <c r="G3923" s="9"/>
      <c r="I3923" s="11">
        <f t="shared" si="288"/>
        <v>-46.035395000000001</v>
      </c>
      <c r="K3923" s="6">
        <f t="shared" si="287"/>
        <v>387.79201999999998</v>
      </c>
      <c r="L3923" s="9">
        <v>16.600000000000001</v>
      </c>
      <c r="M3923" s="9">
        <v>0.23124</v>
      </c>
      <c r="N3923" s="10">
        <v>311.34160000000003</v>
      </c>
      <c r="P3923" s="10">
        <f t="shared" si="289"/>
        <v>0.31134160000000005</v>
      </c>
      <c r="Q3923" s="21">
        <f t="shared" si="290"/>
        <v>0.46423857451725942</v>
      </c>
    </row>
    <row r="3924" spans="7:17" x14ac:dyDescent="0.25">
      <c r="G3924" s="9"/>
      <c r="I3924" s="11">
        <f t="shared" si="288"/>
        <v>-46.035395000000001</v>
      </c>
      <c r="K3924" s="6">
        <f t="shared" si="287"/>
        <v>387.89201999999995</v>
      </c>
      <c r="L3924" s="9">
        <v>16.7</v>
      </c>
      <c r="M3924" s="9">
        <v>0.23196</v>
      </c>
      <c r="N3924" s="10">
        <v>313.87979999999999</v>
      </c>
      <c r="P3924" s="10">
        <f t="shared" si="289"/>
        <v>0.31387979999999999</v>
      </c>
      <c r="Q3924" s="21">
        <f t="shared" si="290"/>
        <v>0.46802326101543279</v>
      </c>
    </row>
    <row r="3925" spans="7:17" x14ac:dyDescent="0.25">
      <c r="G3925" s="9"/>
      <c r="I3925" s="11">
        <f t="shared" si="288"/>
        <v>-46.035395000000001</v>
      </c>
      <c r="K3925" s="6">
        <f t="shared" si="287"/>
        <v>387.99201999999997</v>
      </c>
      <c r="L3925" s="9">
        <v>16.8</v>
      </c>
      <c r="M3925" s="9">
        <v>0.23264000000000001</v>
      </c>
      <c r="N3925" s="10">
        <v>316.49340000000001</v>
      </c>
      <c r="P3925" s="10">
        <f t="shared" si="289"/>
        <v>0.31649340000000004</v>
      </c>
      <c r="Q3925" s="21">
        <f t="shared" si="290"/>
        <v>0.47192037575486473</v>
      </c>
    </row>
    <row r="3926" spans="7:17" x14ac:dyDescent="0.25">
      <c r="G3926" s="9"/>
      <c r="I3926" s="11">
        <f t="shared" si="288"/>
        <v>-46.035395000000001</v>
      </c>
      <c r="K3926" s="6">
        <f t="shared" si="287"/>
        <v>388.09201999999993</v>
      </c>
      <c r="L3926" s="9">
        <v>16.899999999999999</v>
      </c>
      <c r="M3926" s="9">
        <v>0.23336000000000001</v>
      </c>
      <c r="N3926" s="10">
        <v>319.28949999999998</v>
      </c>
      <c r="P3926" s="10">
        <f t="shared" si="289"/>
        <v>0.31928949999999995</v>
      </c>
      <c r="Q3926" s="21">
        <f t="shared" si="290"/>
        <v>0.47608961455304555</v>
      </c>
    </row>
    <row r="3927" spans="7:17" x14ac:dyDescent="0.25">
      <c r="G3927" s="9"/>
      <c r="I3927" s="11">
        <f t="shared" si="288"/>
        <v>-46.035395000000001</v>
      </c>
      <c r="K3927" s="6">
        <f t="shared" si="287"/>
        <v>388.19201999999996</v>
      </c>
      <c r="L3927" s="9">
        <v>17</v>
      </c>
      <c r="M3927" s="9">
        <v>0.23404</v>
      </c>
      <c r="N3927" s="10">
        <v>321.81169999999997</v>
      </c>
      <c r="P3927" s="10">
        <f t="shared" si="289"/>
        <v>0.32181169999999998</v>
      </c>
      <c r="Q3927" s="21">
        <f t="shared" si="290"/>
        <v>0.47985044359949303</v>
      </c>
    </row>
    <row r="3928" spans="7:17" x14ac:dyDescent="0.25">
      <c r="G3928" s="9"/>
      <c r="I3928" s="11">
        <f t="shared" si="288"/>
        <v>-46.035395000000001</v>
      </c>
      <c r="K3928" s="6">
        <f t="shared" si="287"/>
        <v>388.29201999999998</v>
      </c>
      <c r="L3928" s="9">
        <v>17.100000000000001</v>
      </c>
      <c r="M3928" s="9">
        <v>0.23472000000000001</v>
      </c>
      <c r="N3928" s="10">
        <v>324.23289999999997</v>
      </c>
      <c r="P3928" s="10">
        <f t="shared" si="289"/>
        <v>0.32423289999999999</v>
      </c>
      <c r="Q3928" s="21">
        <f t="shared" si="290"/>
        <v>0.48346067248192048</v>
      </c>
    </row>
    <row r="3929" spans="7:17" x14ac:dyDescent="0.25">
      <c r="G3929" s="9"/>
      <c r="I3929" s="11">
        <f t="shared" si="288"/>
        <v>-46.035395000000001</v>
      </c>
      <c r="K3929" s="6">
        <f t="shared" si="287"/>
        <v>388.39201999999995</v>
      </c>
      <c r="L3929" s="9">
        <v>17.2</v>
      </c>
      <c r="M3929" s="9">
        <v>0.2354</v>
      </c>
      <c r="N3929" s="10">
        <v>327.08359999999999</v>
      </c>
      <c r="P3929" s="10">
        <f t="shared" si="289"/>
        <v>0.32708359999999997</v>
      </c>
      <c r="Q3929" s="21">
        <f t="shared" si="290"/>
        <v>0.48771132483411617</v>
      </c>
    </row>
    <row r="3930" spans="7:17" x14ac:dyDescent="0.25">
      <c r="G3930" s="9"/>
      <c r="I3930" s="11">
        <f t="shared" si="288"/>
        <v>-46.035395000000001</v>
      </c>
      <c r="K3930" s="6">
        <f t="shared" si="287"/>
        <v>388.49201999999997</v>
      </c>
      <c r="L3930" s="9">
        <v>17.3</v>
      </c>
      <c r="M3930" s="9">
        <v>0.23612</v>
      </c>
      <c r="N3930" s="10">
        <v>329.81849999999997</v>
      </c>
      <c r="P3930" s="10">
        <f t="shared" si="289"/>
        <v>0.32981849999999996</v>
      </c>
      <c r="Q3930" s="21">
        <f t="shared" si="290"/>
        <v>0.49178930887944527</v>
      </c>
    </row>
    <row r="3931" spans="7:17" x14ac:dyDescent="0.25">
      <c r="G3931" s="9"/>
      <c r="I3931" s="11">
        <f t="shared" si="288"/>
        <v>-46.035395000000001</v>
      </c>
      <c r="K3931" s="6">
        <f t="shared" si="287"/>
        <v>388.59201999999993</v>
      </c>
      <c r="L3931" s="9">
        <v>17.399999999999999</v>
      </c>
      <c r="M3931" s="9">
        <v>0.23680000000000001</v>
      </c>
      <c r="N3931" s="10">
        <v>332.52269999999999</v>
      </c>
      <c r="P3931" s="10">
        <f t="shared" si="289"/>
        <v>0.3325227</v>
      </c>
      <c r="Q3931" s="21">
        <f t="shared" si="290"/>
        <v>0.4958215164392753</v>
      </c>
    </row>
    <row r="3932" spans="7:17" x14ac:dyDescent="0.25">
      <c r="G3932" s="9"/>
      <c r="I3932" s="11">
        <f t="shared" si="288"/>
        <v>-46.035395000000001</v>
      </c>
      <c r="K3932" s="6">
        <f t="shared" si="287"/>
        <v>388.69201999999996</v>
      </c>
      <c r="L3932" s="9">
        <v>17.5</v>
      </c>
      <c r="M3932" s="9">
        <v>0.23748</v>
      </c>
      <c r="N3932" s="10">
        <v>335.26799999999997</v>
      </c>
      <c r="P3932" s="10">
        <f t="shared" si="289"/>
        <v>0.33526799999999995</v>
      </c>
      <c r="Q3932" s="21">
        <f t="shared" si="290"/>
        <v>0.49991500782822634</v>
      </c>
    </row>
    <row r="3933" spans="7:17" x14ac:dyDescent="0.25">
      <c r="G3933" s="9"/>
      <c r="I3933" s="11">
        <f t="shared" si="288"/>
        <v>-46.035395000000001</v>
      </c>
      <c r="K3933" s="6">
        <f t="shared" si="287"/>
        <v>388.79201999999998</v>
      </c>
      <c r="L3933" s="9">
        <v>17.600000000000001</v>
      </c>
      <c r="M3933" s="9">
        <v>0.2382</v>
      </c>
      <c r="N3933" s="10">
        <v>337.98259999999999</v>
      </c>
      <c r="P3933" s="10">
        <f t="shared" si="289"/>
        <v>0.33798259999999997</v>
      </c>
      <c r="Q3933" s="21">
        <f t="shared" si="290"/>
        <v>0.50396272273167819</v>
      </c>
    </row>
    <row r="3934" spans="7:17" x14ac:dyDescent="0.25">
      <c r="G3934" s="9"/>
      <c r="I3934" s="11">
        <f t="shared" si="288"/>
        <v>-46.035395000000001</v>
      </c>
      <c r="K3934" s="6">
        <f t="shared" si="287"/>
        <v>388.89201999999995</v>
      </c>
      <c r="L3934" s="9">
        <v>17.7</v>
      </c>
      <c r="M3934" s="9">
        <v>0.23888000000000001</v>
      </c>
      <c r="N3934" s="10">
        <v>340.66719999999998</v>
      </c>
      <c r="P3934" s="10">
        <f t="shared" si="289"/>
        <v>0.3406672</v>
      </c>
      <c r="Q3934" s="21">
        <f t="shared" si="290"/>
        <v>0.50796570491314397</v>
      </c>
    </row>
    <row r="3935" spans="7:17" x14ac:dyDescent="0.25">
      <c r="G3935" s="9"/>
      <c r="I3935" s="11">
        <f t="shared" si="288"/>
        <v>-46.035395000000001</v>
      </c>
      <c r="K3935" s="6">
        <f t="shared" si="287"/>
        <v>388.99201999999997</v>
      </c>
      <c r="L3935" s="9">
        <v>17.8</v>
      </c>
      <c r="M3935" s="9">
        <v>0.23960000000000001</v>
      </c>
      <c r="N3935" s="10">
        <v>343.47829999999999</v>
      </c>
      <c r="P3935" s="10">
        <f t="shared" si="289"/>
        <v>0.34347830000000001</v>
      </c>
      <c r="Q3935" s="21">
        <f t="shared" si="290"/>
        <v>0.51215731007231791</v>
      </c>
    </row>
    <row r="3936" spans="7:17" x14ac:dyDescent="0.25">
      <c r="G3936" s="9"/>
      <c r="I3936" s="11">
        <f t="shared" si="288"/>
        <v>-46.035395000000001</v>
      </c>
      <c r="K3936" s="6">
        <f t="shared" si="287"/>
        <v>389.09201999999993</v>
      </c>
      <c r="L3936" s="9">
        <v>17.899999999999999</v>
      </c>
      <c r="M3936" s="9">
        <v>0.24024000000000001</v>
      </c>
      <c r="N3936" s="10">
        <v>346.0745</v>
      </c>
      <c r="P3936" s="10">
        <f t="shared" si="289"/>
        <v>0.34607450000000001</v>
      </c>
      <c r="Q3936" s="21">
        <f t="shared" si="290"/>
        <v>0.51602847983299782</v>
      </c>
    </row>
    <row r="3937" spans="7:17" x14ac:dyDescent="0.25">
      <c r="G3937" s="9"/>
      <c r="I3937" s="11">
        <f t="shared" si="288"/>
        <v>-46.035395000000001</v>
      </c>
      <c r="K3937" s="6">
        <f t="shared" si="287"/>
        <v>389.19201999999996</v>
      </c>
      <c r="L3937" s="9">
        <v>18</v>
      </c>
      <c r="M3937" s="9">
        <v>0.24092</v>
      </c>
      <c r="N3937" s="10">
        <v>348.76319999999998</v>
      </c>
      <c r="P3937" s="10">
        <f t="shared" si="289"/>
        <v>0.3487632</v>
      </c>
      <c r="Q3937" s="21">
        <f t="shared" si="290"/>
        <v>0.52003757548646834</v>
      </c>
    </row>
    <row r="3938" spans="7:17" x14ac:dyDescent="0.25">
      <c r="G3938" s="9"/>
      <c r="I3938" s="11">
        <f t="shared" si="288"/>
        <v>-46.035395000000001</v>
      </c>
      <c r="K3938" s="6">
        <f t="shared" si="287"/>
        <v>389.29201999999998</v>
      </c>
      <c r="L3938" s="9">
        <v>18.100000000000001</v>
      </c>
      <c r="M3938" s="9">
        <v>0.24163999999999999</v>
      </c>
      <c r="N3938" s="10">
        <v>351.7149</v>
      </c>
      <c r="P3938" s="10">
        <f t="shared" si="289"/>
        <v>0.3517149</v>
      </c>
      <c r="Q3938" s="21">
        <f t="shared" si="290"/>
        <v>0.52443882800268393</v>
      </c>
    </row>
    <row r="3939" spans="7:17" x14ac:dyDescent="0.25">
      <c r="G3939" s="9"/>
      <c r="I3939" s="11">
        <f t="shared" si="288"/>
        <v>-46.035395000000001</v>
      </c>
      <c r="K3939" s="6">
        <f t="shared" si="287"/>
        <v>389.39201999999995</v>
      </c>
      <c r="L3939" s="9">
        <v>18.2</v>
      </c>
      <c r="M3939" s="9">
        <v>0.24232000000000001</v>
      </c>
      <c r="N3939" s="10">
        <v>354.39190000000002</v>
      </c>
      <c r="P3939" s="10">
        <f t="shared" si="289"/>
        <v>0.35439190000000004</v>
      </c>
      <c r="Q3939" s="21">
        <f t="shared" si="290"/>
        <v>0.52843047789457998</v>
      </c>
    </row>
    <row r="3940" spans="7:17" x14ac:dyDescent="0.25">
      <c r="G3940" s="9"/>
      <c r="I3940" s="11">
        <f t="shared" si="288"/>
        <v>-46.035395000000001</v>
      </c>
      <c r="K3940" s="6">
        <f t="shared" si="287"/>
        <v>389.49201999999997</v>
      </c>
      <c r="L3940" s="9">
        <v>18.3</v>
      </c>
      <c r="M3940" s="9">
        <v>0.24304000000000001</v>
      </c>
      <c r="N3940" s="10">
        <v>357.20460000000003</v>
      </c>
      <c r="P3940" s="10">
        <f t="shared" si="289"/>
        <v>0.35720460000000004</v>
      </c>
      <c r="Q3940" s="21">
        <f t="shared" si="290"/>
        <v>0.53262446879892644</v>
      </c>
    </row>
    <row r="3941" spans="7:17" x14ac:dyDescent="0.25">
      <c r="G3941" s="9"/>
      <c r="I3941" s="11">
        <f t="shared" si="288"/>
        <v>-46.035395000000001</v>
      </c>
      <c r="K3941" s="6">
        <f t="shared" si="287"/>
        <v>389.59201999999993</v>
      </c>
      <c r="L3941" s="9">
        <v>18.399999999999999</v>
      </c>
      <c r="M3941" s="9">
        <v>0.24376</v>
      </c>
      <c r="N3941" s="10">
        <v>360.09359999999998</v>
      </c>
      <c r="P3941" s="10">
        <f t="shared" si="289"/>
        <v>0.36009359999999996</v>
      </c>
      <c r="Q3941" s="21">
        <f t="shared" si="290"/>
        <v>0.53693222992619105</v>
      </c>
    </row>
    <row r="3942" spans="7:17" x14ac:dyDescent="0.25">
      <c r="G3942" s="9"/>
      <c r="I3942" s="11">
        <f t="shared" si="288"/>
        <v>-46.035395000000001</v>
      </c>
      <c r="K3942" s="6">
        <f t="shared" si="287"/>
        <v>389.69201999999996</v>
      </c>
      <c r="L3942" s="9">
        <v>18.5</v>
      </c>
      <c r="M3942" s="9">
        <v>0.24443999999999999</v>
      </c>
      <c r="N3942" s="10">
        <v>363.08569999999997</v>
      </c>
      <c r="P3942" s="10">
        <f t="shared" si="289"/>
        <v>0.36308569999999996</v>
      </c>
      <c r="Q3942" s="21">
        <f t="shared" si="290"/>
        <v>0.54139372250801454</v>
      </c>
    </row>
    <row r="3943" spans="7:17" x14ac:dyDescent="0.25">
      <c r="G3943" s="9"/>
      <c r="I3943" s="11">
        <f t="shared" si="288"/>
        <v>-46.035395000000001</v>
      </c>
      <c r="K3943" s="6">
        <f t="shared" si="287"/>
        <v>389.79201999999998</v>
      </c>
      <c r="L3943" s="9">
        <v>18.600000000000001</v>
      </c>
      <c r="M3943" s="9">
        <v>0.24515999999999999</v>
      </c>
      <c r="N3943" s="10">
        <v>365.93830000000003</v>
      </c>
      <c r="P3943" s="10">
        <f t="shared" si="289"/>
        <v>0.36593830000000005</v>
      </c>
      <c r="Q3943" s="21">
        <f t="shared" si="290"/>
        <v>0.5456472079326028</v>
      </c>
    </row>
    <row r="3944" spans="7:17" x14ac:dyDescent="0.25">
      <c r="G3944" s="9"/>
      <c r="I3944" s="11">
        <f t="shared" si="288"/>
        <v>-46.035395000000001</v>
      </c>
      <c r="K3944" s="6">
        <f t="shared" si="287"/>
        <v>389.89201999999995</v>
      </c>
      <c r="L3944" s="9">
        <v>18.7</v>
      </c>
      <c r="M3944" s="9">
        <v>0.24587999999999999</v>
      </c>
      <c r="N3944" s="10">
        <v>368.9196</v>
      </c>
      <c r="P3944" s="10">
        <f t="shared" si="289"/>
        <v>0.36891960000000001</v>
      </c>
      <c r="Q3944" s="21">
        <f t="shared" si="290"/>
        <v>0.55009259673451127</v>
      </c>
    </row>
    <row r="3945" spans="7:17" x14ac:dyDescent="0.25">
      <c r="G3945" s="9"/>
      <c r="I3945" s="11">
        <f t="shared" si="288"/>
        <v>-46.035395000000001</v>
      </c>
      <c r="K3945" s="6">
        <f t="shared" si="287"/>
        <v>389.99201999999997</v>
      </c>
      <c r="L3945" s="9">
        <v>18.8</v>
      </c>
      <c r="M3945" s="9">
        <v>0.24660000000000001</v>
      </c>
      <c r="N3945" s="10">
        <v>371.89780000000002</v>
      </c>
      <c r="P3945" s="10">
        <f t="shared" si="289"/>
        <v>0.3718978</v>
      </c>
      <c r="Q3945" s="21">
        <f t="shared" si="290"/>
        <v>0.55453336315514801</v>
      </c>
    </row>
    <row r="3946" spans="7:17" x14ac:dyDescent="0.25">
      <c r="G3946" s="9"/>
      <c r="I3946" s="11">
        <f t="shared" si="288"/>
        <v>-46.035395000000001</v>
      </c>
      <c r="K3946" s="6">
        <f t="shared" si="287"/>
        <v>390.09201999999993</v>
      </c>
      <c r="L3946" s="9">
        <v>18.899999999999999</v>
      </c>
      <c r="M3946" s="9">
        <v>0.24736</v>
      </c>
      <c r="N3946" s="10">
        <v>374.97550000000001</v>
      </c>
      <c r="P3946" s="10">
        <f t="shared" si="289"/>
        <v>0.37497550000000002</v>
      </c>
      <c r="Q3946" s="21">
        <f t="shared" si="290"/>
        <v>0.55912249310370543</v>
      </c>
    </row>
    <row r="3947" spans="7:17" x14ac:dyDescent="0.25">
      <c r="G3947" s="9"/>
      <c r="I3947" s="11">
        <f t="shared" si="288"/>
        <v>-46.035395000000001</v>
      </c>
      <c r="K3947" s="6">
        <f t="shared" si="287"/>
        <v>390.19201999999996</v>
      </c>
      <c r="L3947" s="9">
        <v>19</v>
      </c>
      <c r="M3947" s="9">
        <v>0.24804000000000001</v>
      </c>
      <c r="N3947" s="10">
        <v>378.01920000000001</v>
      </c>
      <c r="P3947" s="10">
        <f t="shared" si="289"/>
        <v>0.3780192</v>
      </c>
      <c r="Q3947" s="21">
        <f t="shared" si="290"/>
        <v>0.56366092596734518</v>
      </c>
    </row>
    <row r="3948" spans="7:17" x14ac:dyDescent="0.25">
      <c r="G3948" s="9"/>
      <c r="I3948" s="11">
        <f t="shared" si="288"/>
        <v>-46.035395000000001</v>
      </c>
      <c r="K3948" s="6">
        <f t="shared" si="287"/>
        <v>390.29201999999998</v>
      </c>
      <c r="L3948" s="9">
        <v>19.100000000000001</v>
      </c>
      <c r="M3948" s="9">
        <v>0.24872</v>
      </c>
      <c r="N3948" s="10">
        <v>380.81400000000002</v>
      </c>
      <c r="P3948" s="10">
        <f t="shared" si="289"/>
        <v>0.38081400000000004</v>
      </c>
      <c r="Q3948" s="21">
        <f t="shared" si="290"/>
        <v>0.56782822634757335</v>
      </c>
    </row>
    <row r="3949" spans="7:17" x14ac:dyDescent="0.25">
      <c r="G3949" s="9"/>
      <c r="I3949" s="11">
        <f t="shared" si="288"/>
        <v>-46.035395000000001</v>
      </c>
      <c r="K3949" s="6">
        <f t="shared" si="287"/>
        <v>390.39201999999995</v>
      </c>
      <c r="L3949" s="9">
        <v>19.2</v>
      </c>
      <c r="M3949" s="9">
        <v>0.24944</v>
      </c>
      <c r="N3949" s="10">
        <v>383.45069999999998</v>
      </c>
      <c r="P3949" s="10">
        <f t="shared" si="289"/>
        <v>0.38345069999999998</v>
      </c>
      <c r="Q3949" s="21">
        <f t="shared" si="290"/>
        <v>0.57175978528293447</v>
      </c>
    </row>
    <row r="3950" spans="7:17" x14ac:dyDescent="0.25">
      <c r="G3950" s="9"/>
      <c r="I3950" s="11">
        <f t="shared" si="288"/>
        <v>-46.035395000000001</v>
      </c>
      <c r="K3950" s="6">
        <f t="shared" ref="K3950:K4013" si="291">$K$3756+L3950</f>
        <v>390.49201999999997</v>
      </c>
      <c r="L3950" s="9">
        <v>19.3</v>
      </c>
      <c r="M3950" s="9">
        <v>0.25015999999999999</v>
      </c>
      <c r="N3950" s="10">
        <v>386.16789999999997</v>
      </c>
      <c r="P3950" s="10">
        <f t="shared" si="289"/>
        <v>0.38616789999999995</v>
      </c>
      <c r="Q3950" s="21">
        <f t="shared" si="290"/>
        <v>0.57581137702229179</v>
      </c>
    </row>
    <row r="3951" spans="7:17" x14ac:dyDescent="0.25">
      <c r="G3951" s="9"/>
      <c r="I3951" s="11">
        <f t="shared" si="288"/>
        <v>-46.035395000000001</v>
      </c>
      <c r="K3951" s="6">
        <f t="shared" si="291"/>
        <v>390.59201999999993</v>
      </c>
      <c r="L3951" s="9">
        <v>19.399999999999999</v>
      </c>
      <c r="M3951" s="9">
        <v>0.25084000000000001</v>
      </c>
      <c r="N3951" s="10">
        <v>388.92660000000001</v>
      </c>
      <c r="P3951" s="10">
        <f t="shared" si="289"/>
        <v>0.38892660000000001</v>
      </c>
      <c r="Q3951" s="21">
        <f t="shared" si="290"/>
        <v>0.57992484902706332</v>
      </c>
    </row>
    <row r="3952" spans="7:17" x14ac:dyDescent="0.25">
      <c r="G3952" s="9"/>
      <c r="I3952" s="11">
        <f t="shared" si="288"/>
        <v>-46.035395000000001</v>
      </c>
      <c r="K3952" s="6">
        <f t="shared" si="291"/>
        <v>390.69201999999996</v>
      </c>
      <c r="L3952" s="9">
        <v>19.5</v>
      </c>
      <c r="M3952" s="9">
        <v>0.25152000000000002</v>
      </c>
      <c r="N3952" s="10">
        <v>391.63909999999998</v>
      </c>
      <c r="P3952" s="10">
        <f t="shared" si="289"/>
        <v>0.39163909999999996</v>
      </c>
      <c r="Q3952" s="21">
        <f t="shared" si="290"/>
        <v>0.58396943263997614</v>
      </c>
    </row>
    <row r="3953" spans="7:17" x14ac:dyDescent="0.25">
      <c r="G3953" s="9"/>
      <c r="I3953" s="11">
        <f t="shared" si="288"/>
        <v>-46.035395000000001</v>
      </c>
      <c r="K3953" s="6">
        <f t="shared" si="291"/>
        <v>390.79201999999998</v>
      </c>
      <c r="L3953" s="9">
        <v>19.600000000000001</v>
      </c>
      <c r="M3953" s="9">
        <v>0.25224000000000002</v>
      </c>
      <c r="N3953" s="10">
        <v>394.44310000000002</v>
      </c>
      <c r="P3953" s="10">
        <f t="shared" si="289"/>
        <v>0.39444309999999999</v>
      </c>
      <c r="Q3953" s="21">
        <f t="shared" si="290"/>
        <v>0.58815045105494679</v>
      </c>
    </row>
    <row r="3954" spans="7:17" x14ac:dyDescent="0.25">
      <c r="G3954" s="9"/>
      <c r="I3954" s="11">
        <f t="shared" si="288"/>
        <v>-46.035395000000001</v>
      </c>
      <c r="K3954" s="6">
        <f t="shared" si="291"/>
        <v>390.89201999999995</v>
      </c>
      <c r="L3954" s="9">
        <v>19.7</v>
      </c>
      <c r="M3954" s="9">
        <v>0.25291999999999998</v>
      </c>
      <c r="N3954" s="10">
        <v>397.15280000000001</v>
      </c>
      <c r="P3954" s="10">
        <f t="shared" si="289"/>
        <v>0.39715280000000003</v>
      </c>
      <c r="Q3954" s="21">
        <f t="shared" si="290"/>
        <v>0.59219085961380757</v>
      </c>
    </row>
    <row r="3955" spans="7:17" x14ac:dyDescent="0.25">
      <c r="G3955" s="9"/>
      <c r="I3955" s="11">
        <f t="shared" si="288"/>
        <v>-46.035395000000001</v>
      </c>
      <c r="K3955" s="6">
        <f t="shared" si="291"/>
        <v>390.99201999999997</v>
      </c>
      <c r="L3955" s="9">
        <v>19.8</v>
      </c>
      <c r="M3955" s="9">
        <v>0.25363999999999998</v>
      </c>
      <c r="N3955" s="10">
        <v>399.89330000000001</v>
      </c>
      <c r="P3955" s="10">
        <f t="shared" si="289"/>
        <v>0.39989330000000001</v>
      </c>
      <c r="Q3955" s="21">
        <f t="shared" si="290"/>
        <v>0.59627719376724075</v>
      </c>
    </row>
    <row r="3956" spans="7:17" x14ac:dyDescent="0.25">
      <c r="G3956" s="9"/>
      <c r="I3956" s="11">
        <f t="shared" si="288"/>
        <v>-46.035395000000001</v>
      </c>
      <c r="K3956" s="6">
        <f t="shared" si="291"/>
        <v>391.09201999999993</v>
      </c>
      <c r="L3956" s="9">
        <v>19.899999999999999</v>
      </c>
      <c r="M3956" s="9">
        <v>0.25435999999999998</v>
      </c>
      <c r="N3956" s="10">
        <v>402.8877</v>
      </c>
      <c r="P3956" s="10">
        <f t="shared" si="289"/>
        <v>0.40288770000000002</v>
      </c>
      <c r="Q3956" s="21">
        <f t="shared" si="290"/>
        <v>0.60074211585774995</v>
      </c>
    </row>
    <row r="3957" spans="7:17" x14ac:dyDescent="0.25">
      <c r="G3957" s="9"/>
      <c r="I3957" s="11">
        <f t="shared" si="288"/>
        <v>-46.035395000000001</v>
      </c>
      <c r="K3957" s="6">
        <f t="shared" si="291"/>
        <v>391.19201999999996</v>
      </c>
      <c r="L3957" s="9">
        <v>20</v>
      </c>
      <c r="M3957" s="9">
        <v>0.25503999999999999</v>
      </c>
      <c r="N3957" s="10">
        <v>405.65460000000002</v>
      </c>
      <c r="P3957" s="10">
        <f t="shared" si="289"/>
        <v>0.40565460000000003</v>
      </c>
      <c r="Q3957" s="21">
        <f t="shared" si="290"/>
        <v>0.60486781480653107</v>
      </c>
    </row>
    <row r="3958" spans="7:17" x14ac:dyDescent="0.25">
      <c r="G3958" s="9"/>
      <c r="I3958" s="11">
        <f t="shared" si="288"/>
        <v>-46.035395000000001</v>
      </c>
      <c r="K3958" s="6">
        <f t="shared" si="291"/>
        <v>391.29201999999998</v>
      </c>
      <c r="L3958" s="9">
        <v>20.100000000000001</v>
      </c>
      <c r="M3958" s="9">
        <v>0.25575999999999999</v>
      </c>
      <c r="N3958" s="10">
        <v>408.59390000000002</v>
      </c>
      <c r="P3958" s="10">
        <f t="shared" si="289"/>
        <v>0.40859390000000001</v>
      </c>
      <c r="Q3958" s="21">
        <f t="shared" si="290"/>
        <v>0.60925057779765901</v>
      </c>
    </row>
    <row r="3959" spans="7:17" x14ac:dyDescent="0.25">
      <c r="G3959" s="9"/>
      <c r="I3959" s="11">
        <f t="shared" si="288"/>
        <v>-46.035395000000001</v>
      </c>
      <c r="K3959" s="6">
        <f t="shared" si="291"/>
        <v>391.39201999999995</v>
      </c>
      <c r="L3959" s="9">
        <v>20.2</v>
      </c>
      <c r="M3959" s="9">
        <v>0.25640000000000002</v>
      </c>
      <c r="N3959" s="10">
        <v>411.12720000000002</v>
      </c>
      <c r="P3959" s="10">
        <f t="shared" si="289"/>
        <v>0.41112720000000003</v>
      </c>
      <c r="Q3959" s="21">
        <f t="shared" si="290"/>
        <v>0.61302795795124143</v>
      </c>
    </row>
    <row r="3960" spans="7:17" x14ac:dyDescent="0.25">
      <c r="G3960" s="9"/>
      <c r="I3960" s="11">
        <f t="shared" si="288"/>
        <v>-46.035395000000001</v>
      </c>
      <c r="K3960" s="6">
        <f t="shared" si="291"/>
        <v>391.49201999999997</v>
      </c>
      <c r="L3960" s="9">
        <v>20.3</v>
      </c>
      <c r="M3960" s="9">
        <v>0.25703999999999999</v>
      </c>
      <c r="N3960" s="10">
        <v>413.72980000000001</v>
      </c>
      <c r="P3960" s="10">
        <f t="shared" si="289"/>
        <v>0.41372980000000004</v>
      </c>
      <c r="Q3960" s="21">
        <f t="shared" si="290"/>
        <v>0.61690867069261168</v>
      </c>
    </row>
    <row r="3961" spans="7:17" x14ac:dyDescent="0.25">
      <c r="G3961" s="9"/>
      <c r="I3961" s="11">
        <f t="shared" si="288"/>
        <v>-46.035395000000001</v>
      </c>
      <c r="K3961" s="6">
        <f t="shared" si="291"/>
        <v>391.59201999999993</v>
      </c>
      <c r="L3961" s="9">
        <v>20.399999999999999</v>
      </c>
      <c r="M3961" s="9">
        <v>0.25772</v>
      </c>
      <c r="N3961" s="10">
        <v>416.2801</v>
      </c>
      <c r="P3961" s="10">
        <f t="shared" si="289"/>
        <v>0.41628009999999999</v>
      </c>
      <c r="Q3961" s="21">
        <f t="shared" si="290"/>
        <v>0.62071139938865283</v>
      </c>
    </row>
    <row r="3962" spans="7:17" x14ac:dyDescent="0.25">
      <c r="G3962" s="9"/>
      <c r="I3962" s="11">
        <f t="shared" si="288"/>
        <v>-46.035395000000001</v>
      </c>
      <c r="K3962" s="6">
        <f t="shared" si="291"/>
        <v>391.69201999999996</v>
      </c>
      <c r="L3962" s="9">
        <v>20.5</v>
      </c>
      <c r="M3962" s="9">
        <v>0.25847999999999999</v>
      </c>
      <c r="N3962" s="10">
        <v>419.24919999999997</v>
      </c>
      <c r="P3962" s="10">
        <f t="shared" si="289"/>
        <v>0.41924919999999999</v>
      </c>
      <c r="Q3962" s="21">
        <f t="shared" si="290"/>
        <v>0.62513859688362039</v>
      </c>
    </row>
    <row r="3963" spans="7:17" x14ac:dyDescent="0.25">
      <c r="G3963" s="9"/>
      <c r="I3963" s="11">
        <f t="shared" si="288"/>
        <v>-46.035395000000001</v>
      </c>
      <c r="K3963" s="6">
        <f t="shared" si="291"/>
        <v>391.79201999999998</v>
      </c>
      <c r="L3963" s="9">
        <v>20.6</v>
      </c>
      <c r="M3963" s="9">
        <v>0.25919999999999999</v>
      </c>
      <c r="N3963" s="10">
        <v>422.48450000000003</v>
      </c>
      <c r="P3963" s="10">
        <f t="shared" si="289"/>
        <v>0.42248450000000004</v>
      </c>
      <c r="Q3963" s="21">
        <f t="shared" si="290"/>
        <v>0.6299627227316783</v>
      </c>
    </row>
    <row r="3964" spans="7:17" x14ac:dyDescent="0.25">
      <c r="G3964" s="9"/>
      <c r="I3964" s="11">
        <f t="shared" si="288"/>
        <v>-46.035395000000001</v>
      </c>
      <c r="K3964" s="6">
        <f t="shared" si="291"/>
        <v>391.89201999999995</v>
      </c>
      <c r="L3964" s="9">
        <v>20.7</v>
      </c>
      <c r="M3964" s="9">
        <v>0.25991999999999998</v>
      </c>
      <c r="N3964" s="10">
        <v>425.21050000000002</v>
      </c>
      <c r="P3964" s="10">
        <f t="shared" si="289"/>
        <v>0.42521050000000005</v>
      </c>
      <c r="Q3964" s="21">
        <f t="shared" si="290"/>
        <v>0.63402743606948486</v>
      </c>
    </row>
    <row r="3965" spans="7:17" x14ac:dyDescent="0.25">
      <c r="G3965" s="9"/>
      <c r="I3965" s="11">
        <f t="shared" si="288"/>
        <v>-46.035395000000001</v>
      </c>
      <c r="K3965" s="6">
        <f t="shared" si="291"/>
        <v>391.99201999999997</v>
      </c>
      <c r="L3965" s="9">
        <v>20.8</v>
      </c>
      <c r="M3965" s="9">
        <v>0.26056000000000001</v>
      </c>
      <c r="N3965" s="10">
        <v>428.09679999999997</v>
      </c>
      <c r="P3965" s="10">
        <f t="shared" si="289"/>
        <v>0.4280968</v>
      </c>
      <c r="Q3965" s="21">
        <f t="shared" si="290"/>
        <v>0.63833117125177063</v>
      </c>
    </row>
    <row r="3966" spans="7:17" x14ac:dyDescent="0.25">
      <c r="G3966" s="9"/>
      <c r="I3966" s="11">
        <f t="shared" si="288"/>
        <v>-46.035395000000001</v>
      </c>
      <c r="K3966" s="6">
        <f t="shared" si="291"/>
        <v>392.09201999999993</v>
      </c>
      <c r="L3966" s="9">
        <v>20.9</v>
      </c>
      <c r="M3966" s="9">
        <v>0.26128000000000001</v>
      </c>
      <c r="N3966" s="10">
        <v>430.59710000000001</v>
      </c>
      <c r="P3966" s="10">
        <f t="shared" si="289"/>
        <v>0.43059710000000001</v>
      </c>
      <c r="Q3966" s="21">
        <f t="shared" si="290"/>
        <v>0.64205934541116827</v>
      </c>
    </row>
    <row r="3967" spans="7:17" x14ac:dyDescent="0.25">
      <c r="G3967" s="9"/>
      <c r="I3967" s="11">
        <f t="shared" si="288"/>
        <v>-46.035395000000001</v>
      </c>
      <c r="K3967" s="6">
        <f t="shared" si="291"/>
        <v>392.19201999999996</v>
      </c>
      <c r="L3967" s="9">
        <v>21</v>
      </c>
      <c r="M3967" s="9">
        <v>0.26200000000000001</v>
      </c>
      <c r="N3967" s="10">
        <v>433.68619999999999</v>
      </c>
      <c r="P3967" s="10">
        <f t="shared" si="289"/>
        <v>0.43368619999999997</v>
      </c>
      <c r="Q3967" s="21">
        <f t="shared" si="290"/>
        <v>0.64666547379408035</v>
      </c>
    </row>
    <row r="3968" spans="7:17" x14ac:dyDescent="0.25">
      <c r="G3968" s="9"/>
      <c r="I3968" s="11">
        <f t="shared" si="288"/>
        <v>-46.035395000000001</v>
      </c>
      <c r="K3968" s="6">
        <f t="shared" si="291"/>
        <v>392.29201999999998</v>
      </c>
      <c r="L3968" s="9">
        <v>21.1</v>
      </c>
      <c r="M3968" s="9">
        <v>0.26272000000000001</v>
      </c>
      <c r="N3968" s="10">
        <v>436.8399</v>
      </c>
      <c r="P3968" s="10">
        <f t="shared" si="289"/>
        <v>0.4368399</v>
      </c>
      <c r="Q3968" s="21">
        <f t="shared" si="290"/>
        <v>0.65136792663833598</v>
      </c>
    </row>
    <row r="3969" spans="7:17" x14ac:dyDescent="0.25">
      <c r="G3969" s="9"/>
      <c r="I3969" s="11">
        <f t="shared" si="288"/>
        <v>-46.035395000000001</v>
      </c>
      <c r="K3969" s="6">
        <f t="shared" si="291"/>
        <v>392.39201999999995</v>
      </c>
      <c r="L3969" s="9">
        <v>21.2</v>
      </c>
      <c r="M3969" s="9">
        <v>0.26344000000000001</v>
      </c>
      <c r="N3969" s="10">
        <v>439.95119999999997</v>
      </c>
      <c r="P3969" s="10">
        <f t="shared" si="289"/>
        <v>0.43995119999999999</v>
      </c>
      <c r="Q3969" s="21">
        <f t="shared" si="290"/>
        <v>0.65600715723551772</v>
      </c>
    </row>
    <row r="3970" spans="7:17" x14ac:dyDescent="0.25">
      <c r="G3970" s="9"/>
      <c r="I3970" s="11">
        <f t="shared" si="288"/>
        <v>-46.035395000000001</v>
      </c>
      <c r="K3970" s="6">
        <f t="shared" si="291"/>
        <v>392.49201999999997</v>
      </c>
      <c r="L3970" s="9">
        <v>21.3</v>
      </c>
      <c r="M3970" s="9">
        <v>0.26412000000000002</v>
      </c>
      <c r="N3970" s="10">
        <v>442.82929999999999</v>
      </c>
      <c r="P3970" s="10">
        <f t="shared" si="289"/>
        <v>0.44282929999999998</v>
      </c>
      <c r="Q3970" s="21">
        <f t="shared" si="290"/>
        <v>0.66029866547379412</v>
      </c>
    </row>
    <row r="3971" spans="7:17" x14ac:dyDescent="0.25">
      <c r="G3971" s="9"/>
      <c r="I3971" s="11">
        <f t="shared" si="288"/>
        <v>-46.035395000000001</v>
      </c>
      <c r="K3971" s="6">
        <f t="shared" si="291"/>
        <v>392.59201999999993</v>
      </c>
      <c r="L3971" s="9">
        <v>21.4</v>
      </c>
      <c r="M3971" s="9">
        <v>0.26479999999999998</v>
      </c>
      <c r="N3971" s="10">
        <v>445.52050000000003</v>
      </c>
      <c r="P3971" s="10">
        <f t="shared" si="289"/>
        <v>0.44552050000000004</v>
      </c>
      <c r="Q3971" s="21">
        <f t="shared" si="290"/>
        <v>0.66431148885409685</v>
      </c>
    </row>
    <row r="3972" spans="7:17" x14ac:dyDescent="0.25">
      <c r="G3972" s="9"/>
      <c r="I3972" s="11">
        <f t="shared" ref="I3972:I4035" si="292">E3972-$E$3</f>
        <v>-46.035395000000001</v>
      </c>
      <c r="K3972" s="6">
        <f t="shared" si="291"/>
        <v>392.69201999999996</v>
      </c>
      <c r="L3972" s="9">
        <v>21.5</v>
      </c>
      <c r="M3972" s="9">
        <v>0.26544000000000001</v>
      </c>
      <c r="N3972" s="10">
        <v>448.51760000000002</v>
      </c>
      <c r="P3972" s="10">
        <f t="shared" ref="P3972:P4035" si="293">N3972/1000</f>
        <v>0.44851760000000002</v>
      </c>
      <c r="Q3972" s="21">
        <f t="shared" ref="Q3972:Q4035" si="294">N3972/($T$5*$T$7)</f>
        <v>0.66878043688958477</v>
      </c>
    </row>
    <row r="3973" spans="7:17" x14ac:dyDescent="0.25">
      <c r="G3973" s="9"/>
      <c r="I3973" s="11">
        <f t="shared" si="292"/>
        <v>-46.035395000000001</v>
      </c>
      <c r="K3973" s="6">
        <f t="shared" si="291"/>
        <v>392.79201999999998</v>
      </c>
      <c r="L3973" s="9">
        <v>21.6</v>
      </c>
      <c r="M3973" s="9">
        <v>0.26607999999999998</v>
      </c>
      <c r="N3973" s="10">
        <v>450.77730000000003</v>
      </c>
      <c r="P3973" s="10">
        <f t="shared" si="293"/>
        <v>0.45077730000000005</v>
      </c>
      <c r="Q3973" s="21">
        <f t="shared" si="294"/>
        <v>0.67214985461865362</v>
      </c>
    </row>
    <row r="3974" spans="7:17" x14ac:dyDescent="0.25">
      <c r="G3974" s="9"/>
      <c r="I3974" s="11">
        <f t="shared" si="292"/>
        <v>-46.035395000000001</v>
      </c>
      <c r="K3974" s="6">
        <f t="shared" si="291"/>
        <v>392.89201999999995</v>
      </c>
      <c r="L3974" s="9">
        <v>21.7</v>
      </c>
      <c r="M3974" s="9">
        <v>0.26676</v>
      </c>
      <c r="N3974" s="10">
        <v>453.82780000000002</v>
      </c>
      <c r="P3974" s="10">
        <f t="shared" si="293"/>
        <v>0.4538278</v>
      </c>
      <c r="Q3974" s="21">
        <f t="shared" si="294"/>
        <v>0.67669842689927684</v>
      </c>
    </row>
    <row r="3975" spans="7:17" x14ac:dyDescent="0.25">
      <c r="G3975" s="9"/>
      <c r="I3975" s="11">
        <f t="shared" si="292"/>
        <v>-46.035395000000001</v>
      </c>
      <c r="K3975" s="6">
        <f t="shared" si="291"/>
        <v>392.99201999999997</v>
      </c>
      <c r="L3975" s="9">
        <v>21.8</v>
      </c>
      <c r="M3975" s="9">
        <v>0.26748</v>
      </c>
      <c r="N3975" s="10">
        <v>456.8424</v>
      </c>
      <c r="P3975" s="10">
        <f t="shared" si="293"/>
        <v>0.45684239999999998</v>
      </c>
      <c r="Q3975" s="21">
        <f t="shared" si="294"/>
        <v>0.68119346902259004</v>
      </c>
    </row>
    <row r="3976" spans="7:17" x14ac:dyDescent="0.25">
      <c r="G3976" s="9"/>
      <c r="I3976" s="11">
        <f t="shared" si="292"/>
        <v>-46.035395000000001</v>
      </c>
      <c r="K3976" s="6">
        <f t="shared" si="291"/>
        <v>393.09201999999993</v>
      </c>
      <c r="L3976" s="9">
        <v>21.9</v>
      </c>
      <c r="M3976" s="9">
        <v>0.26819999999999999</v>
      </c>
      <c r="N3976" s="10">
        <v>459.92610000000002</v>
      </c>
      <c r="P3976" s="10">
        <f t="shared" si="293"/>
        <v>0.4599261</v>
      </c>
      <c r="Q3976" s="21">
        <f t="shared" si="294"/>
        <v>0.68579154551554466</v>
      </c>
    </row>
    <row r="3977" spans="7:17" x14ac:dyDescent="0.25">
      <c r="G3977" s="9"/>
      <c r="I3977" s="11">
        <f t="shared" si="292"/>
        <v>-46.035395000000001</v>
      </c>
      <c r="K3977" s="6">
        <f t="shared" si="291"/>
        <v>393.19201999999996</v>
      </c>
      <c r="L3977" s="9">
        <v>22</v>
      </c>
      <c r="M3977" s="9">
        <v>0.26895999999999998</v>
      </c>
      <c r="N3977" s="10">
        <v>462.8125</v>
      </c>
      <c r="P3977" s="10">
        <f t="shared" si="293"/>
        <v>0.46281250000000002</v>
      </c>
      <c r="Q3977" s="21">
        <f t="shared" si="294"/>
        <v>0.69009542980690375</v>
      </c>
    </row>
    <row r="3978" spans="7:17" x14ac:dyDescent="0.25">
      <c r="G3978" s="9"/>
      <c r="I3978" s="11">
        <f t="shared" si="292"/>
        <v>-46.035395000000001</v>
      </c>
      <c r="K3978" s="6">
        <f t="shared" si="291"/>
        <v>393.29201999999998</v>
      </c>
      <c r="L3978" s="9">
        <v>22.1</v>
      </c>
      <c r="M3978" s="9">
        <v>0.26972000000000002</v>
      </c>
      <c r="N3978" s="10">
        <v>466.3075</v>
      </c>
      <c r="P3978" s="10">
        <f t="shared" si="293"/>
        <v>0.46630749999999999</v>
      </c>
      <c r="Q3978" s="21">
        <f t="shared" si="294"/>
        <v>0.69530679191828826</v>
      </c>
    </row>
    <row r="3979" spans="7:17" x14ac:dyDescent="0.25">
      <c r="G3979" s="9"/>
      <c r="I3979" s="11">
        <f t="shared" si="292"/>
        <v>-46.035395000000001</v>
      </c>
      <c r="K3979" s="6">
        <f t="shared" si="291"/>
        <v>393.39201999999995</v>
      </c>
      <c r="L3979" s="9">
        <v>22.2</v>
      </c>
      <c r="M3979" s="9">
        <v>0.27048</v>
      </c>
      <c r="N3979" s="10">
        <v>469.14530000000002</v>
      </c>
      <c r="P3979" s="10">
        <f t="shared" si="293"/>
        <v>0.46914530000000004</v>
      </c>
      <c r="Q3979" s="21">
        <f t="shared" si="294"/>
        <v>0.69953820920002985</v>
      </c>
    </row>
    <row r="3980" spans="7:17" x14ac:dyDescent="0.25">
      <c r="G3980" s="9"/>
      <c r="I3980" s="11">
        <f t="shared" si="292"/>
        <v>-46.035395000000001</v>
      </c>
      <c r="K3980" s="6">
        <f t="shared" si="291"/>
        <v>393.49201999999997</v>
      </c>
      <c r="L3980" s="9">
        <v>22.3</v>
      </c>
      <c r="M3980" s="9">
        <v>0.2712</v>
      </c>
      <c r="N3980" s="10">
        <v>472.38819999999998</v>
      </c>
      <c r="P3980" s="10">
        <f t="shared" si="293"/>
        <v>0.47238819999999998</v>
      </c>
      <c r="Q3980" s="21">
        <f t="shared" si="294"/>
        <v>0.70437366733765749</v>
      </c>
    </row>
    <row r="3981" spans="7:17" x14ac:dyDescent="0.25">
      <c r="G3981" s="9"/>
      <c r="I3981" s="11">
        <f t="shared" si="292"/>
        <v>-46.035395000000001</v>
      </c>
      <c r="K3981" s="6">
        <f t="shared" si="291"/>
        <v>393.59201999999993</v>
      </c>
      <c r="L3981" s="9">
        <v>22.4</v>
      </c>
      <c r="M3981" s="9">
        <v>0.27192</v>
      </c>
      <c r="N3981" s="10">
        <v>475.09719999999999</v>
      </c>
      <c r="P3981" s="10">
        <f t="shared" si="293"/>
        <v>0.4750972</v>
      </c>
      <c r="Q3981" s="21">
        <f t="shared" si="294"/>
        <v>0.70841303213300533</v>
      </c>
    </row>
    <row r="3982" spans="7:17" x14ac:dyDescent="0.25">
      <c r="G3982" s="9"/>
      <c r="I3982" s="11">
        <f t="shared" si="292"/>
        <v>-46.035395000000001</v>
      </c>
      <c r="K3982" s="6">
        <f t="shared" si="291"/>
        <v>393.69201999999996</v>
      </c>
      <c r="L3982" s="9">
        <v>22.5</v>
      </c>
      <c r="M3982" s="9">
        <v>0.27263999999999999</v>
      </c>
      <c r="N3982" s="10">
        <v>477.98239999999998</v>
      </c>
      <c r="P3982" s="10">
        <f t="shared" si="293"/>
        <v>0.47798239999999997</v>
      </c>
      <c r="Q3982" s="21">
        <f t="shared" si="294"/>
        <v>0.71271512711548501</v>
      </c>
    </row>
    <row r="3983" spans="7:17" x14ac:dyDescent="0.25">
      <c r="G3983" s="9"/>
      <c r="I3983" s="11">
        <f t="shared" si="292"/>
        <v>-46.035395000000001</v>
      </c>
      <c r="K3983" s="6">
        <f t="shared" si="291"/>
        <v>393.79201999999998</v>
      </c>
      <c r="L3983" s="9">
        <v>22.6</v>
      </c>
      <c r="M3983" s="9">
        <v>0.27332000000000001</v>
      </c>
      <c r="N3983" s="10">
        <v>480.72609999999997</v>
      </c>
      <c r="P3983" s="10">
        <f t="shared" si="293"/>
        <v>0.48072609999999999</v>
      </c>
      <c r="Q3983" s="21">
        <f t="shared" si="294"/>
        <v>0.71680623275926336</v>
      </c>
    </row>
    <row r="3984" spans="7:17" x14ac:dyDescent="0.25">
      <c r="G3984" s="9"/>
      <c r="I3984" s="11">
        <f t="shared" si="292"/>
        <v>-46.035395000000001</v>
      </c>
      <c r="K3984" s="6">
        <f t="shared" si="291"/>
        <v>393.89201999999995</v>
      </c>
      <c r="L3984" s="9">
        <v>22.7</v>
      </c>
      <c r="M3984" s="9">
        <v>0.27400000000000002</v>
      </c>
      <c r="N3984" s="10">
        <v>483.66969999999998</v>
      </c>
      <c r="P3984" s="10">
        <f t="shared" si="293"/>
        <v>0.48366969999999998</v>
      </c>
      <c r="Q3984" s="21">
        <f t="shared" si="294"/>
        <v>0.72119540744054278</v>
      </c>
    </row>
    <row r="3985" spans="7:17" x14ac:dyDescent="0.25">
      <c r="G3985" s="9"/>
      <c r="I3985" s="11">
        <f t="shared" si="292"/>
        <v>-46.035395000000001</v>
      </c>
      <c r="K3985" s="6">
        <f t="shared" si="291"/>
        <v>393.99201999999997</v>
      </c>
      <c r="L3985" s="9">
        <v>22.8</v>
      </c>
      <c r="M3985" s="9">
        <v>0.27467999999999998</v>
      </c>
      <c r="N3985" s="10">
        <v>486.11599999999999</v>
      </c>
      <c r="P3985" s="10">
        <f t="shared" si="293"/>
        <v>0.48611599999999999</v>
      </c>
      <c r="Q3985" s="21">
        <f t="shared" si="294"/>
        <v>0.72484306270036536</v>
      </c>
    </row>
    <row r="3986" spans="7:17" x14ac:dyDescent="0.25">
      <c r="G3986" s="9"/>
      <c r="I3986" s="11">
        <f t="shared" si="292"/>
        <v>-46.035395000000001</v>
      </c>
      <c r="K3986" s="6">
        <f t="shared" si="291"/>
        <v>394.09201999999993</v>
      </c>
      <c r="L3986" s="9">
        <v>22.9</v>
      </c>
      <c r="M3986" s="9">
        <v>0.27535999999999999</v>
      </c>
      <c r="N3986" s="10">
        <v>489.07310000000001</v>
      </c>
      <c r="P3986" s="10">
        <f t="shared" si="293"/>
        <v>0.48907310000000004</v>
      </c>
      <c r="Q3986" s="21">
        <f t="shared" si="294"/>
        <v>0.72925236710653851</v>
      </c>
    </row>
    <row r="3987" spans="7:17" x14ac:dyDescent="0.25">
      <c r="G3987" s="9"/>
      <c r="I3987" s="11">
        <f t="shared" si="292"/>
        <v>-46.035395000000001</v>
      </c>
      <c r="K3987" s="6">
        <f t="shared" si="291"/>
        <v>394.19201999999996</v>
      </c>
      <c r="L3987" s="9">
        <v>23</v>
      </c>
      <c r="M3987" s="9">
        <v>0.27607999999999999</v>
      </c>
      <c r="N3987" s="10">
        <v>491.9511</v>
      </c>
      <c r="P3987" s="10">
        <f t="shared" si="293"/>
        <v>0.49195109999999997</v>
      </c>
      <c r="Q3987" s="21">
        <f t="shared" si="294"/>
        <v>0.73354372623574149</v>
      </c>
    </row>
    <row r="3988" spans="7:17" x14ac:dyDescent="0.25">
      <c r="G3988" s="9"/>
      <c r="I3988" s="11">
        <f t="shared" si="292"/>
        <v>-46.035395000000001</v>
      </c>
      <c r="K3988" s="6">
        <f t="shared" si="291"/>
        <v>394.29201999999998</v>
      </c>
      <c r="L3988" s="9">
        <v>23.1</v>
      </c>
      <c r="M3988" s="9">
        <v>0.27676000000000001</v>
      </c>
      <c r="N3988" s="10">
        <v>494.98779999999999</v>
      </c>
      <c r="P3988" s="10">
        <f t="shared" si="293"/>
        <v>0.49498779999999998</v>
      </c>
      <c r="Q3988" s="21">
        <f t="shared" si="294"/>
        <v>0.73807172146425115</v>
      </c>
    </row>
    <row r="3989" spans="7:17" x14ac:dyDescent="0.25">
      <c r="G3989" s="9"/>
      <c r="I3989" s="11">
        <f t="shared" si="292"/>
        <v>-46.035395000000001</v>
      </c>
      <c r="K3989" s="6">
        <f t="shared" si="291"/>
        <v>394.39201999999995</v>
      </c>
      <c r="L3989" s="9">
        <v>23.2</v>
      </c>
      <c r="M3989" s="9">
        <v>0.27748</v>
      </c>
      <c r="N3989" s="10">
        <v>497.68380000000002</v>
      </c>
      <c r="P3989" s="10">
        <f t="shared" si="293"/>
        <v>0.49768380000000001</v>
      </c>
      <c r="Q3989" s="21">
        <f t="shared" si="294"/>
        <v>0.74209170208007158</v>
      </c>
    </row>
    <row r="3990" spans="7:17" x14ac:dyDescent="0.25">
      <c r="G3990" s="9"/>
      <c r="I3990" s="11">
        <f t="shared" si="292"/>
        <v>-46.035395000000001</v>
      </c>
      <c r="K3990" s="6">
        <f t="shared" si="291"/>
        <v>394.49201999999997</v>
      </c>
      <c r="L3990" s="9">
        <v>23.3</v>
      </c>
      <c r="M3990" s="9">
        <v>0.27816000000000002</v>
      </c>
      <c r="N3990" s="10">
        <v>500.7824</v>
      </c>
      <c r="P3990" s="10">
        <f t="shared" si="293"/>
        <v>0.50078239999999996</v>
      </c>
      <c r="Q3990" s="21">
        <f t="shared" si="294"/>
        <v>0.74671199582494596</v>
      </c>
    </row>
    <row r="3991" spans="7:17" x14ac:dyDescent="0.25">
      <c r="G3991" s="9"/>
      <c r="I3991" s="11">
        <f t="shared" si="292"/>
        <v>-46.035395000000001</v>
      </c>
      <c r="K3991" s="6">
        <f t="shared" si="291"/>
        <v>394.59201999999993</v>
      </c>
      <c r="L3991" s="9">
        <v>23.4</v>
      </c>
      <c r="M3991" s="9">
        <v>0.27879999999999999</v>
      </c>
      <c r="N3991" s="10">
        <v>503.33870000000002</v>
      </c>
      <c r="P3991" s="10">
        <f t="shared" si="293"/>
        <v>0.50333870000000003</v>
      </c>
      <c r="Q3991" s="21">
        <f t="shared" si="294"/>
        <v>0.75052367106538442</v>
      </c>
    </row>
    <row r="3992" spans="7:17" x14ac:dyDescent="0.25">
      <c r="G3992" s="9"/>
      <c r="I3992" s="11">
        <f t="shared" si="292"/>
        <v>-46.035395000000001</v>
      </c>
      <c r="K3992" s="6">
        <f t="shared" si="291"/>
        <v>394.69201999999996</v>
      </c>
      <c r="L3992" s="9">
        <v>23.5</v>
      </c>
      <c r="M3992" s="9">
        <v>0.27948000000000001</v>
      </c>
      <c r="N3992" s="10">
        <v>506.25290000000001</v>
      </c>
      <c r="P3992" s="10">
        <f t="shared" si="293"/>
        <v>0.50625290000000001</v>
      </c>
      <c r="Q3992" s="21">
        <f t="shared" si="294"/>
        <v>0.75486900767911735</v>
      </c>
    </row>
    <row r="3993" spans="7:17" x14ac:dyDescent="0.25">
      <c r="G3993" s="9"/>
      <c r="I3993" s="11">
        <f t="shared" si="292"/>
        <v>-46.035395000000001</v>
      </c>
      <c r="K3993" s="6">
        <f t="shared" si="291"/>
        <v>394.79201999999998</v>
      </c>
      <c r="L3993" s="9">
        <v>23.6</v>
      </c>
      <c r="M3993" s="9">
        <v>0.28016000000000002</v>
      </c>
      <c r="N3993" s="10">
        <v>509.19240000000002</v>
      </c>
      <c r="P3993" s="10">
        <f t="shared" si="293"/>
        <v>0.50919239999999999</v>
      </c>
      <c r="Q3993" s="21">
        <f t="shared" si="294"/>
        <v>0.75925206888839192</v>
      </c>
    </row>
    <row r="3994" spans="7:17" x14ac:dyDescent="0.25">
      <c r="G3994" s="9"/>
      <c r="I3994" s="11">
        <f t="shared" si="292"/>
        <v>-46.035395000000001</v>
      </c>
      <c r="K3994" s="6">
        <f t="shared" si="291"/>
        <v>394.89201999999995</v>
      </c>
      <c r="L3994" s="9">
        <v>23.7</v>
      </c>
      <c r="M3994" s="9">
        <v>0.28092</v>
      </c>
      <c r="N3994" s="10">
        <v>512.1943</v>
      </c>
      <c r="P3994" s="10">
        <f t="shared" si="293"/>
        <v>0.51219429999999999</v>
      </c>
      <c r="Q3994" s="21">
        <f t="shared" si="294"/>
        <v>0.76372817415939764</v>
      </c>
    </row>
    <row r="3995" spans="7:17" x14ac:dyDescent="0.25">
      <c r="G3995" s="9"/>
      <c r="I3995" s="11">
        <f t="shared" si="292"/>
        <v>-46.035395000000001</v>
      </c>
      <c r="K3995" s="6">
        <f t="shared" si="291"/>
        <v>394.99201999999997</v>
      </c>
      <c r="L3995" s="9">
        <v>23.8</v>
      </c>
      <c r="M3995" s="9">
        <v>0.28160000000000002</v>
      </c>
      <c r="N3995" s="10">
        <v>515.41600000000005</v>
      </c>
      <c r="P3995" s="10">
        <f t="shared" si="293"/>
        <v>0.5154160000000001</v>
      </c>
      <c r="Q3995" s="21">
        <f t="shared" si="294"/>
        <v>0.76853202117348851</v>
      </c>
    </row>
    <row r="3996" spans="7:17" x14ac:dyDescent="0.25">
      <c r="G3996" s="9"/>
      <c r="I3996" s="11">
        <f t="shared" si="292"/>
        <v>-46.035395000000001</v>
      </c>
      <c r="K3996" s="6">
        <f t="shared" si="291"/>
        <v>395.09201999999993</v>
      </c>
      <c r="L3996" s="9">
        <v>23.9</v>
      </c>
      <c r="M3996" s="9">
        <v>0.28232000000000002</v>
      </c>
      <c r="N3996" s="10">
        <v>518.22670000000005</v>
      </c>
      <c r="P3996" s="10">
        <f t="shared" si="293"/>
        <v>0.51822670000000004</v>
      </c>
      <c r="Q3996" s="21">
        <f t="shared" si="294"/>
        <v>0.77272302989636932</v>
      </c>
    </row>
    <row r="3997" spans="7:17" x14ac:dyDescent="0.25">
      <c r="G3997" s="9"/>
      <c r="I3997" s="11">
        <f t="shared" si="292"/>
        <v>-46.035395000000001</v>
      </c>
      <c r="K3997" s="6">
        <f t="shared" si="291"/>
        <v>395.19201999999996</v>
      </c>
      <c r="L3997" s="9">
        <v>24</v>
      </c>
      <c r="M3997" s="9">
        <v>0.28299999999999997</v>
      </c>
      <c r="N3997" s="10">
        <v>521.27660000000003</v>
      </c>
      <c r="P3997" s="10">
        <f t="shared" si="293"/>
        <v>0.52127659999999998</v>
      </c>
      <c r="Q3997" s="21">
        <f t="shared" si="294"/>
        <v>0.77727070752255278</v>
      </c>
    </row>
    <row r="3998" spans="7:17" x14ac:dyDescent="0.25">
      <c r="G3998" s="9"/>
      <c r="I3998" s="11">
        <f t="shared" si="292"/>
        <v>-46.035395000000001</v>
      </c>
      <c r="K3998" s="6">
        <f t="shared" si="291"/>
        <v>395.29201999999998</v>
      </c>
      <c r="L3998" s="9">
        <v>24.1</v>
      </c>
      <c r="M3998" s="9">
        <v>0.28367999999999999</v>
      </c>
      <c r="N3998" s="10">
        <v>524.0992</v>
      </c>
      <c r="P3998" s="10">
        <f t="shared" si="293"/>
        <v>0.52409919999999999</v>
      </c>
      <c r="Q3998" s="21">
        <f t="shared" si="294"/>
        <v>0.78147946022515469</v>
      </c>
    </row>
    <row r="3999" spans="7:17" x14ac:dyDescent="0.25">
      <c r="G3999" s="9"/>
      <c r="I3999" s="11">
        <f t="shared" si="292"/>
        <v>-46.035395000000001</v>
      </c>
      <c r="K3999" s="6">
        <f t="shared" si="291"/>
        <v>395.39201999999995</v>
      </c>
      <c r="L3999" s="9">
        <v>24.2</v>
      </c>
      <c r="M3999" s="9">
        <v>0.28439999999999999</v>
      </c>
      <c r="N3999" s="10">
        <v>527.13289999999995</v>
      </c>
      <c r="P3999" s="10">
        <f t="shared" si="293"/>
        <v>0.5271328999999999</v>
      </c>
      <c r="Q3999" s="21">
        <f t="shared" si="294"/>
        <v>0.78600298218146569</v>
      </c>
    </row>
    <row r="4000" spans="7:17" x14ac:dyDescent="0.25">
      <c r="G4000" s="9"/>
      <c r="I4000" s="11">
        <f t="shared" si="292"/>
        <v>-46.035395000000001</v>
      </c>
      <c r="K4000" s="6">
        <f t="shared" si="291"/>
        <v>395.49201999999997</v>
      </c>
      <c r="L4000" s="9">
        <v>24.3</v>
      </c>
      <c r="M4000" s="9">
        <v>0.28511999999999998</v>
      </c>
      <c r="N4000" s="10">
        <v>530.2645</v>
      </c>
      <c r="P4000" s="10">
        <f t="shared" si="293"/>
        <v>0.53026450000000003</v>
      </c>
      <c r="Q4000" s="21">
        <f t="shared" si="294"/>
        <v>0.79067248192052486</v>
      </c>
    </row>
    <row r="4001" spans="7:17" x14ac:dyDescent="0.25">
      <c r="G4001" s="9"/>
      <c r="I4001" s="11">
        <f t="shared" si="292"/>
        <v>-46.035395000000001</v>
      </c>
      <c r="K4001" s="6">
        <f t="shared" si="291"/>
        <v>395.59201999999993</v>
      </c>
      <c r="L4001" s="9">
        <v>24.4</v>
      </c>
      <c r="M4001" s="9">
        <v>0.28576000000000001</v>
      </c>
      <c r="N4001" s="10">
        <v>533.3229</v>
      </c>
      <c r="P4001" s="10">
        <f t="shared" si="293"/>
        <v>0.53332290000000004</v>
      </c>
      <c r="Q4001" s="21">
        <f t="shared" si="294"/>
        <v>0.79523283381793786</v>
      </c>
    </row>
    <row r="4002" spans="7:17" x14ac:dyDescent="0.25">
      <c r="G4002" s="9"/>
      <c r="I4002" s="11">
        <f t="shared" si="292"/>
        <v>-46.035395000000001</v>
      </c>
      <c r="K4002" s="6">
        <f t="shared" si="291"/>
        <v>395.69201999999996</v>
      </c>
      <c r="L4002" s="9">
        <v>24.5</v>
      </c>
      <c r="M4002" s="9">
        <v>0.28643999999999997</v>
      </c>
      <c r="N4002" s="10">
        <v>536.19560000000001</v>
      </c>
      <c r="P4002" s="10">
        <f t="shared" si="293"/>
        <v>0.53619559999999999</v>
      </c>
      <c r="Q4002" s="21">
        <f t="shared" si="294"/>
        <v>0.79951629016625669</v>
      </c>
    </row>
    <row r="4003" spans="7:17" x14ac:dyDescent="0.25">
      <c r="G4003" s="9"/>
      <c r="I4003" s="11">
        <f t="shared" si="292"/>
        <v>-46.035395000000001</v>
      </c>
      <c r="K4003" s="6">
        <f t="shared" si="291"/>
        <v>395.79201999999998</v>
      </c>
      <c r="L4003" s="9">
        <v>24.6</v>
      </c>
      <c r="M4003" s="9">
        <v>0.28711999999999999</v>
      </c>
      <c r="N4003" s="10">
        <v>539.072</v>
      </c>
      <c r="P4003" s="10">
        <f t="shared" si="293"/>
        <v>0.539072</v>
      </c>
      <c r="Q4003" s="21">
        <f t="shared" si="294"/>
        <v>0.80380526355028703</v>
      </c>
    </row>
    <row r="4004" spans="7:17" x14ac:dyDescent="0.25">
      <c r="G4004" s="9"/>
      <c r="I4004" s="11">
        <f t="shared" si="292"/>
        <v>-46.035395000000001</v>
      </c>
      <c r="K4004" s="6">
        <f t="shared" si="291"/>
        <v>395.89201999999995</v>
      </c>
      <c r="L4004" s="9">
        <v>24.7</v>
      </c>
      <c r="M4004" s="9">
        <v>0.28783999999999998</v>
      </c>
      <c r="N4004" s="10">
        <v>542.21310000000005</v>
      </c>
      <c r="P4004" s="10">
        <f t="shared" si="293"/>
        <v>0.5422131</v>
      </c>
      <c r="Q4004" s="21">
        <f t="shared" si="294"/>
        <v>0.8084889286513085</v>
      </c>
    </row>
    <row r="4005" spans="7:17" x14ac:dyDescent="0.25">
      <c r="G4005" s="9"/>
      <c r="I4005" s="11">
        <f t="shared" si="292"/>
        <v>-46.035395000000001</v>
      </c>
      <c r="K4005" s="6">
        <f t="shared" si="291"/>
        <v>395.99201999999997</v>
      </c>
      <c r="L4005" s="9">
        <v>24.8</v>
      </c>
      <c r="M4005" s="9">
        <v>0.28855999999999998</v>
      </c>
      <c r="N4005" s="10">
        <v>545.34680000000003</v>
      </c>
      <c r="P4005" s="10">
        <f t="shared" si="293"/>
        <v>0.54534680000000002</v>
      </c>
      <c r="Q4005" s="21">
        <f t="shared" si="294"/>
        <v>0.81316155968090664</v>
      </c>
    </row>
    <row r="4006" spans="7:17" x14ac:dyDescent="0.25">
      <c r="G4006" s="9"/>
      <c r="I4006" s="11">
        <f t="shared" si="292"/>
        <v>-46.035395000000001</v>
      </c>
      <c r="K4006" s="6">
        <f t="shared" si="291"/>
        <v>396.09201999999993</v>
      </c>
      <c r="L4006" s="9">
        <v>24.9</v>
      </c>
      <c r="M4006" s="9">
        <v>0.28932000000000002</v>
      </c>
      <c r="N4006" s="10">
        <v>548.36810000000003</v>
      </c>
      <c r="P4006" s="10">
        <f t="shared" si="293"/>
        <v>0.54836810000000002</v>
      </c>
      <c r="Q4006" s="21">
        <f t="shared" si="294"/>
        <v>0.81766659211213011</v>
      </c>
    </row>
    <row r="4007" spans="7:17" x14ac:dyDescent="0.25">
      <c r="G4007" s="9"/>
      <c r="I4007" s="11">
        <f t="shared" si="292"/>
        <v>-46.035395000000001</v>
      </c>
      <c r="K4007" s="6">
        <f t="shared" si="291"/>
        <v>396.19201999999996</v>
      </c>
      <c r="L4007" s="9">
        <v>25</v>
      </c>
      <c r="M4007" s="9">
        <v>0.28999999999999998</v>
      </c>
      <c r="N4007" s="10">
        <v>551.44539999999995</v>
      </c>
      <c r="P4007" s="10">
        <f t="shared" si="293"/>
        <v>0.55144539999999997</v>
      </c>
      <c r="Q4007" s="21">
        <f t="shared" si="294"/>
        <v>0.82225512562439418</v>
      </c>
    </row>
    <row r="4008" spans="7:17" x14ac:dyDescent="0.25">
      <c r="G4008" s="9"/>
      <c r="I4008" s="11">
        <f t="shared" si="292"/>
        <v>-46.035395000000001</v>
      </c>
      <c r="K4008" s="6">
        <f t="shared" si="291"/>
        <v>396.29201999999998</v>
      </c>
      <c r="L4008" s="9">
        <v>25.1</v>
      </c>
      <c r="M4008" s="9">
        <v>0.29064000000000001</v>
      </c>
      <c r="N4008" s="10">
        <v>554.06179999999995</v>
      </c>
      <c r="P4008" s="10">
        <f t="shared" si="293"/>
        <v>0.55406179999999994</v>
      </c>
      <c r="Q4008" s="21">
        <f t="shared" si="294"/>
        <v>0.8261564154178781</v>
      </c>
    </row>
    <row r="4009" spans="7:17" x14ac:dyDescent="0.25">
      <c r="G4009" s="9"/>
      <c r="I4009" s="11">
        <f t="shared" si="292"/>
        <v>-46.035395000000001</v>
      </c>
      <c r="K4009" s="6">
        <f t="shared" si="291"/>
        <v>396.39201999999995</v>
      </c>
      <c r="L4009" s="9">
        <v>25.2</v>
      </c>
      <c r="M4009" s="9">
        <v>0.29127999999999998</v>
      </c>
      <c r="N4009" s="10">
        <v>556.62390000000005</v>
      </c>
      <c r="P4009" s="10">
        <f t="shared" si="293"/>
        <v>0.55662390000000006</v>
      </c>
      <c r="Q4009" s="21">
        <f t="shared" si="294"/>
        <v>0.82997673898456736</v>
      </c>
    </row>
    <row r="4010" spans="7:17" x14ac:dyDescent="0.25">
      <c r="G4010" s="9"/>
      <c r="I4010" s="11">
        <f t="shared" si="292"/>
        <v>-46.035395000000001</v>
      </c>
      <c r="K4010" s="6">
        <f t="shared" si="291"/>
        <v>396.49201999999997</v>
      </c>
      <c r="L4010" s="9">
        <v>25.3</v>
      </c>
      <c r="M4010" s="9">
        <v>0.29199999999999998</v>
      </c>
      <c r="N4010" s="10">
        <v>559.57420000000002</v>
      </c>
      <c r="P4010" s="10">
        <f t="shared" si="293"/>
        <v>0.55957420000000002</v>
      </c>
      <c r="Q4010" s="21">
        <f t="shared" si="294"/>
        <v>0.83437590397375683</v>
      </c>
    </row>
    <row r="4011" spans="7:17" x14ac:dyDescent="0.25">
      <c r="G4011" s="9"/>
      <c r="I4011" s="11">
        <f t="shared" si="292"/>
        <v>-46.035395000000001</v>
      </c>
      <c r="K4011" s="6">
        <f t="shared" si="291"/>
        <v>396.59201999999993</v>
      </c>
      <c r="L4011" s="9">
        <v>25.4</v>
      </c>
      <c r="M4011" s="9">
        <v>0.29276000000000002</v>
      </c>
      <c r="N4011" s="10">
        <v>562.5027</v>
      </c>
      <c r="P4011" s="10">
        <f t="shared" si="293"/>
        <v>0.56250270000000002</v>
      </c>
      <c r="Q4011" s="21">
        <f t="shared" si="294"/>
        <v>0.83874256318496987</v>
      </c>
    </row>
    <row r="4012" spans="7:17" x14ac:dyDescent="0.25">
      <c r="G4012" s="9"/>
      <c r="I4012" s="11">
        <f t="shared" si="292"/>
        <v>-46.035395000000001</v>
      </c>
      <c r="K4012" s="6">
        <f t="shared" si="291"/>
        <v>396.69201999999996</v>
      </c>
      <c r="L4012" s="9">
        <v>25.5</v>
      </c>
      <c r="M4012" s="9">
        <v>0.29348000000000002</v>
      </c>
      <c r="N4012" s="10">
        <v>566.07680000000005</v>
      </c>
      <c r="P4012" s="10">
        <f t="shared" si="293"/>
        <v>0.56607680000000005</v>
      </c>
      <c r="Q4012" s="21">
        <f t="shared" si="294"/>
        <v>0.84407187057332445</v>
      </c>
    </row>
    <row r="4013" spans="7:17" x14ac:dyDescent="0.25">
      <c r="G4013" s="9"/>
      <c r="I4013" s="11">
        <f t="shared" si="292"/>
        <v>-46.035395000000001</v>
      </c>
      <c r="K4013" s="6">
        <f t="shared" si="291"/>
        <v>396.79201999999998</v>
      </c>
      <c r="L4013" s="9">
        <v>25.6</v>
      </c>
      <c r="M4013" s="9">
        <v>0.29415999999999998</v>
      </c>
      <c r="N4013" s="10">
        <v>568.79020000000003</v>
      </c>
      <c r="P4013" s="10">
        <f t="shared" si="293"/>
        <v>0.56879020000000002</v>
      </c>
      <c r="Q4013" s="21">
        <f t="shared" si="294"/>
        <v>0.84811779616789684</v>
      </c>
    </row>
    <row r="4014" spans="7:17" x14ac:dyDescent="0.25">
      <c r="G4014" s="9"/>
      <c r="I4014" s="11">
        <f t="shared" si="292"/>
        <v>-46.035395000000001</v>
      </c>
      <c r="K4014" s="6">
        <f t="shared" ref="K4014:K4077" si="295">$K$3756+L4014</f>
        <v>396.89201999999995</v>
      </c>
      <c r="L4014" s="9">
        <v>25.7</v>
      </c>
      <c r="M4014" s="9">
        <v>0.29487999999999998</v>
      </c>
      <c r="N4014" s="10">
        <v>571.85820000000001</v>
      </c>
      <c r="P4014" s="10">
        <f t="shared" si="293"/>
        <v>0.57185819999999998</v>
      </c>
      <c r="Q4014" s="21">
        <f t="shared" si="294"/>
        <v>0.85269246253634534</v>
      </c>
    </row>
    <row r="4015" spans="7:17" x14ac:dyDescent="0.25">
      <c r="G4015" s="9"/>
      <c r="I4015" s="11">
        <f t="shared" si="292"/>
        <v>-46.035395000000001</v>
      </c>
      <c r="K4015" s="6">
        <f t="shared" si="295"/>
        <v>396.99201999999997</v>
      </c>
      <c r="L4015" s="9">
        <v>25.8</v>
      </c>
      <c r="M4015" s="9">
        <v>0.29559999999999997</v>
      </c>
      <c r="N4015" s="10">
        <v>574.67939999999999</v>
      </c>
      <c r="P4015" s="10">
        <f t="shared" si="293"/>
        <v>0.57467939999999995</v>
      </c>
      <c r="Q4015" s="21">
        <f t="shared" si="294"/>
        <v>0.85689912771192123</v>
      </c>
    </row>
    <row r="4016" spans="7:17" x14ac:dyDescent="0.25">
      <c r="G4016" s="9"/>
      <c r="I4016" s="11">
        <f t="shared" si="292"/>
        <v>-46.035395000000001</v>
      </c>
      <c r="K4016" s="6">
        <f t="shared" si="295"/>
        <v>397.09201999999993</v>
      </c>
      <c r="L4016" s="9">
        <v>25.9</v>
      </c>
      <c r="M4016" s="9">
        <v>0.29627999999999999</v>
      </c>
      <c r="N4016" s="10">
        <v>577.76440000000002</v>
      </c>
      <c r="P4016" s="10">
        <f t="shared" si="293"/>
        <v>0.57776440000000007</v>
      </c>
      <c r="Q4016" s="21">
        <f t="shared" si="294"/>
        <v>0.86149914262282867</v>
      </c>
    </row>
    <row r="4017" spans="7:17" x14ac:dyDescent="0.25">
      <c r="G4017" s="9"/>
      <c r="I4017" s="11">
        <f t="shared" si="292"/>
        <v>-46.035395000000001</v>
      </c>
      <c r="K4017" s="6">
        <f t="shared" si="295"/>
        <v>397.19201999999996</v>
      </c>
      <c r="L4017" s="9">
        <v>26</v>
      </c>
      <c r="M4017" s="9">
        <v>0.29699999999999999</v>
      </c>
      <c r="N4017" s="10">
        <v>580.66819999999996</v>
      </c>
      <c r="P4017" s="10">
        <f t="shared" si="293"/>
        <v>0.58066819999999997</v>
      </c>
      <c r="Q4017" s="21">
        <f t="shared" si="294"/>
        <v>0.86582897189293961</v>
      </c>
    </row>
    <row r="4018" spans="7:17" x14ac:dyDescent="0.25">
      <c r="G4018" s="9"/>
      <c r="I4018" s="11">
        <f t="shared" si="292"/>
        <v>-46.035395000000001</v>
      </c>
      <c r="K4018" s="6">
        <f t="shared" si="295"/>
        <v>397.29201999999998</v>
      </c>
      <c r="L4018" s="9">
        <v>26.1</v>
      </c>
      <c r="M4018" s="9">
        <v>0.29771999999999998</v>
      </c>
      <c r="N4018" s="10">
        <v>583.69659999999999</v>
      </c>
      <c r="P4018" s="10">
        <f t="shared" si="293"/>
        <v>0.58369660000000001</v>
      </c>
      <c r="Q4018" s="21">
        <f t="shared" si="294"/>
        <v>0.87034459106836648</v>
      </c>
    </row>
    <row r="4019" spans="7:17" x14ac:dyDescent="0.25">
      <c r="G4019" s="9"/>
      <c r="I4019" s="11">
        <f t="shared" si="292"/>
        <v>-46.035395000000001</v>
      </c>
      <c r="K4019" s="6">
        <f t="shared" si="295"/>
        <v>397.39201999999995</v>
      </c>
      <c r="L4019" s="9">
        <v>26.2</v>
      </c>
      <c r="M4019" s="9">
        <v>0.29843999999999998</v>
      </c>
      <c r="N4019" s="10">
        <v>586.99249999999995</v>
      </c>
      <c r="P4019" s="10">
        <f t="shared" si="293"/>
        <v>0.58699249999999992</v>
      </c>
      <c r="Q4019" s="21">
        <f t="shared" si="294"/>
        <v>0.8752590770148363</v>
      </c>
    </row>
    <row r="4020" spans="7:17" x14ac:dyDescent="0.25">
      <c r="G4020" s="9"/>
      <c r="I4020" s="11">
        <f t="shared" si="292"/>
        <v>-46.035395000000001</v>
      </c>
      <c r="K4020" s="6">
        <f t="shared" si="295"/>
        <v>397.49201999999997</v>
      </c>
      <c r="L4020" s="9">
        <v>26.3</v>
      </c>
      <c r="M4020" s="9">
        <v>0.29915999999999998</v>
      </c>
      <c r="N4020" s="10">
        <v>590.03899999999999</v>
      </c>
      <c r="P4020" s="10">
        <f t="shared" si="293"/>
        <v>0.59003899999999998</v>
      </c>
      <c r="Q4020" s="21">
        <f t="shared" si="294"/>
        <v>0.87980168493252819</v>
      </c>
    </row>
    <row r="4021" spans="7:17" x14ac:dyDescent="0.25">
      <c r="G4021" s="9"/>
      <c r="I4021" s="11">
        <f t="shared" si="292"/>
        <v>-46.035395000000001</v>
      </c>
      <c r="K4021" s="6">
        <f t="shared" si="295"/>
        <v>397.59201999999993</v>
      </c>
      <c r="L4021" s="9">
        <v>26.4</v>
      </c>
      <c r="M4021" s="9">
        <v>0.29984</v>
      </c>
      <c r="N4021" s="10">
        <v>593.05790000000002</v>
      </c>
      <c r="P4021" s="10">
        <f t="shared" si="293"/>
        <v>0.59305790000000003</v>
      </c>
      <c r="Q4021" s="21">
        <f t="shared" si="294"/>
        <v>0.88430313874599276</v>
      </c>
    </row>
    <row r="4022" spans="7:17" x14ac:dyDescent="0.25">
      <c r="G4022" s="9"/>
      <c r="I4022" s="11">
        <f t="shared" si="292"/>
        <v>-46.035395000000001</v>
      </c>
      <c r="K4022" s="6">
        <f t="shared" si="295"/>
        <v>397.69201999999996</v>
      </c>
      <c r="L4022" s="9">
        <v>26.5</v>
      </c>
      <c r="M4022" s="9">
        <v>0.30052000000000001</v>
      </c>
      <c r="N4022" s="10">
        <v>595.95439999999996</v>
      </c>
      <c r="P4022" s="10">
        <f t="shared" si="293"/>
        <v>0.5959544</v>
      </c>
      <c r="Q4022" s="21">
        <f t="shared" si="294"/>
        <v>0.88862208305375379</v>
      </c>
    </row>
    <row r="4023" spans="7:17" x14ac:dyDescent="0.25">
      <c r="G4023" s="9"/>
      <c r="I4023" s="11">
        <f t="shared" si="292"/>
        <v>-46.035395000000001</v>
      </c>
      <c r="K4023" s="6">
        <f t="shared" si="295"/>
        <v>397.79201999999998</v>
      </c>
      <c r="L4023" s="9">
        <v>26.6</v>
      </c>
      <c r="M4023" s="9">
        <v>0.30120000000000002</v>
      </c>
      <c r="N4023" s="10">
        <v>598.90459999999996</v>
      </c>
      <c r="P4023" s="10">
        <f t="shared" si="293"/>
        <v>0.59890460000000001</v>
      </c>
      <c r="Q4023" s="21">
        <f t="shared" si="294"/>
        <v>0.89302109893387005</v>
      </c>
    </row>
    <row r="4024" spans="7:17" x14ac:dyDescent="0.25">
      <c r="G4024" s="9"/>
      <c r="I4024" s="11">
        <f t="shared" si="292"/>
        <v>-46.035395000000001</v>
      </c>
      <c r="K4024" s="6">
        <f t="shared" si="295"/>
        <v>397.89201999999995</v>
      </c>
      <c r="L4024" s="9">
        <v>26.7</v>
      </c>
      <c r="M4024" s="9">
        <v>0.30192000000000002</v>
      </c>
      <c r="N4024" s="10">
        <v>601.8365</v>
      </c>
      <c r="P4024" s="10">
        <f t="shared" si="293"/>
        <v>0.6018365</v>
      </c>
      <c r="Q4024" s="21">
        <f t="shared" si="294"/>
        <v>0.89739282785357488</v>
      </c>
    </row>
    <row r="4025" spans="7:17" x14ac:dyDescent="0.25">
      <c r="G4025" s="9"/>
      <c r="I4025" s="11">
        <f t="shared" si="292"/>
        <v>-46.035395000000001</v>
      </c>
      <c r="K4025" s="6">
        <f t="shared" si="295"/>
        <v>397.99201999999997</v>
      </c>
      <c r="L4025" s="9">
        <v>26.8</v>
      </c>
      <c r="M4025" s="9">
        <v>0.30264000000000002</v>
      </c>
      <c r="N4025" s="10">
        <v>604.82389999999998</v>
      </c>
      <c r="P4025" s="10">
        <f t="shared" si="293"/>
        <v>0.60482389999999997</v>
      </c>
      <c r="Q4025" s="21">
        <f t="shared" si="294"/>
        <v>0.90184731230895399</v>
      </c>
    </row>
    <row r="4026" spans="7:17" x14ac:dyDescent="0.25">
      <c r="G4026" s="9"/>
      <c r="I4026" s="11">
        <f t="shared" si="292"/>
        <v>-46.035395000000001</v>
      </c>
      <c r="K4026" s="6">
        <f t="shared" si="295"/>
        <v>398.09201999999993</v>
      </c>
      <c r="L4026" s="9">
        <v>26.9</v>
      </c>
      <c r="M4026" s="9">
        <v>0.30331999999999998</v>
      </c>
      <c r="N4026" s="10">
        <v>607.92999999999995</v>
      </c>
      <c r="P4026" s="10">
        <f t="shared" si="293"/>
        <v>0.60792999999999997</v>
      </c>
      <c r="Q4026" s="21">
        <f t="shared" si="294"/>
        <v>0.9064787892343249</v>
      </c>
    </row>
    <row r="4027" spans="7:17" x14ac:dyDescent="0.25">
      <c r="G4027" s="9"/>
      <c r="I4027" s="11">
        <f t="shared" si="292"/>
        <v>-46.035395000000001</v>
      </c>
      <c r="K4027" s="6">
        <f t="shared" si="295"/>
        <v>398.19201999999996</v>
      </c>
      <c r="L4027" s="9">
        <v>27</v>
      </c>
      <c r="M4027" s="9">
        <v>0.30403999999999998</v>
      </c>
      <c r="N4027" s="10">
        <v>611.13220000000001</v>
      </c>
      <c r="P4027" s="10">
        <f t="shared" si="293"/>
        <v>0.61113220000000001</v>
      </c>
      <c r="Q4027" s="21">
        <f t="shared" si="294"/>
        <v>0.91125355997912483</v>
      </c>
    </row>
    <row r="4028" spans="7:17" x14ac:dyDescent="0.25">
      <c r="G4028" s="9"/>
      <c r="I4028" s="11">
        <f t="shared" si="292"/>
        <v>-46.035395000000001</v>
      </c>
      <c r="K4028" s="6">
        <f t="shared" si="295"/>
        <v>398.29201999999998</v>
      </c>
      <c r="L4028" s="9">
        <v>27.1</v>
      </c>
      <c r="M4028" s="9">
        <v>0.30468000000000001</v>
      </c>
      <c r="N4028" s="10">
        <v>613.83680000000004</v>
      </c>
      <c r="P4028" s="10">
        <f t="shared" si="293"/>
        <v>0.61383680000000007</v>
      </c>
      <c r="Q4028" s="21">
        <f t="shared" si="294"/>
        <v>0.91528636397524799</v>
      </c>
    </row>
    <row r="4029" spans="7:17" x14ac:dyDescent="0.25">
      <c r="G4029" s="9"/>
      <c r="I4029" s="11">
        <f t="shared" si="292"/>
        <v>-46.035395000000001</v>
      </c>
      <c r="K4029" s="6">
        <f t="shared" si="295"/>
        <v>398.39201999999995</v>
      </c>
      <c r="L4029" s="9">
        <v>27.2</v>
      </c>
      <c r="M4029" s="9">
        <v>0.30536000000000002</v>
      </c>
      <c r="N4029" s="10">
        <v>616.74580000000003</v>
      </c>
      <c r="P4029" s="10">
        <f t="shared" si="293"/>
        <v>0.61674580000000001</v>
      </c>
      <c r="Q4029" s="21">
        <f t="shared" si="294"/>
        <v>0.91962394691716998</v>
      </c>
    </row>
    <row r="4030" spans="7:17" x14ac:dyDescent="0.25">
      <c r="G4030" s="9"/>
      <c r="I4030" s="11">
        <f t="shared" si="292"/>
        <v>-46.035395000000001</v>
      </c>
      <c r="K4030" s="6">
        <f t="shared" si="295"/>
        <v>398.49201999999997</v>
      </c>
      <c r="L4030" s="9">
        <v>27.3</v>
      </c>
      <c r="M4030" s="9">
        <v>0.30603999999999998</v>
      </c>
      <c r="N4030" s="10">
        <v>619.77629999999999</v>
      </c>
      <c r="P4030" s="10">
        <f t="shared" si="293"/>
        <v>0.61977629999999995</v>
      </c>
      <c r="Q4030" s="21">
        <f t="shared" si="294"/>
        <v>0.92414269738313581</v>
      </c>
    </row>
    <row r="4031" spans="7:17" x14ac:dyDescent="0.25">
      <c r="G4031" s="9"/>
      <c r="I4031" s="11">
        <f t="shared" si="292"/>
        <v>-46.035395000000001</v>
      </c>
      <c r="K4031" s="6">
        <f t="shared" si="295"/>
        <v>398.59201999999993</v>
      </c>
      <c r="L4031" s="9">
        <v>27.4</v>
      </c>
      <c r="M4031" s="9">
        <v>0.30675999999999998</v>
      </c>
      <c r="N4031" s="10">
        <v>622.75800000000004</v>
      </c>
      <c r="P4031" s="10">
        <f t="shared" si="293"/>
        <v>0.62275800000000003</v>
      </c>
      <c r="Q4031" s="21">
        <f t="shared" si="294"/>
        <v>0.92858868262133765</v>
      </c>
    </row>
    <row r="4032" spans="7:17" x14ac:dyDescent="0.25">
      <c r="G4032" s="9"/>
      <c r="I4032" s="11">
        <f t="shared" si="292"/>
        <v>-46.035395000000001</v>
      </c>
      <c r="K4032" s="6">
        <f t="shared" si="295"/>
        <v>398.69201999999996</v>
      </c>
      <c r="L4032" s="9">
        <v>27.5</v>
      </c>
      <c r="M4032" s="9">
        <v>0.30743999999999999</v>
      </c>
      <c r="N4032" s="10">
        <v>625.9289</v>
      </c>
      <c r="P4032" s="10">
        <f t="shared" si="293"/>
        <v>0.62592890000000001</v>
      </c>
      <c r="Q4032" s="21">
        <f t="shared" si="294"/>
        <v>0.93331678222619852</v>
      </c>
    </row>
    <row r="4033" spans="7:17" x14ac:dyDescent="0.25">
      <c r="G4033" s="9"/>
      <c r="I4033" s="11">
        <f t="shared" si="292"/>
        <v>-46.035395000000001</v>
      </c>
      <c r="K4033" s="6">
        <f t="shared" si="295"/>
        <v>398.79201999999998</v>
      </c>
      <c r="L4033" s="9">
        <v>27.6</v>
      </c>
      <c r="M4033" s="9">
        <v>0.30815999999999999</v>
      </c>
      <c r="N4033" s="10">
        <v>629.17110000000002</v>
      </c>
      <c r="P4033" s="10">
        <f t="shared" si="293"/>
        <v>0.62917109999999998</v>
      </c>
      <c r="Q4033" s="21">
        <f t="shared" si="294"/>
        <v>0.93815119660031321</v>
      </c>
    </row>
    <row r="4034" spans="7:17" x14ac:dyDescent="0.25">
      <c r="G4034" s="9"/>
      <c r="I4034" s="11">
        <f t="shared" si="292"/>
        <v>-46.035395000000001</v>
      </c>
      <c r="K4034" s="6">
        <f t="shared" si="295"/>
        <v>398.89201999999995</v>
      </c>
      <c r="L4034" s="9">
        <v>27.7</v>
      </c>
      <c r="M4034" s="9">
        <v>0.30887999999999999</v>
      </c>
      <c r="N4034" s="10">
        <v>631.74450000000002</v>
      </c>
      <c r="P4034" s="10">
        <f t="shared" si="293"/>
        <v>0.63174450000000004</v>
      </c>
      <c r="Q4034" s="21">
        <f t="shared" si="294"/>
        <v>0.94198836949228371</v>
      </c>
    </row>
    <row r="4035" spans="7:17" x14ac:dyDescent="0.25">
      <c r="G4035" s="9"/>
      <c r="I4035" s="11">
        <f t="shared" si="292"/>
        <v>-46.035395000000001</v>
      </c>
      <c r="K4035" s="6">
        <f t="shared" si="295"/>
        <v>398.99201999999997</v>
      </c>
      <c r="L4035" s="9">
        <v>27.8</v>
      </c>
      <c r="M4035" s="9">
        <v>0.30959999999999999</v>
      </c>
      <c r="N4035" s="10">
        <v>634.99670000000003</v>
      </c>
      <c r="P4035" s="10">
        <f t="shared" si="293"/>
        <v>0.63499670000000008</v>
      </c>
      <c r="Q4035" s="21">
        <f t="shared" si="294"/>
        <v>0.94683769477372703</v>
      </c>
    </row>
    <row r="4036" spans="7:17" x14ac:dyDescent="0.25">
      <c r="G4036" s="9"/>
      <c r="I4036" s="11">
        <f t="shared" ref="I4036:I4099" si="296">E4036-$E$3</f>
        <v>-46.035395000000001</v>
      </c>
      <c r="K4036" s="6">
        <f t="shared" si="295"/>
        <v>399.09201999999993</v>
      </c>
      <c r="L4036" s="9">
        <v>27.9</v>
      </c>
      <c r="M4036" s="9">
        <v>0.31028</v>
      </c>
      <c r="N4036" s="10">
        <v>638.10329999999999</v>
      </c>
      <c r="P4036" s="10">
        <f t="shared" ref="P4036:P4099" si="297">N4036/1000</f>
        <v>0.63810330000000004</v>
      </c>
      <c r="Q4036" s="21">
        <f t="shared" ref="Q4036:Q4099" si="298">N4036/($T$5*$T$7)</f>
        <v>0.95146991724446439</v>
      </c>
    </row>
    <row r="4037" spans="7:17" x14ac:dyDescent="0.25">
      <c r="G4037" s="9"/>
      <c r="I4037" s="11">
        <f t="shared" si="296"/>
        <v>-46.035395000000001</v>
      </c>
      <c r="K4037" s="6">
        <f t="shared" si="295"/>
        <v>399.19201999999996</v>
      </c>
      <c r="L4037" s="9">
        <v>28</v>
      </c>
      <c r="M4037" s="9">
        <v>0.311</v>
      </c>
      <c r="N4037" s="10">
        <v>640.85490000000004</v>
      </c>
      <c r="P4037" s="10">
        <f t="shared" si="297"/>
        <v>0.64085490000000001</v>
      </c>
      <c r="Q4037" s="21">
        <f t="shared" si="298"/>
        <v>0.95557280250503251</v>
      </c>
    </row>
    <row r="4038" spans="7:17" x14ac:dyDescent="0.25">
      <c r="G4038" s="9"/>
      <c r="I4038" s="11">
        <f t="shared" si="296"/>
        <v>-46.035395000000001</v>
      </c>
      <c r="K4038" s="6">
        <f t="shared" si="295"/>
        <v>399.29201999999998</v>
      </c>
      <c r="L4038" s="9">
        <v>28.1</v>
      </c>
      <c r="M4038" s="9">
        <v>0.31172</v>
      </c>
      <c r="N4038" s="10">
        <v>643.98389999999995</v>
      </c>
      <c r="P4038" s="10">
        <f t="shared" si="297"/>
        <v>0.64398389999999994</v>
      </c>
      <c r="Q4038" s="21">
        <f t="shared" si="298"/>
        <v>0.96023842540818605</v>
      </c>
    </row>
    <row r="4039" spans="7:17" x14ac:dyDescent="0.25">
      <c r="G4039" s="9"/>
      <c r="I4039" s="11">
        <f t="shared" si="296"/>
        <v>-46.035395000000001</v>
      </c>
      <c r="K4039" s="6">
        <f t="shared" si="295"/>
        <v>399.39201999999995</v>
      </c>
      <c r="L4039" s="9">
        <v>28.2</v>
      </c>
      <c r="M4039" s="9">
        <v>0.31244</v>
      </c>
      <c r="N4039" s="10">
        <v>647.05909999999994</v>
      </c>
      <c r="P4039" s="10">
        <f t="shared" si="297"/>
        <v>0.6470591</v>
      </c>
      <c r="Q4039" s="21">
        <f t="shared" si="298"/>
        <v>0.96482382762991126</v>
      </c>
    </row>
    <row r="4040" spans="7:17" x14ac:dyDescent="0.25">
      <c r="G4040" s="9"/>
      <c r="I4040" s="11">
        <f t="shared" si="296"/>
        <v>-46.035395000000001</v>
      </c>
      <c r="K4040" s="6">
        <f t="shared" si="295"/>
        <v>399.49201999999997</v>
      </c>
      <c r="L4040" s="9">
        <v>28.3</v>
      </c>
      <c r="M4040" s="9">
        <v>0.31312000000000001</v>
      </c>
      <c r="N4040" s="10">
        <v>650.12459999999999</v>
      </c>
      <c r="P4040" s="10">
        <f t="shared" si="297"/>
        <v>0.65012459999999994</v>
      </c>
      <c r="Q4040" s="21">
        <f t="shared" si="298"/>
        <v>0.96939476627152765</v>
      </c>
    </row>
    <row r="4041" spans="7:17" x14ac:dyDescent="0.25">
      <c r="G4041" s="9"/>
      <c r="I4041" s="11">
        <f t="shared" si="296"/>
        <v>-46.035395000000001</v>
      </c>
      <c r="K4041" s="6">
        <f t="shared" si="295"/>
        <v>399.59201999999993</v>
      </c>
      <c r="L4041" s="9">
        <v>28.4</v>
      </c>
      <c r="M4041" s="9">
        <v>0.31384000000000001</v>
      </c>
      <c r="N4041" s="10">
        <v>653.2423</v>
      </c>
      <c r="P4041" s="10">
        <f t="shared" si="297"/>
        <v>0.65324230000000005</v>
      </c>
      <c r="Q4041" s="21">
        <f t="shared" si="298"/>
        <v>0.97404353984939984</v>
      </c>
    </row>
    <row r="4042" spans="7:17" x14ac:dyDescent="0.25">
      <c r="G4042" s="9"/>
      <c r="I4042" s="11">
        <f t="shared" si="296"/>
        <v>-46.035395000000001</v>
      </c>
      <c r="K4042" s="6">
        <f t="shared" si="295"/>
        <v>399.69201999999996</v>
      </c>
      <c r="L4042" s="9">
        <v>28.5</v>
      </c>
      <c r="M4042" s="9">
        <v>0.31456000000000001</v>
      </c>
      <c r="N4042" s="10">
        <v>656.18859999999995</v>
      </c>
      <c r="P4042" s="10">
        <f t="shared" si="297"/>
        <v>0.6561885999999999</v>
      </c>
      <c r="Q4042" s="21">
        <f t="shared" si="298"/>
        <v>0.97843674047565787</v>
      </c>
    </row>
    <row r="4043" spans="7:17" x14ac:dyDescent="0.25">
      <c r="G4043" s="9"/>
      <c r="I4043" s="11">
        <f t="shared" si="296"/>
        <v>-46.035395000000001</v>
      </c>
      <c r="K4043" s="6">
        <f t="shared" si="295"/>
        <v>399.79201999999998</v>
      </c>
      <c r="L4043" s="9">
        <v>28.6</v>
      </c>
      <c r="M4043" s="9">
        <v>0.31528</v>
      </c>
      <c r="N4043" s="10">
        <v>659.16690000000006</v>
      </c>
      <c r="P4043" s="10">
        <f t="shared" si="297"/>
        <v>0.6591669</v>
      </c>
      <c r="Q4043" s="21">
        <f t="shared" si="298"/>
        <v>0.98287765600536803</v>
      </c>
    </row>
    <row r="4044" spans="7:17" x14ac:dyDescent="0.25">
      <c r="G4044" s="9"/>
      <c r="I4044" s="11">
        <f t="shared" si="296"/>
        <v>-46.035395000000001</v>
      </c>
      <c r="K4044" s="6">
        <f t="shared" si="295"/>
        <v>399.89201999999995</v>
      </c>
      <c r="L4044" s="9">
        <v>28.7</v>
      </c>
      <c r="M4044" s="9">
        <v>0.31591999999999998</v>
      </c>
      <c r="N4044" s="10">
        <v>662.26300000000003</v>
      </c>
      <c r="P4044" s="10">
        <f t="shared" si="297"/>
        <v>0.66226300000000005</v>
      </c>
      <c r="Q4044" s="21">
        <f t="shared" si="298"/>
        <v>0.9874942220234102</v>
      </c>
    </row>
    <row r="4045" spans="7:17" x14ac:dyDescent="0.25">
      <c r="G4045" s="9"/>
      <c r="I4045" s="11">
        <f t="shared" si="296"/>
        <v>-46.035395000000001</v>
      </c>
      <c r="K4045" s="6">
        <f t="shared" si="295"/>
        <v>399.99201999999997</v>
      </c>
      <c r="L4045" s="9">
        <v>28.8</v>
      </c>
      <c r="M4045" s="9">
        <v>0.31663999999999998</v>
      </c>
      <c r="N4045" s="10">
        <v>665.06169999999997</v>
      </c>
      <c r="P4045" s="10">
        <f t="shared" si="297"/>
        <v>0.66506169999999998</v>
      </c>
      <c r="Q4045" s="21">
        <f t="shared" si="298"/>
        <v>0.99166733765749648</v>
      </c>
    </row>
    <row r="4046" spans="7:17" x14ac:dyDescent="0.25">
      <c r="G4046" s="9"/>
      <c r="I4046" s="11">
        <f t="shared" si="296"/>
        <v>-46.035395000000001</v>
      </c>
      <c r="K4046" s="6">
        <f t="shared" si="295"/>
        <v>400.09201999999993</v>
      </c>
      <c r="L4046" s="9">
        <v>28.9</v>
      </c>
      <c r="M4046" s="9">
        <v>0.31735999999999998</v>
      </c>
      <c r="N4046" s="10">
        <v>668.1377</v>
      </c>
      <c r="P4046" s="10">
        <f t="shared" si="297"/>
        <v>0.66813769999999995</v>
      </c>
      <c r="Q4046" s="21">
        <f t="shared" si="298"/>
        <v>0.99625393275180796</v>
      </c>
    </row>
    <row r="4047" spans="7:17" x14ac:dyDescent="0.25">
      <c r="G4047" s="9"/>
      <c r="I4047" s="11">
        <f t="shared" si="296"/>
        <v>-46.035395000000001</v>
      </c>
      <c r="K4047" s="6">
        <f t="shared" si="295"/>
        <v>400.19201999999996</v>
      </c>
      <c r="L4047" s="9">
        <v>29</v>
      </c>
      <c r="M4047" s="9">
        <v>0.31803999999999999</v>
      </c>
      <c r="N4047" s="10">
        <v>671.31089999999995</v>
      </c>
      <c r="P4047" s="10">
        <f t="shared" si="297"/>
        <v>0.67131089999999993</v>
      </c>
      <c r="Q4047" s="21">
        <f t="shared" si="298"/>
        <v>1.0009854618653544</v>
      </c>
    </row>
    <row r="4048" spans="7:17" x14ac:dyDescent="0.25">
      <c r="G4048" s="9"/>
      <c r="I4048" s="11">
        <f t="shared" si="296"/>
        <v>-46.035395000000001</v>
      </c>
      <c r="K4048" s="6">
        <f t="shared" si="295"/>
        <v>400.29201999999998</v>
      </c>
      <c r="L4048" s="9">
        <v>29.1</v>
      </c>
      <c r="M4048" s="9">
        <v>0.31875999999999999</v>
      </c>
      <c r="N4048" s="10">
        <v>674.20929999999998</v>
      </c>
      <c r="P4048" s="10">
        <f t="shared" si="297"/>
        <v>0.67420930000000001</v>
      </c>
      <c r="Q4048" s="21">
        <f t="shared" si="298"/>
        <v>1.005307239245508</v>
      </c>
    </row>
    <row r="4049" spans="7:17" x14ac:dyDescent="0.25">
      <c r="G4049" s="9"/>
      <c r="I4049" s="11">
        <f t="shared" si="296"/>
        <v>-46.035395000000001</v>
      </c>
      <c r="K4049" s="6">
        <f t="shared" si="295"/>
        <v>400.39201999999995</v>
      </c>
      <c r="L4049" s="9">
        <v>29.2</v>
      </c>
      <c r="M4049" s="9">
        <v>0.31944</v>
      </c>
      <c r="N4049" s="10">
        <v>677.17020000000002</v>
      </c>
      <c r="P4049" s="10">
        <f t="shared" si="297"/>
        <v>0.67717020000000006</v>
      </c>
      <c r="Q4049" s="21">
        <f t="shared" si="298"/>
        <v>1.0097222097964662</v>
      </c>
    </row>
    <row r="4050" spans="7:17" x14ac:dyDescent="0.25">
      <c r="G4050" s="9"/>
      <c r="I4050" s="11">
        <f t="shared" si="296"/>
        <v>-46.035395000000001</v>
      </c>
      <c r="K4050" s="6">
        <f t="shared" si="295"/>
        <v>400.49201999999997</v>
      </c>
      <c r="L4050" s="9">
        <v>29.3</v>
      </c>
      <c r="M4050" s="9">
        <v>0.32012000000000002</v>
      </c>
      <c r="N4050" s="10">
        <v>680.31060000000002</v>
      </c>
      <c r="P4050" s="10">
        <f t="shared" si="297"/>
        <v>0.68031059999999999</v>
      </c>
      <c r="Q4050" s="21">
        <f t="shared" si="298"/>
        <v>1.0144048311339746</v>
      </c>
    </row>
    <row r="4051" spans="7:17" x14ac:dyDescent="0.25">
      <c r="G4051" s="9"/>
      <c r="I4051" s="11">
        <f t="shared" si="296"/>
        <v>-46.035395000000001</v>
      </c>
      <c r="K4051" s="6">
        <f t="shared" si="295"/>
        <v>400.59201999999993</v>
      </c>
      <c r="L4051" s="9">
        <v>29.4</v>
      </c>
      <c r="M4051" s="9">
        <v>0.32079999999999997</v>
      </c>
      <c r="N4051" s="10">
        <v>683.17690000000005</v>
      </c>
      <c r="P4051" s="10">
        <f t="shared" si="297"/>
        <v>0.68317690000000009</v>
      </c>
      <c r="Q4051" s="21">
        <f t="shared" si="298"/>
        <v>1.018678744501603</v>
      </c>
    </row>
    <row r="4052" spans="7:17" x14ac:dyDescent="0.25">
      <c r="G4052" s="9"/>
      <c r="I4052" s="11">
        <f t="shared" si="296"/>
        <v>-46.035395000000001</v>
      </c>
      <c r="K4052" s="6">
        <f t="shared" si="295"/>
        <v>400.69201999999996</v>
      </c>
      <c r="L4052" s="9">
        <v>29.5</v>
      </c>
      <c r="M4052" s="9">
        <v>0.32151999999999997</v>
      </c>
      <c r="N4052" s="10">
        <v>686.22889999999995</v>
      </c>
      <c r="P4052" s="10">
        <f t="shared" si="297"/>
        <v>0.68622889999999992</v>
      </c>
      <c r="Q4052" s="21">
        <f t="shared" si="298"/>
        <v>1.0232295534183256</v>
      </c>
    </row>
    <row r="4053" spans="7:17" x14ac:dyDescent="0.25">
      <c r="G4053" s="9"/>
      <c r="I4053" s="11">
        <f t="shared" si="296"/>
        <v>-46.035395000000001</v>
      </c>
      <c r="K4053" s="6">
        <f t="shared" si="295"/>
        <v>400.79201999999998</v>
      </c>
      <c r="L4053" s="9">
        <v>29.6</v>
      </c>
      <c r="M4053" s="9">
        <v>0.32216</v>
      </c>
      <c r="N4053" s="10">
        <v>689.23620000000005</v>
      </c>
      <c r="P4053" s="10">
        <f t="shared" si="297"/>
        <v>0.68923620000000008</v>
      </c>
      <c r="Q4053" s="21">
        <f t="shared" si="298"/>
        <v>1.0277137105792888</v>
      </c>
    </row>
    <row r="4054" spans="7:17" x14ac:dyDescent="0.25">
      <c r="G4054" s="9"/>
      <c r="I4054" s="11">
        <f t="shared" si="296"/>
        <v>-46.035395000000001</v>
      </c>
      <c r="K4054" s="6">
        <f t="shared" si="295"/>
        <v>400.89201999999995</v>
      </c>
      <c r="L4054" s="9">
        <v>29.7</v>
      </c>
      <c r="M4054" s="9">
        <v>0.32279999999999998</v>
      </c>
      <c r="N4054" s="10">
        <v>691.90430000000003</v>
      </c>
      <c r="P4054" s="10">
        <f t="shared" si="297"/>
        <v>0.69190430000000003</v>
      </c>
      <c r="Q4054" s="21">
        <f t="shared" si="298"/>
        <v>1.0316920897636621</v>
      </c>
    </row>
    <row r="4055" spans="7:17" x14ac:dyDescent="0.25">
      <c r="G4055" s="9"/>
      <c r="I4055" s="11">
        <f t="shared" si="296"/>
        <v>-46.035395000000001</v>
      </c>
      <c r="K4055" s="6">
        <f t="shared" si="295"/>
        <v>400.99201999999997</v>
      </c>
      <c r="L4055" s="9">
        <v>29.8</v>
      </c>
      <c r="M4055" s="9">
        <v>0.32351999999999997</v>
      </c>
      <c r="N4055" s="10">
        <v>694.85119999999995</v>
      </c>
      <c r="P4055" s="10">
        <f t="shared" si="297"/>
        <v>0.6948512</v>
      </c>
      <c r="Q4055" s="21">
        <f t="shared" si="298"/>
        <v>1.0360861850443599</v>
      </c>
    </row>
    <row r="4056" spans="7:17" x14ac:dyDescent="0.25">
      <c r="G4056" s="9"/>
      <c r="I4056" s="11">
        <f t="shared" si="296"/>
        <v>-46.035395000000001</v>
      </c>
      <c r="K4056" s="6">
        <f t="shared" si="295"/>
        <v>401.09201999999993</v>
      </c>
      <c r="L4056" s="9">
        <v>29.9</v>
      </c>
      <c r="M4056" s="9">
        <v>0.32432</v>
      </c>
      <c r="N4056" s="10">
        <v>698.4153</v>
      </c>
      <c r="P4056" s="10">
        <f t="shared" si="297"/>
        <v>0.69841529999999996</v>
      </c>
      <c r="Q4056" s="21">
        <f t="shared" si="298"/>
        <v>1.0414005815253859</v>
      </c>
    </row>
    <row r="4057" spans="7:17" x14ac:dyDescent="0.25">
      <c r="G4057" s="9"/>
      <c r="I4057" s="11">
        <f t="shared" si="296"/>
        <v>-46.035395000000001</v>
      </c>
      <c r="K4057" s="6">
        <f t="shared" si="295"/>
        <v>401.19201999999996</v>
      </c>
      <c r="L4057" s="9">
        <v>30</v>
      </c>
      <c r="M4057" s="9">
        <v>0.32500000000000001</v>
      </c>
      <c r="N4057" s="10">
        <v>701.80169999999998</v>
      </c>
      <c r="P4057" s="10">
        <f t="shared" si="297"/>
        <v>0.70180169999999997</v>
      </c>
      <c r="Q4057" s="21">
        <f t="shared" si="298"/>
        <v>1.0464500111831805</v>
      </c>
    </row>
    <row r="4058" spans="7:17" x14ac:dyDescent="0.25">
      <c r="G4058" s="9"/>
      <c r="I4058" s="11">
        <f t="shared" si="296"/>
        <v>-46.035395000000001</v>
      </c>
      <c r="K4058" s="6">
        <f t="shared" si="295"/>
        <v>401.29201999999998</v>
      </c>
      <c r="L4058" s="9">
        <v>30.1</v>
      </c>
      <c r="M4058" s="9">
        <v>0.32563999999999999</v>
      </c>
      <c r="N4058" s="10">
        <v>704.64580000000001</v>
      </c>
      <c r="P4058" s="10">
        <f t="shared" si="297"/>
        <v>0.70464579999999999</v>
      </c>
      <c r="Q4058" s="21">
        <f t="shared" si="298"/>
        <v>1.0506908223365392</v>
      </c>
    </row>
    <row r="4059" spans="7:17" x14ac:dyDescent="0.25">
      <c r="G4059" s="9"/>
      <c r="I4059" s="11">
        <f t="shared" si="296"/>
        <v>-46.035395000000001</v>
      </c>
      <c r="K4059" s="6">
        <f t="shared" si="295"/>
        <v>401.39201999999995</v>
      </c>
      <c r="L4059" s="9">
        <v>30.2</v>
      </c>
      <c r="M4059" s="9">
        <v>0.32632</v>
      </c>
      <c r="N4059" s="10">
        <v>707.58659999999998</v>
      </c>
      <c r="P4059" s="10">
        <f t="shared" si="297"/>
        <v>0.70758659999999995</v>
      </c>
      <c r="Q4059" s="21">
        <f t="shared" si="298"/>
        <v>1.0550758219637666</v>
      </c>
    </row>
    <row r="4060" spans="7:17" x14ac:dyDescent="0.25">
      <c r="G4060" s="9"/>
      <c r="I4060" s="11">
        <f t="shared" si="296"/>
        <v>-46.035395000000001</v>
      </c>
      <c r="K4060" s="6">
        <f t="shared" si="295"/>
        <v>401.49201999999997</v>
      </c>
      <c r="L4060" s="9">
        <v>30.3</v>
      </c>
      <c r="M4060" s="9">
        <v>0.32707999999999998</v>
      </c>
      <c r="N4060" s="10">
        <v>710.76739999999995</v>
      </c>
      <c r="P4060" s="10">
        <f t="shared" si="297"/>
        <v>0.71076739999999994</v>
      </c>
      <c r="Q4060" s="21">
        <f t="shared" si="298"/>
        <v>1.0598186833668828</v>
      </c>
    </row>
    <row r="4061" spans="7:17" x14ac:dyDescent="0.25">
      <c r="G4061" s="9"/>
      <c r="I4061" s="11">
        <f t="shared" si="296"/>
        <v>-46.035395000000001</v>
      </c>
      <c r="K4061" s="6">
        <f t="shared" si="295"/>
        <v>401.59201999999993</v>
      </c>
      <c r="L4061" s="9">
        <v>30.4</v>
      </c>
      <c r="M4061" s="9">
        <v>0.32784000000000002</v>
      </c>
      <c r="N4061" s="10">
        <v>714.20169999999996</v>
      </c>
      <c r="P4061" s="10">
        <f t="shared" si="297"/>
        <v>0.71420169999999994</v>
      </c>
      <c r="Q4061" s="21">
        <f t="shared" si="298"/>
        <v>1.0649395362707821</v>
      </c>
    </row>
    <row r="4062" spans="7:17" x14ac:dyDescent="0.25">
      <c r="G4062" s="9"/>
      <c r="I4062" s="11">
        <f t="shared" si="296"/>
        <v>-46.035395000000001</v>
      </c>
      <c r="K4062" s="6">
        <f t="shared" si="295"/>
        <v>401.69201999999996</v>
      </c>
      <c r="L4062" s="9">
        <v>30.5</v>
      </c>
      <c r="M4062" s="9">
        <v>0.32851999999999998</v>
      </c>
      <c r="N4062" s="10">
        <v>717.27829999999994</v>
      </c>
      <c r="P4062" s="10">
        <f t="shared" si="297"/>
        <v>0.71727829999999992</v>
      </c>
      <c r="Q4062" s="21">
        <f t="shared" si="298"/>
        <v>1.0695270260195333</v>
      </c>
    </row>
    <row r="4063" spans="7:17" x14ac:dyDescent="0.25">
      <c r="G4063" s="9"/>
      <c r="I4063" s="11">
        <f t="shared" si="296"/>
        <v>-46.035395000000001</v>
      </c>
      <c r="K4063" s="6">
        <f t="shared" si="295"/>
        <v>401.79201999999998</v>
      </c>
      <c r="L4063" s="9">
        <v>30.6</v>
      </c>
      <c r="M4063" s="9">
        <v>0.32923999999999998</v>
      </c>
      <c r="N4063" s="10">
        <v>720.26570000000004</v>
      </c>
      <c r="P4063" s="10">
        <f t="shared" si="297"/>
        <v>0.72026570000000001</v>
      </c>
      <c r="Q4063" s="21">
        <f t="shared" si="298"/>
        <v>1.0739815104749124</v>
      </c>
    </row>
    <row r="4064" spans="7:17" x14ac:dyDescent="0.25">
      <c r="G4064" s="9"/>
      <c r="I4064" s="11">
        <f t="shared" si="296"/>
        <v>-46.035395000000001</v>
      </c>
      <c r="K4064" s="6">
        <f t="shared" si="295"/>
        <v>401.89201999999995</v>
      </c>
      <c r="L4064" s="9">
        <v>30.7</v>
      </c>
      <c r="M4064" s="9">
        <v>0.32991999999999999</v>
      </c>
      <c r="N4064" s="10">
        <v>723.26310000000001</v>
      </c>
      <c r="P4064" s="10">
        <f t="shared" si="297"/>
        <v>0.72326310000000005</v>
      </c>
      <c r="Q4064" s="21">
        <f t="shared" si="298"/>
        <v>1.0784509058376204</v>
      </c>
    </row>
    <row r="4065" spans="7:17" x14ac:dyDescent="0.25">
      <c r="G4065" s="9"/>
      <c r="I4065" s="11">
        <f t="shared" si="296"/>
        <v>-46.035395000000001</v>
      </c>
      <c r="K4065" s="6">
        <f t="shared" si="295"/>
        <v>401.99201999999997</v>
      </c>
      <c r="L4065" s="9">
        <v>30.8</v>
      </c>
      <c r="M4065" s="9">
        <v>0.33056000000000002</v>
      </c>
      <c r="N4065" s="10">
        <v>725.95230000000004</v>
      </c>
      <c r="P4065" s="10">
        <f t="shared" si="297"/>
        <v>0.72595229999999999</v>
      </c>
      <c r="Q4065" s="21">
        <f t="shared" si="298"/>
        <v>1.0824607470364573</v>
      </c>
    </row>
    <row r="4066" spans="7:17" x14ac:dyDescent="0.25">
      <c r="G4066" s="9"/>
      <c r="I4066" s="11">
        <f t="shared" si="296"/>
        <v>-46.035395000000001</v>
      </c>
      <c r="K4066" s="6">
        <f t="shared" si="295"/>
        <v>402.09201999999993</v>
      </c>
      <c r="L4066" s="9">
        <v>30.9</v>
      </c>
      <c r="M4066" s="9">
        <v>0.33123999999999998</v>
      </c>
      <c r="N4066" s="10">
        <v>728.49419999999998</v>
      </c>
      <c r="P4066" s="10">
        <f t="shared" si="297"/>
        <v>0.72849419999999998</v>
      </c>
      <c r="Q4066" s="21">
        <f t="shared" si="298"/>
        <v>1.0862509505703422</v>
      </c>
    </row>
    <row r="4067" spans="7:17" x14ac:dyDescent="0.25">
      <c r="G4067" s="9"/>
      <c r="I4067" s="11">
        <f t="shared" si="296"/>
        <v>-46.035395000000001</v>
      </c>
      <c r="K4067" s="6">
        <f t="shared" si="295"/>
        <v>402.19201999999996</v>
      </c>
      <c r="L4067" s="9">
        <v>31</v>
      </c>
      <c r="M4067" s="9">
        <v>0.33191999999999999</v>
      </c>
      <c r="N4067" s="10">
        <v>731.30820000000006</v>
      </c>
      <c r="P4067" s="10">
        <f t="shared" si="297"/>
        <v>0.73130820000000007</v>
      </c>
      <c r="Q4067" s="21">
        <f t="shared" si="298"/>
        <v>1.0904468798926417</v>
      </c>
    </row>
    <row r="4068" spans="7:17" x14ac:dyDescent="0.25">
      <c r="G4068" s="9"/>
      <c r="I4068" s="11">
        <f t="shared" si="296"/>
        <v>-46.035395000000001</v>
      </c>
      <c r="K4068" s="6">
        <f t="shared" si="295"/>
        <v>402.29201999999998</v>
      </c>
      <c r="L4068" s="9">
        <v>31.1</v>
      </c>
      <c r="M4068" s="9">
        <v>0.33260000000000001</v>
      </c>
      <c r="N4068" s="10">
        <v>734.18740000000003</v>
      </c>
      <c r="P4068" s="10">
        <f t="shared" si="297"/>
        <v>0.73418740000000005</v>
      </c>
      <c r="Q4068" s="21">
        <f t="shared" si="298"/>
        <v>1.094740028330724</v>
      </c>
    </row>
    <row r="4069" spans="7:17" x14ac:dyDescent="0.25">
      <c r="G4069" s="9"/>
      <c r="I4069" s="11">
        <f t="shared" si="296"/>
        <v>-46.035395000000001</v>
      </c>
      <c r="K4069" s="6">
        <f t="shared" si="295"/>
        <v>402.39201999999995</v>
      </c>
      <c r="L4069" s="9">
        <v>31.2</v>
      </c>
      <c r="M4069" s="9">
        <v>0.33328000000000002</v>
      </c>
      <c r="N4069" s="10">
        <v>737.08240000000001</v>
      </c>
      <c r="P4069" s="10">
        <f t="shared" si="297"/>
        <v>0.73708240000000003</v>
      </c>
      <c r="Q4069" s="21">
        <f t="shared" si="298"/>
        <v>1.0990567360023857</v>
      </c>
    </row>
    <row r="4070" spans="7:17" x14ac:dyDescent="0.25">
      <c r="G4070" s="9"/>
      <c r="I4070" s="11">
        <f t="shared" si="296"/>
        <v>-46.035395000000001</v>
      </c>
      <c r="K4070" s="6">
        <f t="shared" si="295"/>
        <v>402.49201999999997</v>
      </c>
      <c r="L4070" s="9">
        <v>31.3</v>
      </c>
      <c r="M4070" s="9">
        <v>0.33400000000000002</v>
      </c>
      <c r="N4070" s="10">
        <v>740.15039999999999</v>
      </c>
      <c r="P4070" s="10">
        <f t="shared" si="297"/>
        <v>0.74015039999999999</v>
      </c>
      <c r="Q4070" s="21">
        <f t="shared" si="298"/>
        <v>1.1036314023708342</v>
      </c>
    </row>
    <row r="4071" spans="7:17" x14ac:dyDescent="0.25">
      <c r="G4071" s="9"/>
      <c r="I4071" s="11">
        <f t="shared" si="296"/>
        <v>-46.035395000000001</v>
      </c>
      <c r="K4071" s="6">
        <f t="shared" si="295"/>
        <v>402.59201999999993</v>
      </c>
      <c r="L4071" s="9">
        <v>31.4</v>
      </c>
      <c r="M4071" s="9">
        <v>0.33479999999999999</v>
      </c>
      <c r="N4071" s="10">
        <v>743.56399999999996</v>
      </c>
      <c r="P4071" s="10">
        <f t="shared" si="297"/>
        <v>0.743564</v>
      </c>
      <c r="Q4071" s="21">
        <f t="shared" si="298"/>
        <v>1.1087213896965631</v>
      </c>
    </row>
    <row r="4072" spans="7:17" x14ac:dyDescent="0.25">
      <c r="G4072" s="9"/>
      <c r="I4072" s="11">
        <f t="shared" si="296"/>
        <v>-46.035395000000001</v>
      </c>
      <c r="K4072" s="6">
        <f t="shared" si="295"/>
        <v>402.69201999999996</v>
      </c>
      <c r="L4072" s="9">
        <v>31.5</v>
      </c>
      <c r="M4072" s="9">
        <v>0.33551999999999998</v>
      </c>
      <c r="N4072" s="10">
        <v>746.74429999999995</v>
      </c>
      <c r="P4072" s="10">
        <f t="shared" si="297"/>
        <v>0.74674429999999992</v>
      </c>
      <c r="Q4072" s="21">
        <f t="shared" si="298"/>
        <v>1.1134635055543129</v>
      </c>
    </row>
    <row r="4073" spans="7:17" x14ac:dyDescent="0.25">
      <c r="G4073" s="9"/>
      <c r="I4073" s="11">
        <f t="shared" si="296"/>
        <v>-46.035395000000001</v>
      </c>
      <c r="K4073" s="6">
        <f t="shared" si="295"/>
        <v>402.79201999999998</v>
      </c>
      <c r="L4073" s="9">
        <v>31.6</v>
      </c>
      <c r="M4073" s="9">
        <v>0.33623999999999998</v>
      </c>
      <c r="N4073" s="10">
        <v>749.99220000000003</v>
      </c>
      <c r="P4073" s="10">
        <f t="shared" si="297"/>
        <v>0.7499922</v>
      </c>
      <c r="Q4073" s="21">
        <f t="shared" si="298"/>
        <v>1.1183064191456051</v>
      </c>
    </row>
    <row r="4074" spans="7:17" x14ac:dyDescent="0.25">
      <c r="G4074" s="9"/>
      <c r="I4074" s="11">
        <f t="shared" si="296"/>
        <v>-46.035395000000001</v>
      </c>
      <c r="K4074" s="6">
        <f t="shared" si="295"/>
        <v>402.89201999999995</v>
      </c>
      <c r="L4074" s="9">
        <v>31.7</v>
      </c>
      <c r="M4074" s="9">
        <v>0.33695999999999998</v>
      </c>
      <c r="N4074" s="10">
        <v>753.22400000000005</v>
      </c>
      <c r="P4074" s="10">
        <f t="shared" si="297"/>
        <v>0.753224</v>
      </c>
      <c r="Q4074" s="21">
        <f t="shared" si="298"/>
        <v>1.1231253261760978</v>
      </c>
    </row>
    <row r="4075" spans="7:17" x14ac:dyDescent="0.25">
      <c r="G4075" s="9"/>
      <c r="I4075" s="11">
        <f t="shared" si="296"/>
        <v>-46.035395000000001</v>
      </c>
      <c r="K4075" s="6">
        <f t="shared" si="295"/>
        <v>402.99201999999997</v>
      </c>
      <c r="L4075" s="9">
        <v>31.8</v>
      </c>
      <c r="M4075" s="9">
        <v>0.33767999999999998</v>
      </c>
      <c r="N4075" s="10">
        <v>756.13329999999996</v>
      </c>
      <c r="P4075" s="10">
        <f t="shared" si="297"/>
        <v>0.75613330000000001</v>
      </c>
      <c r="Q4075" s="21">
        <f t="shared" si="298"/>
        <v>1.1274633564452397</v>
      </c>
    </row>
    <row r="4076" spans="7:17" x14ac:dyDescent="0.25">
      <c r="G4076" s="9"/>
      <c r="I4076" s="11">
        <f t="shared" si="296"/>
        <v>-46.035395000000001</v>
      </c>
      <c r="K4076" s="6">
        <f t="shared" si="295"/>
        <v>403.09201999999993</v>
      </c>
      <c r="L4076" s="9">
        <v>31.9</v>
      </c>
      <c r="M4076" s="9">
        <v>0.33835999999999999</v>
      </c>
      <c r="N4076" s="10">
        <v>759.20370000000003</v>
      </c>
      <c r="P4076" s="10">
        <f t="shared" si="297"/>
        <v>0.75920370000000004</v>
      </c>
      <c r="Q4076" s="21">
        <f t="shared" si="298"/>
        <v>1.1320416014314472</v>
      </c>
    </row>
    <row r="4077" spans="7:17" x14ac:dyDescent="0.25">
      <c r="G4077" s="9"/>
      <c r="I4077" s="11">
        <f t="shared" si="296"/>
        <v>-46.035395000000001</v>
      </c>
      <c r="K4077" s="6">
        <f t="shared" si="295"/>
        <v>403.19201999999996</v>
      </c>
      <c r="L4077" s="9">
        <v>32</v>
      </c>
      <c r="M4077" s="9">
        <v>0.33907999999999999</v>
      </c>
      <c r="N4077" s="10">
        <v>762.25480000000005</v>
      </c>
      <c r="P4077" s="10">
        <f t="shared" si="297"/>
        <v>0.76225480000000001</v>
      </c>
      <c r="Q4077" s="21">
        <f t="shared" si="298"/>
        <v>1.1365910683665101</v>
      </c>
    </row>
    <row r="4078" spans="7:17" x14ac:dyDescent="0.25">
      <c r="G4078" s="9"/>
      <c r="I4078" s="11">
        <f t="shared" si="296"/>
        <v>-46.035395000000001</v>
      </c>
      <c r="K4078" s="6">
        <f t="shared" ref="K4078:K4141" si="299">$K$3756+L4078</f>
        <v>403.29201999999998</v>
      </c>
      <c r="L4078" s="9">
        <v>32.1</v>
      </c>
      <c r="M4078" s="9">
        <v>0.33976000000000001</v>
      </c>
      <c r="N4078" s="10">
        <v>765.37159999999994</v>
      </c>
      <c r="P4078" s="10">
        <f t="shared" si="297"/>
        <v>0.76537159999999993</v>
      </c>
      <c r="Q4078" s="21">
        <f t="shared" si="298"/>
        <v>1.1412384999627228</v>
      </c>
    </row>
    <row r="4079" spans="7:17" x14ac:dyDescent="0.25">
      <c r="G4079" s="9"/>
      <c r="I4079" s="11">
        <f t="shared" si="296"/>
        <v>-46.035395000000001</v>
      </c>
      <c r="K4079" s="6">
        <f t="shared" si="299"/>
        <v>403.39201999999995</v>
      </c>
      <c r="L4079" s="9">
        <v>32.200000000000003</v>
      </c>
      <c r="M4079" s="9">
        <v>0.34048</v>
      </c>
      <c r="N4079" s="10">
        <v>768.38639999999998</v>
      </c>
      <c r="P4079" s="10">
        <f t="shared" si="297"/>
        <v>0.76838640000000002</v>
      </c>
      <c r="Q4079" s="21">
        <f t="shared" si="298"/>
        <v>1.1457338403041826</v>
      </c>
    </row>
    <row r="4080" spans="7:17" x14ac:dyDescent="0.25">
      <c r="G4080" s="9"/>
      <c r="I4080" s="11">
        <f t="shared" si="296"/>
        <v>-46.035395000000001</v>
      </c>
      <c r="K4080" s="6">
        <f t="shared" si="299"/>
        <v>403.49201999999997</v>
      </c>
      <c r="L4080" s="9">
        <v>32.299999999999997</v>
      </c>
      <c r="M4080" s="9">
        <v>0.34116000000000002</v>
      </c>
      <c r="N4080" s="10">
        <v>771.33270000000005</v>
      </c>
      <c r="P4080" s="10">
        <f t="shared" si="297"/>
        <v>0.77133270000000009</v>
      </c>
      <c r="Q4080" s="21">
        <f t="shared" si="298"/>
        <v>1.1501270409304407</v>
      </c>
    </row>
    <row r="4081" spans="7:17" x14ac:dyDescent="0.25">
      <c r="G4081" s="9"/>
      <c r="I4081" s="11">
        <f t="shared" si="296"/>
        <v>-46.035395000000001</v>
      </c>
      <c r="K4081" s="6">
        <f t="shared" si="299"/>
        <v>403.59201999999993</v>
      </c>
      <c r="L4081" s="9">
        <v>32.4</v>
      </c>
      <c r="M4081" s="9">
        <v>0.34183999999999998</v>
      </c>
      <c r="N4081" s="10">
        <v>774.40459999999996</v>
      </c>
      <c r="P4081" s="10">
        <f t="shared" si="297"/>
        <v>0.7744046</v>
      </c>
      <c r="Q4081" s="21">
        <f t="shared" si="298"/>
        <v>1.1547075225527472</v>
      </c>
    </row>
    <row r="4082" spans="7:17" x14ac:dyDescent="0.25">
      <c r="G4082" s="9"/>
      <c r="I4082" s="11">
        <f t="shared" si="296"/>
        <v>-46.035395000000001</v>
      </c>
      <c r="K4082" s="6">
        <f t="shared" si="299"/>
        <v>403.69201999999996</v>
      </c>
      <c r="L4082" s="9">
        <v>32.5</v>
      </c>
      <c r="M4082" s="9">
        <v>0.34255999999999998</v>
      </c>
      <c r="N4082" s="10">
        <v>777.43730000000005</v>
      </c>
      <c r="P4082" s="10">
        <f t="shared" si="297"/>
        <v>0.7774373</v>
      </c>
      <c r="Q4082" s="21">
        <f t="shared" si="298"/>
        <v>1.1592295534183257</v>
      </c>
    </row>
    <row r="4083" spans="7:17" x14ac:dyDescent="0.25">
      <c r="G4083" s="9"/>
      <c r="I4083" s="11">
        <f t="shared" si="296"/>
        <v>-46.035395000000001</v>
      </c>
      <c r="K4083" s="6">
        <f t="shared" si="299"/>
        <v>403.79201999999998</v>
      </c>
      <c r="L4083" s="9">
        <v>32.6</v>
      </c>
      <c r="M4083" s="9">
        <v>0.34323999999999999</v>
      </c>
      <c r="N4083" s="10">
        <v>780.56150000000002</v>
      </c>
      <c r="P4083" s="10">
        <f t="shared" si="297"/>
        <v>0.78056150000000002</v>
      </c>
      <c r="Q4083" s="21">
        <f t="shared" si="298"/>
        <v>1.1638880190859615</v>
      </c>
    </row>
    <row r="4084" spans="7:17" x14ac:dyDescent="0.25">
      <c r="G4084" s="9"/>
      <c r="I4084" s="11">
        <f t="shared" si="296"/>
        <v>-46.035395000000001</v>
      </c>
      <c r="K4084" s="6">
        <f t="shared" si="299"/>
        <v>403.89201999999995</v>
      </c>
      <c r="L4084" s="9">
        <v>32.700000000000003</v>
      </c>
      <c r="M4084" s="9">
        <v>0.34392</v>
      </c>
      <c r="N4084" s="10">
        <v>783.66120000000001</v>
      </c>
      <c r="P4084" s="10">
        <f t="shared" si="297"/>
        <v>0.78366120000000006</v>
      </c>
      <c r="Q4084" s="21">
        <f t="shared" si="298"/>
        <v>1.168509953030642</v>
      </c>
    </row>
    <row r="4085" spans="7:17" x14ac:dyDescent="0.25">
      <c r="G4085" s="9"/>
      <c r="I4085" s="11">
        <f t="shared" si="296"/>
        <v>-46.035395000000001</v>
      </c>
      <c r="K4085" s="6">
        <f t="shared" si="299"/>
        <v>403.99201999999997</v>
      </c>
      <c r="L4085" s="9">
        <v>32.799999999999997</v>
      </c>
      <c r="M4085" s="9">
        <v>0.34460000000000002</v>
      </c>
      <c r="N4085" s="10">
        <v>786.58879999999999</v>
      </c>
      <c r="P4085" s="10">
        <f t="shared" si="297"/>
        <v>0.78658879999999998</v>
      </c>
      <c r="Q4085" s="21">
        <f t="shared" si="298"/>
        <v>1.1728752702601954</v>
      </c>
    </row>
    <row r="4086" spans="7:17" x14ac:dyDescent="0.25">
      <c r="G4086" s="9"/>
      <c r="I4086" s="11">
        <f t="shared" si="296"/>
        <v>-46.035395000000001</v>
      </c>
      <c r="K4086" s="6">
        <f t="shared" si="299"/>
        <v>404.09201999999993</v>
      </c>
      <c r="L4086" s="9">
        <v>32.9</v>
      </c>
      <c r="M4086" s="9">
        <v>0.34527999999999998</v>
      </c>
      <c r="N4086" s="10">
        <v>789.47810000000004</v>
      </c>
      <c r="P4086" s="10">
        <f t="shared" si="297"/>
        <v>0.78947810000000007</v>
      </c>
      <c r="Q4086" s="21">
        <f t="shared" si="298"/>
        <v>1.17718347871468</v>
      </c>
    </row>
    <row r="4087" spans="7:17" x14ac:dyDescent="0.25">
      <c r="G4087" s="9"/>
      <c r="I4087" s="11">
        <f t="shared" si="296"/>
        <v>-46.035395000000001</v>
      </c>
      <c r="K4087" s="6">
        <f t="shared" si="299"/>
        <v>404.19201999999996</v>
      </c>
      <c r="L4087" s="9">
        <v>33</v>
      </c>
      <c r="M4087" s="9">
        <v>0.34599999999999997</v>
      </c>
      <c r="N4087" s="10">
        <v>792.62149999999997</v>
      </c>
      <c r="P4087" s="10">
        <f t="shared" si="297"/>
        <v>0.79262149999999998</v>
      </c>
      <c r="Q4087" s="21">
        <f t="shared" si="298"/>
        <v>1.1818705733243868</v>
      </c>
    </row>
    <row r="4088" spans="7:17" x14ac:dyDescent="0.25">
      <c r="G4088" s="9"/>
      <c r="I4088" s="11">
        <f t="shared" si="296"/>
        <v>-46.035395000000001</v>
      </c>
      <c r="K4088" s="6">
        <f t="shared" si="299"/>
        <v>404.29201999999998</v>
      </c>
      <c r="L4088" s="9">
        <v>33.1</v>
      </c>
      <c r="M4088" s="9">
        <v>0.34671999999999997</v>
      </c>
      <c r="N4088" s="10">
        <v>795.75980000000004</v>
      </c>
      <c r="P4088" s="10">
        <f t="shared" si="297"/>
        <v>0.79575980000000002</v>
      </c>
      <c r="Q4088" s="21">
        <f t="shared" si="298"/>
        <v>1.1865500633713562</v>
      </c>
    </row>
    <row r="4089" spans="7:17" x14ac:dyDescent="0.25">
      <c r="G4089" s="9"/>
      <c r="I4089" s="11">
        <f t="shared" si="296"/>
        <v>-46.035395000000001</v>
      </c>
      <c r="K4089" s="6">
        <f t="shared" si="299"/>
        <v>404.39201999999995</v>
      </c>
      <c r="L4089" s="9">
        <v>33.200000000000003</v>
      </c>
      <c r="M4089" s="9">
        <v>0.34739999999999999</v>
      </c>
      <c r="N4089" s="10">
        <v>798.89419999999996</v>
      </c>
      <c r="P4089" s="10">
        <f t="shared" si="297"/>
        <v>0.7988942</v>
      </c>
      <c r="Q4089" s="21">
        <f t="shared" si="298"/>
        <v>1.1912237381644672</v>
      </c>
    </row>
    <row r="4090" spans="7:17" x14ac:dyDescent="0.25">
      <c r="G4090" s="9"/>
      <c r="I4090" s="11">
        <f t="shared" si="296"/>
        <v>-46.035395000000001</v>
      </c>
      <c r="K4090" s="6">
        <f t="shared" si="299"/>
        <v>404.49201999999997</v>
      </c>
      <c r="L4090" s="9">
        <v>33.299999999999997</v>
      </c>
      <c r="M4090" s="9">
        <v>0.34808</v>
      </c>
      <c r="N4090" s="10">
        <v>801.84370000000001</v>
      </c>
      <c r="P4090" s="10">
        <f t="shared" si="297"/>
        <v>0.80184370000000005</v>
      </c>
      <c r="Q4090" s="21">
        <f t="shared" si="298"/>
        <v>1.1956217102810707</v>
      </c>
    </row>
    <row r="4091" spans="7:17" x14ac:dyDescent="0.25">
      <c r="G4091" s="9"/>
      <c r="I4091" s="11">
        <f t="shared" si="296"/>
        <v>-46.035395000000001</v>
      </c>
      <c r="K4091" s="6">
        <f t="shared" si="299"/>
        <v>404.59201999999993</v>
      </c>
      <c r="L4091" s="9">
        <v>33.4</v>
      </c>
      <c r="M4091" s="9">
        <v>0.3488</v>
      </c>
      <c r="N4091" s="10">
        <v>804.84540000000004</v>
      </c>
      <c r="P4091" s="10">
        <f t="shared" si="297"/>
        <v>0.80484540000000004</v>
      </c>
      <c r="Q4091" s="21">
        <f t="shared" si="298"/>
        <v>1.2000975173339299</v>
      </c>
    </row>
    <row r="4092" spans="7:17" x14ac:dyDescent="0.25">
      <c r="G4092" s="9"/>
      <c r="I4092" s="11">
        <f t="shared" si="296"/>
        <v>-46.035395000000001</v>
      </c>
      <c r="K4092" s="6">
        <f t="shared" si="299"/>
        <v>404.69201999999996</v>
      </c>
      <c r="L4092" s="9">
        <v>33.5</v>
      </c>
      <c r="M4092" s="9">
        <v>0.34948000000000001</v>
      </c>
      <c r="N4092" s="10">
        <v>807.54190000000006</v>
      </c>
      <c r="P4092" s="10">
        <f t="shared" si="297"/>
        <v>0.80754190000000003</v>
      </c>
      <c r="Q4092" s="21">
        <f t="shared" si="298"/>
        <v>1.2041182434951168</v>
      </c>
    </row>
    <row r="4093" spans="7:17" x14ac:dyDescent="0.25">
      <c r="G4093" s="9"/>
      <c r="I4093" s="11">
        <f t="shared" si="296"/>
        <v>-46.035395000000001</v>
      </c>
      <c r="K4093" s="6">
        <f t="shared" si="299"/>
        <v>404.79201999999998</v>
      </c>
      <c r="L4093" s="9">
        <v>33.6</v>
      </c>
      <c r="M4093" s="9">
        <v>0.35024</v>
      </c>
      <c r="N4093" s="10">
        <v>810.70770000000005</v>
      </c>
      <c r="P4093" s="10">
        <f t="shared" si="297"/>
        <v>0.81070770000000003</v>
      </c>
      <c r="Q4093" s="21">
        <f t="shared" si="298"/>
        <v>1.2088387385372401</v>
      </c>
    </row>
    <row r="4094" spans="7:17" x14ac:dyDescent="0.25">
      <c r="G4094" s="9"/>
      <c r="I4094" s="11">
        <f t="shared" si="296"/>
        <v>-46.035395000000001</v>
      </c>
      <c r="K4094" s="6">
        <f t="shared" si="299"/>
        <v>404.89201999999995</v>
      </c>
      <c r="L4094" s="9">
        <v>33.700000000000003</v>
      </c>
      <c r="M4094" s="9">
        <v>0.35092000000000001</v>
      </c>
      <c r="N4094" s="10">
        <v>813.67539999999997</v>
      </c>
      <c r="P4094" s="10">
        <f t="shared" si="297"/>
        <v>0.81367539999999994</v>
      </c>
      <c r="Q4094" s="21">
        <f t="shared" si="298"/>
        <v>1.2132638485051814</v>
      </c>
    </row>
    <row r="4095" spans="7:17" x14ac:dyDescent="0.25">
      <c r="G4095" s="9"/>
      <c r="I4095" s="11">
        <f t="shared" si="296"/>
        <v>-46.035395000000001</v>
      </c>
      <c r="K4095" s="6">
        <f t="shared" si="299"/>
        <v>404.99201999999997</v>
      </c>
      <c r="L4095" s="9">
        <v>33.799999999999997</v>
      </c>
      <c r="M4095" s="9">
        <v>0.35160000000000002</v>
      </c>
      <c r="N4095" s="10">
        <v>816.38109999999995</v>
      </c>
      <c r="P4095" s="10">
        <f t="shared" si="297"/>
        <v>0.81638109999999997</v>
      </c>
      <c r="Q4095" s="21">
        <f t="shared" si="298"/>
        <v>1.2172982927011109</v>
      </c>
    </row>
    <row r="4096" spans="7:17" x14ac:dyDescent="0.25">
      <c r="G4096" s="9"/>
      <c r="I4096" s="11">
        <f t="shared" si="296"/>
        <v>-46.035395000000001</v>
      </c>
      <c r="K4096" s="6">
        <f t="shared" si="299"/>
        <v>405.09201999999993</v>
      </c>
      <c r="L4096" s="9">
        <v>33.9</v>
      </c>
      <c r="M4096" s="9">
        <v>0.35232000000000002</v>
      </c>
      <c r="N4096" s="10">
        <v>819.2722</v>
      </c>
      <c r="P4096" s="10">
        <f t="shared" si="297"/>
        <v>0.81927220000000001</v>
      </c>
      <c r="Q4096" s="21">
        <f t="shared" si="298"/>
        <v>1.2216091851189146</v>
      </c>
    </row>
    <row r="4097" spans="7:17" x14ac:dyDescent="0.25">
      <c r="G4097" s="9"/>
      <c r="I4097" s="11">
        <f t="shared" si="296"/>
        <v>-46.035395000000001</v>
      </c>
      <c r="K4097" s="6">
        <f t="shared" si="299"/>
        <v>405.19201999999996</v>
      </c>
      <c r="L4097" s="9">
        <v>34</v>
      </c>
      <c r="M4097" s="9">
        <v>0.35296</v>
      </c>
      <c r="N4097" s="10">
        <v>822.07770000000005</v>
      </c>
      <c r="P4097" s="10">
        <f t="shared" si="297"/>
        <v>0.82207770000000002</v>
      </c>
      <c r="Q4097" s="21">
        <f t="shared" si="298"/>
        <v>1.2257924401699845</v>
      </c>
    </row>
    <row r="4098" spans="7:17" x14ac:dyDescent="0.25">
      <c r="G4098" s="9"/>
      <c r="I4098" s="11">
        <f t="shared" si="296"/>
        <v>-46.035395000000001</v>
      </c>
      <c r="K4098" s="6">
        <f t="shared" si="299"/>
        <v>405.29201999999998</v>
      </c>
      <c r="L4098" s="9">
        <v>34.1</v>
      </c>
      <c r="M4098" s="9">
        <v>0.35367999999999999</v>
      </c>
      <c r="N4098" s="10">
        <v>825.01250000000005</v>
      </c>
      <c r="P4098" s="10">
        <f t="shared" si="297"/>
        <v>0.82501250000000004</v>
      </c>
      <c r="Q4098" s="21">
        <f t="shared" si="298"/>
        <v>1.2301684932528145</v>
      </c>
    </row>
    <row r="4099" spans="7:17" x14ac:dyDescent="0.25">
      <c r="G4099" s="9"/>
      <c r="I4099" s="11">
        <f t="shared" si="296"/>
        <v>-46.035395000000001</v>
      </c>
      <c r="K4099" s="6">
        <f t="shared" si="299"/>
        <v>405.39201999999995</v>
      </c>
      <c r="L4099" s="9">
        <v>34.200000000000003</v>
      </c>
      <c r="M4099" s="9">
        <v>0.35439999999999999</v>
      </c>
      <c r="N4099" s="10">
        <v>828.03689999999995</v>
      </c>
      <c r="P4099" s="10">
        <f t="shared" si="297"/>
        <v>0.82803689999999996</v>
      </c>
      <c r="Q4099" s="21">
        <f t="shared" si="298"/>
        <v>1.2346781480653097</v>
      </c>
    </row>
    <row r="4100" spans="7:17" x14ac:dyDescent="0.25">
      <c r="G4100" s="9"/>
      <c r="I4100" s="11">
        <f t="shared" ref="I4100:I4163" si="300">E4100-$E$3</f>
        <v>-46.035395000000001</v>
      </c>
      <c r="K4100" s="6">
        <f t="shared" si="299"/>
        <v>405.49201999999997</v>
      </c>
      <c r="L4100" s="9">
        <v>34.299999999999997</v>
      </c>
      <c r="M4100" s="9">
        <v>0.35508000000000001</v>
      </c>
      <c r="N4100" s="10">
        <v>830.97749999999996</v>
      </c>
      <c r="P4100" s="10">
        <f t="shared" ref="P4100:P4163" si="301">N4100/1000</f>
        <v>0.83097749999999992</v>
      </c>
      <c r="Q4100" s="21">
        <f t="shared" ref="Q4100:Q4163" si="302">N4100/($T$5*$T$7)</f>
        <v>1.2390628494743905</v>
      </c>
    </row>
    <row r="4101" spans="7:17" x14ac:dyDescent="0.25">
      <c r="G4101" s="9"/>
      <c r="I4101" s="11">
        <f t="shared" si="300"/>
        <v>-46.035395000000001</v>
      </c>
      <c r="K4101" s="6">
        <f t="shared" si="299"/>
        <v>405.59201999999993</v>
      </c>
      <c r="L4101" s="9">
        <v>34.4</v>
      </c>
      <c r="M4101" s="9">
        <v>0.35580000000000001</v>
      </c>
      <c r="N4101" s="10">
        <v>833.93039999999996</v>
      </c>
      <c r="P4101" s="10">
        <f t="shared" si="301"/>
        <v>0.83393039999999996</v>
      </c>
      <c r="Q4101" s="21">
        <f t="shared" si="302"/>
        <v>1.2434658912994856</v>
      </c>
    </row>
    <row r="4102" spans="7:17" x14ac:dyDescent="0.25">
      <c r="G4102" s="9"/>
      <c r="I4102" s="11">
        <f t="shared" si="300"/>
        <v>-46.035395000000001</v>
      </c>
      <c r="K4102" s="6">
        <f t="shared" si="299"/>
        <v>405.69201999999996</v>
      </c>
      <c r="L4102" s="9">
        <v>34.5</v>
      </c>
      <c r="M4102" s="9">
        <v>0.35643999999999998</v>
      </c>
      <c r="N4102" s="10">
        <v>836.71389999999997</v>
      </c>
      <c r="P4102" s="10">
        <f t="shared" si="301"/>
        <v>0.83671390000000001</v>
      </c>
      <c r="Q4102" s="21">
        <f t="shared" si="302"/>
        <v>1.2476163423544322</v>
      </c>
    </row>
    <row r="4103" spans="7:17" x14ac:dyDescent="0.25">
      <c r="G4103" s="9"/>
      <c r="I4103" s="11">
        <f t="shared" si="300"/>
        <v>-46.035395000000001</v>
      </c>
      <c r="K4103" s="6">
        <f t="shared" si="299"/>
        <v>405.79201999999998</v>
      </c>
      <c r="L4103" s="9">
        <v>34.6</v>
      </c>
      <c r="M4103" s="9">
        <v>0.35711999999999999</v>
      </c>
      <c r="N4103" s="10">
        <v>839.54409999999996</v>
      </c>
      <c r="P4103" s="10">
        <f t="shared" si="301"/>
        <v>0.8395440999999999</v>
      </c>
      <c r="Q4103" s="21">
        <f t="shared" si="302"/>
        <v>1.2518364273466041</v>
      </c>
    </row>
    <row r="4104" spans="7:17" x14ac:dyDescent="0.25">
      <c r="G4104" s="9"/>
      <c r="I4104" s="11">
        <f t="shared" si="300"/>
        <v>-46.035395000000001</v>
      </c>
      <c r="K4104" s="6">
        <f t="shared" si="299"/>
        <v>405.89201999999995</v>
      </c>
      <c r="L4104" s="9">
        <v>34.700000000000003</v>
      </c>
      <c r="M4104" s="9">
        <v>0.35783999999999999</v>
      </c>
      <c r="N4104" s="10">
        <v>842.2944</v>
      </c>
      <c r="P4104" s="10">
        <f t="shared" si="301"/>
        <v>0.8422944</v>
      </c>
      <c r="Q4104" s="21">
        <f t="shared" si="302"/>
        <v>1.2559373741892195</v>
      </c>
    </row>
    <row r="4105" spans="7:17" x14ac:dyDescent="0.25">
      <c r="G4105" s="9"/>
      <c r="I4105" s="11">
        <f t="shared" si="300"/>
        <v>-46.035395000000001</v>
      </c>
      <c r="K4105" s="6">
        <f t="shared" si="299"/>
        <v>405.99201999999997</v>
      </c>
      <c r="L4105" s="9">
        <v>34.799999999999997</v>
      </c>
      <c r="M4105" s="9">
        <v>0.35855999999999999</v>
      </c>
      <c r="N4105" s="10">
        <v>845.8605</v>
      </c>
      <c r="P4105" s="10">
        <f t="shared" si="301"/>
        <v>0.84586050000000002</v>
      </c>
      <c r="Q4105" s="21">
        <f t="shared" si="302"/>
        <v>1.2612547528517111</v>
      </c>
    </row>
    <row r="4106" spans="7:17" x14ac:dyDescent="0.25">
      <c r="G4106" s="9"/>
      <c r="I4106" s="11">
        <f t="shared" si="300"/>
        <v>-46.035395000000001</v>
      </c>
      <c r="K4106" s="6">
        <f t="shared" si="299"/>
        <v>406.09201999999993</v>
      </c>
      <c r="L4106" s="9">
        <v>34.9</v>
      </c>
      <c r="M4106" s="9">
        <v>0.35927999999999999</v>
      </c>
      <c r="N4106" s="10">
        <v>848.7133</v>
      </c>
      <c r="P4106" s="10">
        <f t="shared" si="301"/>
        <v>0.8487133</v>
      </c>
      <c r="Q4106" s="21">
        <f t="shared" si="302"/>
        <v>1.2655085364944458</v>
      </c>
    </row>
    <row r="4107" spans="7:17" x14ac:dyDescent="0.25">
      <c r="G4107" s="9"/>
      <c r="I4107" s="11">
        <f t="shared" si="300"/>
        <v>-46.035395000000001</v>
      </c>
      <c r="K4107" s="6">
        <f t="shared" si="299"/>
        <v>406.19201999999996</v>
      </c>
      <c r="L4107" s="9">
        <v>35</v>
      </c>
      <c r="M4107" s="9">
        <v>0.36</v>
      </c>
      <c r="N4107" s="10">
        <v>851.81349999999998</v>
      </c>
      <c r="P4107" s="10">
        <f t="shared" si="301"/>
        <v>0.8518135</v>
      </c>
      <c r="Q4107" s="21">
        <f t="shared" si="302"/>
        <v>1.2701312159844926</v>
      </c>
    </row>
    <row r="4108" spans="7:17" x14ac:dyDescent="0.25">
      <c r="G4108" s="9"/>
      <c r="I4108" s="11">
        <f t="shared" si="300"/>
        <v>-46.035395000000001</v>
      </c>
      <c r="K4108" s="6">
        <f t="shared" si="299"/>
        <v>406.29201999999998</v>
      </c>
      <c r="L4108" s="9">
        <v>35.1</v>
      </c>
      <c r="M4108" s="9">
        <v>0.36071999999999999</v>
      </c>
      <c r="N4108" s="10">
        <v>854.88599999999997</v>
      </c>
      <c r="P4108" s="10">
        <f t="shared" si="301"/>
        <v>0.85488599999999992</v>
      </c>
      <c r="Q4108" s="21">
        <f t="shared" si="302"/>
        <v>1.274712592261239</v>
      </c>
    </row>
    <row r="4109" spans="7:17" x14ac:dyDescent="0.25">
      <c r="G4109" s="9"/>
      <c r="I4109" s="11">
        <f t="shared" si="300"/>
        <v>-46.035395000000001</v>
      </c>
      <c r="K4109" s="6">
        <f t="shared" si="299"/>
        <v>406.39201999999995</v>
      </c>
      <c r="L4109" s="9">
        <v>35.200000000000003</v>
      </c>
      <c r="M4109" s="9">
        <v>0.36143999999999998</v>
      </c>
      <c r="N4109" s="10">
        <v>857.88530000000003</v>
      </c>
      <c r="P4109" s="10">
        <f t="shared" si="301"/>
        <v>0.85788530000000007</v>
      </c>
      <c r="Q4109" s="21">
        <f t="shared" si="302"/>
        <v>1.2791848206963394</v>
      </c>
    </row>
    <row r="4110" spans="7:17" x14ac:dyDescent="0.25">
      <c r="G4110" s="9"/>
      <c r="I4110" s="11">
        <f t="shared" si="300"/>
        <v>-46.035395000000001</v>
      </c>
      <c r="K4110" s="6">
        <f t="shared" si="299"/>
        <v>406.49201999999997</v>
      </c>
      <c r="L4110" s="9">
        <v>35.299999999999997</v>
      </c>
      <c r="M4110" s="9">
        <v>0.36212</v>
      </c>
      <c r="N4110" s="10">
        <v>861.09760000000006</v>
      </c>
      <c r="P4110" s="10">
        <f t="shared" si="301"/>
        <v>0.86109760000000002</v>
      </c>
      <c r="Q4110" s="21">
        <f t="shared" si="302"/>
        <v>1.2839746514575414</v>
      </c>
    </row>
    <row r="4111" spans="7:17" x14ac:dyDescent="0.25">
      <c r="G4111" s="9"/>
      <c r="I4111" s="11">
        <f t="shared" si="300"/>
        <v>-46.035395000000001</v>
      </c>
      <c r="K4111" s="6">
        <f t="shared" si="299"/>
        <v>406.59201999999993</v>
      </c>
      <c r="L4111" s="9">
        <v>35.4</v>
      </c>
      <c r="M4111" s="9">
        <v>0.36284</v>
      </c>
      <c r="N4111" s="10">
        <v>864.18460000000005</v>
      </c>
      <c r="P4111" s="10">
        <f t="shared" si="301"/>
        <v>0.86418460000000008</v>
      </c>
      <c r="Q4111" s="21">
        <f t="shared" si="302"/>
        <v>1.2885776485499143</v>
      </c>
    </row>
    <row r="4112" spans="7:17" x14ac:dyDescent="0.25">
      <c r="G4112" s="9"/>
      <c r="I4112" s="11">
        <f t="shared" si="300"/>
        <v>-46.035395000000001</v>
      </c>
      <c r="K4112" s="6">
        <f t="shared" si="299"/>
        <v>406.69201999999996</v>
      </c>
      <c r="L4112" s="9">
        <v>35.5</v>
      </c>
      <c r="M4112" s="9">
        <v>0.36355999999999999</v>
      </c>
      <c r="N4112" s="10">
        <v>867.18859999999995</v>
      </c>
      <c r="P4112" s="10">
        <f t="shared" si="301"/>
        <v>0.86718859999999998</v>
      </c>
      <c r="Q4112" s="21">
        <f t="shared" si="302"/>
        <v>1.293056885111459</v>
      </c>
    </row>
    <row r="4113" spans="7:17" x14ac:dyDescent="0.25">
      <c r="G4113" s="9"/>
      <c r="I4113" s="11">
        <f t="shared" si="300"/>
        <v>-46.035395000000001</v>
      </c>
      <c r="K4113" s="6">
        <f t="shared" si="299"/>
        <v>406.79201999999998</v>
      </c>
      <c r="L4113" s="9">
        <v>35.6</v>
      </c>
      <c r="M4113" s="9">
        <v>0.36424000000000001</v>
      </c>
      <c r="N4113" s="10">
        <v>870.33989999999994</v>
      </c>
      <c r="P4113" s="10">
        <f t="shared" si="301"/>
        <v>0.87033989999999994</v>
      </c>
      <c r="Q4113" s="21">
        <f t="shared" si="302"/>
        <v>1.2977557593379556</v>
      </c>
    </row>
    <row r="4114" spans="7:17" x14ac:dyDescent="0.25">
      <c r="G4114" s="9"/>
      <c r="I4114" s="11">
        <f t="shared" si="300"/>
        <v>-46.035395000000001</v>
      </c>
      <c r="K4114" s="6">
        <f t="shared" si="299"/>
        <v>406.89201999999995</v>
      </c>
      <c r="L4114" s="9">
        <v>35.700000000000003</v>
      </c>
      <c r="M4114" s="9">
        <v>0.36496000000000001</v>
      </c>
      <c r="N4114" s="10">
        <v>873.00959999999998</v>
      </c>
      <c r="P4114" s="10">
        <f t="shared" si="301"/>
        <v>0.87300959999999994</v>
      </c>
      <c r="Q4114" s="21">
        <f t="shared" si="302"/>
        <v>1.3017365242675016</v>
      </c>
    </row>
    <row r="4115" spans="7:17" x14ac:dyDescent="0.25">
      <c r="G4115" s="9"/>
      <c r="I4115" s="11">
        <f t="shared" si="300"/>
        <v>-46.035395000000001</v>
      </c>
      <c r="K4115" s="6">
        <f t="shared" si="299"/>
        <v>406.99201999999997</v>
      </c>
      <c r="L4115" s="9">
        <v>35.799999999999997</v>
      </c>
      <c r="M4115" s="9">
        <v>0.36559999999999998</v>
      </c>
      <c r="N4115" s="10">
        <v>876.12829999999997</v>
      </c>
      <c r="P4115" s="10">
        <f t="shared" si="301"/>
        <v>0.87612829999999997</v>
      </c>
      <c r="Q4115" s="21">
        <f t="shared" si="302"/>
        <v>1.3063867889361067</v>
      </c>
    </row>
    <row r="4116" spans="7:17" x14ac:dyDescent="0.25">
      <c r="G4116" s="9"/>
      <c r="I4116" s="11">
        <f t="shared" si="300"/>
        <v>-46.035395000000001</v>
      </c>
      <c r="K4116" s="6">
        <f t="shared" si="299"/>
        <v>407.09201999999993</v>
      </c>
      <c r="L4116" s="9">
        <v>35.9</v>
      </c>
      <c r="M4116" s="9">
        <v>0.36631999999999998</v>
      </c>
      <c r="N4116" s="10">
        <v>879.08510000000001</v>
      </c>
      <c r="P4116" s="10">
        <f t="shared" si="301"/>
        <v>0.87908510000000006</v>
      </c>
      <c r="Q4116" s="21">
        <f t="shared" si="302"/>
        <v>1.31079564601506</v>
      </c>
    </row>
    <row r="4117" spans="7:17" x14ac:dyDescent="0.25">
      <c r="G4117" s="9"/>
      <c r="I4117" s="11">
        <f t="shared" si="300"/>
        <v>-46.035395000000001</v>
      </c>
      <c r="K4117" s="6">
        <f t="shared" si="299"/>
        <v>407.19201999999996</v>
      </c>
      <c r="L4117" s="9">
        <v>36</v>
      </c>
      <c r="M4117" s="9">
        <v>0.36703999999999998</v>
      </c>
      <c r="N4117" s="10">
        <v>882.14260000000002</v>
      </c>
      <c r="P4117" s="10">
        <f t="shared" si="301"/>
        <v>0.8821426</v>
      </c>
      <c r="Q4117" s="21">
        <f t="shared" si="302"/>
        <v>1.3153546559308134</v>
      </c>
    </row>
    <row r="4118" spans="7:17" x14ac:dyDescent="0.25">
      <c r="G4118" s="9"/>
      <c r="I4118" s="11">
        <f t="shared" si="300"/>
        <v>-46.035395000000001</v>
      </c>
      <c r="K4118" s="6">
        <f t="shared" si="299"/>
        <v>407.29201999999998</v>
      </c>
      <c r="L4118" s="9">
        <v>36.1</v>
      </c>
      <c r="M4118" s="9">
        <v>0.36771999999999999</v>
      </c>
      <c r="N4118" s="10">
        <v>885.32910000000004</v>
      </c>
      <c r="P4118" s="10">
        <f t="shared" si="301"/>
        <v>0.88532910000000009</v>
      </c>
      <c r="Q4118" s="21">
        <f t="shared" si="302"/>
        <v>1.3201060165511072</v>
      </c>
    </row>
    <row r="4119" spans="7:17" x14ac:dyDescent="0.25">
      <c r="G4119" s="9"/>
      <c r="I4119" s="11">
        <f t="shared" si="300"/>
        <v>-46.035395000000001</v>
      </c>
      <c r="K4119" s="6">
        <f t="shared" si="299"/>
        <v>407.39201999999995</v>
      </c>
      <c r="L4119" s="9">
        <v>36.200000000000003</v>
      </c>
      <c r="M4119" s="9">
        <v>0.36840000000000001</v>
      </c>
      <c r="N4119" s="10">
        <v>888.26170000000002</v>
      </c>
      <c r="P4119" s="10">
        <f t="shared" si="301"/>
        <v>0.88826170000000004</v>
      </c>
      <c r="Q4119" s="21">
        <f t="shared" si="302"/>
        <v>1.324478789234325</v>
      </c>
    </row>
    <row r="4120" spans="7:17" x14ac:dyDescent="0.25">
      <c r="G4120" s="9"/>
      <c r="I4120" s="11">
        <f t="shared" si="300"/>
        <v>-46.035395000000001</v>
      </c>
      <c r="K4120" s="6">
        <f t="shared" si="299"/>
        <v>407.49201999999997</v>
      </c>
      <c r="L4120" s="9">
        <v>36.299999999999997</v>
      </c>
      <c r="M4120" s="9">
        <v>0.36912</v>
      </c>
      <c r="N4120" s="10">
        <v>891.32339999999999</v>
      </c>
      <c r="P4120" s="10">
        <f t="shared" si="301"/>
        <v>0.89132339999999999</v>
      </c>
      <c r="Q4120" s="21">
        <f t="shared" si="302"/>
        <v>1.3290440617311563</v>
      </c>
    </row>
    <row r="4121" spans="7:17" x14ac:dyDescent="0.25">
      <c r="G4121" s="9"/>
      <c r="I4121" s="11">
        <f t="shared" si="300"/>
        <v>-46.035395000000001</v>
      </c>
      <c r="K4121" s="6">
        <f t="shared" si="299"/>
        <v>407.59201999999993</v>
      </c>
      <c r="L4121" s="9">
        <v>36.4</v>
      </c>
      <c r="M4121" s="9">
        <v>0.36984</v>
      </c>
      <c r="N4121" s="10">
        <v>894.35019999999997</v>
      </c>
      <c r="P4121" s="10">
        <f t="shared" si="301"/>
        <v>0.89435019999999998</v>
      </c>
      <c r="Q4121" s="21">
        <f t="shared" si="302"/>
        <v>1.3335572951614105</v>
      </c>
    </row>
    <row r="4122" spans="7:17" x14ac:dyDescent="0.25">
      <c r="G4122" s="9"/>
      <c r="I4122" s="11">
        <f t="shared" si="300"/>
        <v>-46.035395000000001</v>
      </c>
      <c r="K4122" s="6">
        <f t="shared" si="299"/>
        <v>407.69201999999996</v>
      </c>
      <c r="L4122" s="9">
        <v>36.5</v>
      </c>
      <c r="M4122" s="9">
        <v>0.37052000000000002</v>
      </c>
      <c r="N4122" s="10">
        <v>897.05700000000002</v>
      </c>
      <c r="P4122" s="10">
        <f t="shared" si="301"/>
        <v>0.89705699999999999</v>
      </c>
      <c r="Q4122" s="21">
        <f t="shared" si="302"/>
        <v>1.3375933795571462</v>
      </c>
    </row>
    <row r="4123" spans="7:17" x14ac:dyDescent="0.25">
      <c r="G4123" s="9"/>
      <c r="I4123" s="11">
        <f t="shared" si="300"/>
        <v>-46.035395000000001</v>
      </c>
      <c r="K4123" s="6">
        <f t="shared" si="299"/>
        <v>407.79201999999998</v>
      </c>
      <c r="L4123" s="9">
        <v>36.6</v>
      </c>
      <c r="M4123" s="9">
        <v>0.37119999999999997</v>
      </c>
      <c r="N4123" s="10">
        <v>900.04560000000004</v>
      </c>
      <c r="P4123" s="10">
        <f t="shared" si="301"/>
        <v>0.9000456</v>
      </c>
      <c r="Q4123" s="21">
        <f t="shared" si="302"/>
        <v>1.3420496533214048</v>
      </c>
    </row>
    <row r="4124" spans="7:17" x14ac:dyDescent="0.25">
      <c r="G4124" s="9"/>
      <c r="I4124" s="11">
        <f t="shared" si="300"/>
        <v>-46.035395000000001</v>
      </c>
      <c r="K4124" s="6">
        <f t="shared" si="299"/>
        <v>407.89201999999995</v>
      </c>
      <c r="L4124" s="9">
        <v>36.700000000000003</v>
      </c>
      <c r="M4124" s="9">
        <v>0.37187999999999999</v>
      </c>
      <c r="N4124" s="10">
        <v>902.44579999999996</v>
      </c>
      <c r="P4124" s="10">
        <f t="shared" si="301"/>
        <v>0.90244579999999996</v>
      </c>
      <c r="Q4124" s="21">
        <f t="shared" si="302"/>
        <v>1.3456285692984418</v>
      </c>
    </row>
    <row r="4125" spans="7:17" x14ac:dyDescent="0.25">
      <c r="G4125" s="9"/>
      <c r="I4125" s="11">
        <f t="shared" si="300"/>
        <v>-46.035395000000001</v>
      </c>
      <c r="K4125" s="6">
        <f t="shared" si="299"/>
        <v>407.99201999999997</v>
      </c>
      <c r="L4125" s="9">
        <v>36.799999999999997</v>
      </c>
      <c r="M4125" s="9">
        <v>0.37256</v>
      </c>
      <c r="N4125" s="10">
        <v>905.39250000000004</v>
      </c>
      <c r="P4125" s="10">
        <f t="shared" si="301"/>
        <v>0.90539250000000004</v>
      </c>
      <c r="Q4125" s="21">
        <f t="shared" si="302"/>
        <v>1.3500223663609932</v>
      </c>
    </row>
    <row r="4126" spans="7:17" x14ac:dyDescent="0.25">
      <c r="G4126" s="9"/>
      <c r="I4126" s="11">
        <f t="shared" si="300"/>
        <v>-46.035395000000001</v>
      </c>
      <c r="K4126" s="6">
        <f t="shared" si="299"/>
        <v>408.09201999999993</v>
      </c>
      <c r="L4126" s="9">
        <v>36.9</v>
      </c>
      <c r="M4126" s="9">
        <v>0.37328</v>
      </c>
      <c r="N4126" s="10">
        <v>908.31700000000001</v>
      </c>
      <c r="P4126" s="10">
        <f t="shared" si="301"/>
        <v>0.90831700000000004</v>
      </c>
      <c r="Q4126" s="21">
        <f t="shared" si="302"/>
        <v>1.3543830612092747</v>
      </c>
    </row>
    <row r="4127" spans="7:17" x14ac:dyDescent="0.25">
      <c r="G4127" s="9"/>
      <c r="I4127" s="11">
        <f t="shared" si="300"/>
        <v>-46.035395000000001</v>
      </c>
      <c r="K4127" s="6">
        <f t="shared" si="299"/>
        <v>408.19201999999996</v>
      </c>
      <c r="L4127" s="9">
        <v>37</v>
      </c>
      <c r="M4127" s="9">
        <v>0.37396000000000001</v>
      </c>
      <c r="N4127" s="10">
        <v>911.01949999999999</v>
      </c>
      <c r="P4127" s="10">
        <f t="shared" si="301"/>
        <v>0.91101949999999998</v>
      </c>
      <c r="Q4127" s="21">
        <f t="shared" si="302"/>
        <v>1.3584127339148588</v>
      </c>
    </row>
    <row r="4128" spans="7:17" x14ac:dyDescent="0.25">
      <c r="G4128" s="9"/>
      <c r="I4128" s="11">
        <f t="shared" si="300"/>
        <v>-46.035395000000001</v>
      </c>
      <c r="K4128" s="6">
        <f t="shared" si="299"/>
        <v>408.29201999999998</v>
      </c>
      <c r="L4128" s="9">
        <v>37.1</v>
      </c>
      <c r="M4128" s="9">
        <v>0.37463999999999997</v>
      </c>
      <c r="N4128" s="10">
        <v>913.98400000000004</v>
      </c>
      <c r="P4128" s="10">
        <f t="shared" si="301"/>
        <v>0.91398400000000002</v>
      </c>
      <c r="Q4128" s="21">
        <f t="shared" si="302"/>
        <v>1.3628330723924551</v>
      </c>
    </row>
    <row r="4129" spans="7:17" x14ac:dyDescent="0.25">
      <c r="G4129" s="9"/>
      <c r="I4129" s="11">
        <f t="shared" si="300"/>
        <v>-46.035395000000001</v>
      </c>
      <c r="K4129" s="6">
        <f t="shared" si="299"/>
        <v>408.39201999999995</v>
      </c>
      <c r="L4129" s="9">
        <v>37.200000000000003</v>
      </c>
      <c r="M4129" s="9">
        <v>0.37536000000000003</v>
      </c>
      <c r="N4129" s="10">
        <v>916.89419999999996</v>
      </c>
      <c r="P4129" s="10">
        <f t="shared" si="301"/>
        <v>0.91689419999999999</v>
      </c>
      <c r="Q4129" s="21">
        <f t="shared" si="302"/>
        <v>1.3671724446432565</v>
      </c>
    </row>
    <row r="4130" spans="7:17" x14ac:dyDescent="0.25">
      <c r="G4130" s="9"/>
      <c r="I4130" s="11">
        <f t="shared" si="300"/>
        <v>-46.035395000000001</v>
      </c>
      <c r="K4130" s="6">
        <f t="shared" si="299"/>
        <v>408.49201999999997</v>
      </c>
      <c r="L4130" s="9">
        <v>37.299999999999997</v>
      </c>
      <c r="M4130" s="9">
        <v>0.37608000000000003</v>
      </c>
      <c r="N4130" s="10">
        <v>919.91729999999995</v>
      </c>
      <c r="P4130" s="10">
        <f t="shared" si="301"/>
        <v>0.91991729999999994</v>
      </c>
      <c r="Q4130" s="21">
        <f t="shared" si="302"/>
        <v>1.3716801610377991</v>
      </c>
    </row>
    <row r="4131" spans="7:17" x14ac:dyDescent="0.25">
      <c r="G4131" s="9"/>
      <c r="I4131" s="11">
        <f t="shared" si="300"/>
        <v>-46.035395000000001</v>
      </c>
      <c r="K4131" s="6">
        <f t="shared" si="299"/>
        <v>408.59201999999993</v>
      </c>
      <c r="L4131" s="9">
        <v>37.4</v>
      </c>
      <c r="M4131" s="9">
        <v>0.37675999999999998</v>
      </c>
      <c r="N4131" s="10">
        <v>922.80110000000002</v>
      </c>
      <c r="P4131" s="10">
        <f t="shared" si="301"/>
        <v>0.92280110000000004</v>
      </c>
      <c r="Q4131" s="21">
        <f t="shared" si="302"/>
        <v>1.3759801684932529</v>
      </c>
    </row>
    <row r="4132" spans="7:17" x14ac:dyDescent="0.25">
      <c r="G4132" s="9"/>
      <c r="I4132" s="11">
        <f t="shared" si="300"/>
        <v>-46.035395000000001</v>
      </c>
      <c r="K4132" s="6">
        <f t="shared" si="299"/>
        <v>408.69201999999996</v>
      </c>
      <c r="L4132" s="9">
        <v>37.5</v>
      </c>
      <c r="M4132" s="9">
        <v>0.37752000000000002</v>
      </c>
      <c r="N4132" s="10">
        <v>925.75990000000002</v>
      </c>
      <c r="P4132" s="10">
        <f t="shared" si="301"/>
        <v>0.92575989999999997</v>
      </c>
      <c r="Q4132" s="21">
        <f t="shared" si="302"/>
        <v>1.380392007753672</v>
      </c>
    </row>
    <row r="4133" spans="7:17" x14ac:dyDescent="0.25">
      <c r="G4133" s="9"/>
      <c r="I4133" s="11">
        <f t="shared" si="300"/>
        <v>-46.035395000000001</v>
      </c>
      <c r="K4133" s="6">
        <f t="shared" si="299"/>
        <v>408.79201999999998</v>
      </c>
      <c r="L4133" s="9">
        <v>37.6</v>
      </c>
      <c r="M4133" s="9">
        <v>0.37824000000000002</v>
      </c>
      <c r="N4133" s="10">
        <v>929.08799999999997</v>
      </c>
      <c r="P4133" s="10">
        <f t="shared" si="301"/>
        <v>0.92908799999999991</v>
      </c>
      <c r="Q4133" s="21">
        <f t="shared" si="302"/>
        <v>1.3853545068217401</v>
      </c>
    </row>
    <row r="4134" spans="7:17" x14ac:dyDescent="0.25">
      <c r="G4134" s="9"/>
      <c r="I4134" s="11">
        <f t="shared" si="300"/>
        <v>-46.035395000000001</v>
      </c>
      <c r="K4134" s="6">
        <f t="shared" si="299"/>
        <v>408.89201999999995</v>
      </c>
      <c r="L4134" s="9">
        <v>37.700000000000003</v>
      </c>
      <c r="M4134" s="9">
        <v>0.37896000000000002</v>
      </c>
      <c r="N4134" s="10">
        <v>932.00549999999998</v>
      </c>
      <c r="P4134" s="10">
        <f t="shared" si="301"/>
        <v>0.93200549999999993</v>
      </c>
      <c r="Q4134" s="21">
        <f t="shared" si="302"/>
        <v>1.3897047640348916</v>
      </c>
    </row>
    <row r="4135" spans="7:17" x14ac:dyDescent="0.25">
      <c r="G4135" s="9"/>
      <c r="I4135" s="11">
        <f t="shared" si="300"/>
        <v>-46.035395000000001</v>
      </c>
      <c r="K4135" s="6">
        <f t="shared" si="299"/>
        <v>408.99201999999997</v>
      </c>
      <c r="L4135" s="9">
        <v>37.799999999999997</v>
      </c>
      <c r="M4135" s="9">
        <v>0.37963999999999998</v>
      </c>
      <c r="N4135" s="10">
        <v>934.63699999999994</v>
      </c>
      <c r="P4135" s="10">
        <f t="shared" si="301"/>
        <v>0.93463699999999994</v>
      </c>
      <c r="Q4135" s="21">
        <f t="shared" si="302"/>
        <v>1.3936285692984418</v>
      </c>
    </row>
    <row r="4136" spans="7:17" x14ac:dyDescent="0.25">
      <c r="G4136" s="9"/>
      <c r="I4136" s="11">
        <f t="shared" si="300"/>
        <v>-46.035395000000001</v>
      </c>
      <c r="K4136" s="6">
        <f t="shared" si="299"/>
        <v>409.09201999999993</v>
      </c>
      <c r="L4136" s="9">
        <v>37.9</v>
      </c>
      <c r="M4136" s="9">
        <v>0.38031999999999999</v>
      </c>
      <c r="N4136" s="10">
        <v>937.66510000000005</v>
      </c>
      <c r="P4136" s="10">
        <f t="shared" si="301"/>
        <v>0.93766510000000003</v>
      </c>
      <c r="Q4136" s="21">
        <f t="shared" si="302"/>
        <v>1.3981437411466489</v>
      </c>
    </row>
    <row r="4137" spans="7:17" x14ac:dyDescent="0.25">
      <c r="G4137" s="9"/>
      <c r="I4137" s="11">
        <f t="shared" si="300"/>
        <v>-46.035395000000001</v>
      </c>
      <c r="K4137" s="6">
        <f t="shared" si="299"/>
        <v>409.19201999999996</v>
      </c>
      <c r="L4137" s="9">
        <v>38</v>
      </c>
      <c r="M4137" s="9">
        <v>0.38103999999999999</v>
      </c>
      <c r="N4137" s="10">
        <v>940.54049999999995</v>
      </c>
      <c r="P4137" s="10">
        <f t="shared" si="301"/>
        <v>0.9405405</v>
      </c>
      <c r="Q4137" s="21">
        <f t="shared" si="302"/>
        <v>1.4024312234399463</v>
      </c>
    </row>
    <row r="4138" spans="7:17" x14ac:dyDescent="0.25">
      <c r="G4138" s="9"/>
      <c r="I4138" s="11">
        <f t="shared" si="300"/>
        <v>-46.035395000000001</v>
      </c>
      <c r="K4138" s="6">
        <f t="shared" si="299"/>
        <v>409.29201999999998</v>
      </c>
      <c r="L4138" s="9">
        <v>38.1</v>
      </c>
      <c r="M4138" s="9">
        <v>0.38172</v>
      </c>
      <c r="N4138" s="10">
        <v>943.30930000000001</v>
      </c>
      <c r="P4138" s="10">
        <f t="shared" si="301"/>
        <v>0.94330930000000002</v>
      </c>
      <c r="Q4138" s="21">
        <f t="shared" si="302"/>
        <v>1.4065597554611198</v>
      </c>
    </row>
    <row r="4139" spans="7:17" x14ac:dyDescent="0.25">
      <c r="G4139" s="9"/>
      <c r="I4139" s="11">
        <f t="shared" si="300"/>
        <v>-46.035395000000001</v>
      </c>
      <c r="K4139" s="6">
        <f t="shared" si="299"/>
        <v>409.39201999999995</v>
      </c>
      <c r="L4139" s="9">
        <v>38.200000000000003</v>
      </c>
      <c r="M4139" s="9">
        <v>0.38244</v>
      </c>
      <c r="N4139" s="10">
        <v>946.42150000000004</v>
      </c>
      <c r="P4139" s="10">
        <f t="shared" si="301"/>
        <v>0.94642150000000003</v>
      </c>
      <c r="Q4139" s="21">
        <f t="shared" si="302"/>
        <v>1.4112003280399614</v>
      </c>
    </row>
    <row r="4140" spans="7:17" x14ac:dyDescent="0.25">
      <c r="G4140" s="9"/>
      <c r="I4140" s="11">
        <f t="shared" si="300"/>
        <v>-46.035395000000001</v>
      </c>
      <c r="K4140" s="6">
        <f t="shared" si="299"/>
        <v>409.49201999999997</v>
      </c>
      <c r="L4140" s="9">
        <v>38.299999999999997</v>
      </c>
      <c r="M4140" s="9">
        <v>0.38312000000000002</v>
      </c>
      <c r="N4140" s="10">
        <v>949.1105</v>
      </c>
      <c r="P4140" s="10">
        <f t="shared" si="301"/>
        <v>0.94911049999999997</v>
      </c>
      <c r="Q4140" s="21">
        <f t="shared" si="302"/>
        <v>1.4152098710206518</v>
      </c>
    </row>
    <row r="4141" spans="7:17" x14ac:dyDescent="0.25">
      <c r="G4141" s="9"/>
      <c r="I4141" s="11">
        <f t="shared" si="300"/>
        <v>-46.035395000000001</v>
      </c>
      <c r="K4141" s="6">
        <f t="shared" si="299"/>
        <v>409.59201999999993</v>
      </c>
      <c r="L4141" s="9">
        <v>38.4</v>
      </c>
      <c r="M4141" s="9">
        <v>0.38384000000000001</v>
      </c>
      <c r="N4141" s="10">
        <v>952.18899999999996</v>
      </c>
      <c r="P4141" s="10">
        <f t="shared" si="301"/>
        <v>0.95218899999999995</v>
      </c>
      <c r="Q4141" s="21">
        <f t="shared" si="302"/>
        <v>1.4198001938417952</v>
      </c>
    </row>
    <row r="4142" spans="7:17" x14ac:dyDescent="0.25">
      <c r="G4142" s="9"/>
      <c r="I4142" s="11">
        <f t="shared" si="300"/>
        <v>-46.035395000000001</v>
      </c>
      <c r="K4142" s="6">
        <f t="shared" ref="K4142:K4205" si="303">$K$3756+L4142</f>
        <v>409.69201999999996</v>
      </c>
      <c r="L4142" s="9">
        <v>38.5</v>
      </c>
      <c r="M4142" s="9">
        <v>0.38456000000000001</v>
      </c>
      <c r="N4142" s="10">
        <v>955.24180000000001</v>
      </c>
      <c r="P4142" s="10">
        <f t="shared" si="301"/>
        <v>0.95524180000000003</v>
      </c>
      <c r="Q4142" s="21">
        <f t="shared" si="302"/>
        <v>1.4243521956311043</v>
      </c>
    </row>
    <row r="4143" spans="7:17" x14ac:dyDescent="0.25">
      <c r="G4143" s="9"/>
      <c r="I4143" s="11">
        <f t="shared" si="300"/>
        <v>-46.035395000000001</v>
      </c>
      <c r="K4143" s="6">
        <f t="shared" si="303"/>
        <v>409.79201999999998</v>
      </c>
      <c r="L4143" s="9">
        <v>38.6</v>
      </c>
      <c r="M4143" s="9">
        <v>0.38528000000000001</v>
      </c>
      <c r="N4143" s="10">
        <v>958.23869999999999</v>
      </c>
      <c r="P4143" s="10">
        <f t="shared" si="301"/>
        <v>0.9582387</v>
      </c>
      <c r="Q4143" s="21">
        <f t="shared" si="302"/>
        <v>1.4288208454484457</v>
      </c>
    </row>
    <row r="4144" spans="7:17" x14ac:dyDescent="0.25">
      <c r="G4144" s="9"/>
      <c r="I4144" s="11">
        <f t="shared" si="300"/>
        <v>-46.035395000000001</v>
      </c>
      <c r="K4144" s="6">
        <f t="shared" si="303"/>
        <v>409.89201999999995</v>
      </c>
      <c r="L4144" s="9">
        <v>38.700000000000003</v>
      </c>
      <c r="M4144" s="9">
        <v>0.38596000000000003</v>
      </c>
      <c r="N4144" s="10">
        <v>961.36850000000004</v>
      </c>
      <c r="P4144" s="10">
        <f t="shared" si="301"/>
        <v>0.96136850000000007</v>
      </c>
      <c r="Q4144" s="21">
        <f t="shared" si="302"/>
        <v>1.4334876612241856</v>
      </c>
    </row>
    <row r="4145" spans="7:17" x14ac:dyDescent="0.25">
      <c r="G4145" s="9"/>
      <c r="I4145" s="11">
        <f t="shared" si="300"/>
        <v>-46.035395000000001</v>
      </c>
      <c r="K4145" s="6">
        <f t="shared" si="303"/>
        <v>409.99201999999997</v>
      </c>
      <c r="L4145" s="9">
        <v>38.799999999999997</v>
      </c>
      <c r="M4145" s="9">
        <v>0.38663999999999998</v>
      </c>
      <c r="N4145" s="10">
        <v>964.2713</v>
      </c>
      <c r="P4145" s="10">
        <f t="shared" si="301"/>
        <v>0.96427129999999994</v>
      </c>
      <c r="Q4145" s="21">
        <f t="shared" si="302"/>
        <v>1.4378159994035637</v>
      </c>
    </row>
    <row r="4146" spans="7:17" x14ac:dyDescent="0.25">
      <c r="G4146" s="9"/>
      <c r="I4146" s="11">
        <f t="shared" si="300"/>
        <v>-46.035395000000001</v>
      </c>
      <c r="K4146" s="6">
        <f t="shared" si="303"/>
        <v>410.09201999999993</v>
      </c>
      <c r="L4146" s="9">
        <v>38.9</v>
      </c>
      <c r="M4146" s="9">
        <v>0.38732</v>
      </c>
      <c r="N4146" s="10">
        <v>967.1277</v>
      </c>
      <c r="P4146" s="10">
        <f t="shared" si="301"/>
        <v>0.96712770000000003</v>
      </c>
      <c r="Q4146" s="21">
        <f t="shared" si="302"/>
        <v>1.4420751509729368</v>
      </c>
    </row>
    <row r="4147" spans="7:17" x14ac:dyDescent="0.25">
      <c r="G4147" s="9"/>
      <c r="I4147" s="11">
        <f t="shared" si="300"/>
        <v>-46.035395000000001</v>
      </c>
      <c r="K4147" s="6">
        <f t="shared" si="303"/>
        <v>410.19201999999996</v>
      </c>
      <c r="L4147" s="9">
        <v>39</v>
      </c>
      <c r="M4147" s="9">
        <v>0.38796000000000003</v>
      </c>
      <c r="N4147" s="10">
        <v>969.84789999999998</v>
      </c>
      <c r="P4147" s="10">
        <f t="shared" si="301"/>
        <v>0.96984789999999998</v>
      </c>
      <c r="Q4147" s="21">
        <f t="shared" si="302"/>
        <v>1.4461312159844926</v>
      </c>
    </row>
    <row r="4148" spans="7:17" x14ac:dyDescent="0.25">
      <c r="G4148" s="9"/>
      <c r="I4148" s="11">
        <f t="shared" si="300"/>
        <v>-46.035395000000001</v>
      </c>
      <c r="K4148" s="6">
        <f t="shared" si="303"/>
        <v>410.29201999999998</v>
      </c>
      <c r="L4148" s="9">
        <v>39.1</v>
      </c>
      <c r="M4148" s="9">
        <v>0.38863999999999999</v>
      </c>
      <c r="N4148" s="10">
        <v>972.53139999999996</v>
      </c>
      <c r="P4148" s="10">
        <f t="shared" si="301"/>
        <v>0.97253139999999993</v>
      </c>
      <c r="Q4148" s="21">
        <f t="shared" si="302"/>
        <v>1.4501325579661521</v>
      </c>
    </row>
    <row r="4149" spans="7:17" x14ac:dyDescent="0.25">
      <c r="G4149" s="9"/>
      <c r="I4149" s="11">
        <f t="shared" si="300"/>
        <v>-46.035395000000001</v>
      </c>
      <c r="K4149" s="6">
        <f t="shared" si="303"/>
        <v>410.39201999999995</v>
      </c>
      <c r="L4149" s="9">
        <v>39.200000000000003</v>
      </c>
      <c r="M4149" s="9">
        <v>0.38940000000000002</v>
      </c>
      <c r="N4149" s="10">
        <v>975.61009999999999</v>
      </c>
      <c r="P4149" s="10">
        <f t="shared" si="301"/>
        <v>0.97561010000000004</v>
      </c>
      <c r="Q4149" s="21">
        <f t="shared" si="302"/>
        <v>1.4547231790054425</v>
      </c>
    </row>
    <row r="4150" spans="7:17" x14ac:dyDescent="0.25">
      <c r="G4150" s="9"/>
      <c r="I4150" s="11">
        <f t="shared" si="300"/>
        <v>-46.035395000000001</v>
      </c>
      <c r="K4150" s="6">
        <f t="shared" si="303"/>
        <v>410.49201999999997</v>
      </c>
      <c r="L4150" s="9">
        <v>39.299999999999997</v>
      </c>
      <c r="M4150" s="9">
        <v>0.39016000000000001</v>
      </c>
      <c r="N4150" s="10">
        <v>979.32849999999996</v>
      </c>
      <c r="P4150" s="10">
        <f t="shared" si="301"/>
        <v>0.97932849999999994</v>
      </c>
      <c r="Q4150" s="21">
        <f t="shared" si="302"/>
        <v>1.4602676507865504</v>
      </c>
    </row>
    <row r="4151" spans="7:17" x14ac:dyDescent="0.25">
      <c r="G4151" s="9"/>
      <c r="I4151" s="11">
        <f t="shared" si="300"/>
        <v>-46.035395000000001</v>
      </c>
      <c r="K4151" s="6">
        <f t="shared" si="303"/>
        <v>410.59201999999993</v>
      </c>
      <c r="L4151" s="9">
        <v>39.4</v>
      </c>
      <c r="M4151" s="9">
        <v>0.39084000000000002</v>
      </c>
      <c r="N4151" s="10">
        <v>982.27700000000004</v>
      </c>
      <c r="P4151" s="10">
        <f t="shared" si="301"/>
        <v>0.98227700000000007</v>
      </c>
      <c r="Q4151" s="21">
        <f t="shared" si="302"/>
        <v>1.4646641318124209</v>
      </c>
    </row>
    <row r="4152" spans="7:17" x14ac:dyDescent="0.25">
      <c r="G4152" s="9"/>
      <c r="I4152" s="11">
        <f t="shared" si="300"/>
        <v>-46.035395000000001</v>
      </c>
      <c r="K4152" s="6">
        <f t="shared" si="303"/>
        <v>410.69201999999996</v>
      </c>
      <c r="L4152" s="9">
        <v>39.5</v>
      </c>
      <c r="M4152" s="9">
        <v>0.39151999999999998</v>
      </c>
      <c r="N4152" s="10">
        <v>984.74069999999995</v>
      </c>
      <c r="P4152" s="10">
        <f t="shared" si="301"/>
        <v>0.98474069999999991</v>
      </c>
      <c r="Q4152" s="21">
        <f t="shared" si="302"/>
        <v>1.4683377320509954</v>
      </c>
    </row>
    <row r="4153" spans="7:17" x14ac:dyDescent="0.25">
      <c r="G4153" s="9"/>
      <c r="I4153" s="11">
        <f t="shared" si="300"/>
        <v>-46.035395000000001</v>
      </c>
      <c r="K4153" s="6">
        <f t="shared" si="303"/>
        <v>410.79201999999998</v>
      </c>
      <c r="L4153" s="9">
        <v>39.6</v>
      </c>
      <c r="M4153" s="9">
        <v>0.39219999999999999</v>
      </c>
      <c r="N4153" s="10">
        <v>987.56050000000005</v>
      </c>
      <c r="P4153" s="10">
        <f t="shared" si="301"/>
        <v>0.98756050000000006</v>
      </c>
      <c r="Q4153" s="21">
        <f t="shared" si="302"/>
        <v>1.4725423096995454</v>
      </c>
    </row>
    <row r="4154" spans="7:17" x14ac:dyDescent="0.25">
      <c r="G4154" s="9"/>
      <c r="I4154" s="11">
        <f t="shared" si="300"/>
        <v>-46.035395000000001</v>
      </c>
      <c r="K4154" s="6">
        <f t="shared" si="303"/>
        <v>410.89201999999995</v>
      </c>
      <c r="L4154" s="9">
        <v>39.700000000000003</v>
      </c>
      <c r="M4154" s="9">
        <v>0.39291999999999999</v>
      </c>
      <c r="N4154" s="10">
        <v>990.50450000000001</v>
      </c>
      <c r="P4154" s="10">
        <f t="shared" si="301"/>
        <v>0.99050450000000001</v>
      </c>
      <c r="Q4154" s="21">
        <f t="shared" si="302"/>
        <v>1.4769320808171178</v>
      </c>
    </row>
    <row r="4155" spans="7:17" x14ac:dyDescent="0.25">
      <c r="G4155" s="9"/>
      <c r="I4155" s="11">
        <f t="shared" si="300"/>
        <v>-46.035395000000001</v>
      </c>
      <c r="K4155" s="6">
        <f t="shared" si="303"/>
        <v>410.99201999999997</v>
      </c>
      <c r="L4155" s="9">
        <v>39.799999999999997</v>
      </c>
      <c r="M4155" s="9">
        <v>0.39363999999999999</v>
      </c>
      <c r="N4155" s="10">
        <v>993.2704</v>
      </c>
      <c r="P4155" s="10">
        <f t="shared" si="301"/>
        <v>0.9932704</v>
      </c>
      <c r="Q4155" s="21">
        <f t="shared" si="302"/>
        <v>1.4810562886751659</v>
      </c>
    </row>
    <row r="4156" spans="7:17" x14ac:dyDescent="0.25">
      <c r="G4156" s="9"/>
      <c r="I4156" s="11">
        <f t="shared" si="300"/>
        <v>-46.035395000000001</v>
      </c>
      <c r="K4156" s="6">
        <f t="shared" si="303"/>
        <v>411.09201999999993</v>
      </c>
      <c r="L4156" s="9">
        <v>39.9</v>
      </c>
      <c r="M4156" s="9">
        <v>0.39435999999999999</v>
      </c>
      <c r="N4156" s="10">
        <v>996.48659999999995</v>
      </c>
      <c r="P4156" s="10">
        <f t="shared" si="301"/>
        <v>0.9964866</v>
      </c>
      <c r="Q4156" s="21">
        <f t="shared" si="302"/>
        <v>1.4858519346902259</v>
      </c>
    </row>
    <row r="4157" spans="7:17" x14ac:dyDescent="0.25">
      <c r="G4157" s="9"/>
      <c r="I4157" s="11">
        <f t="shared" si="300"/>
        <v>-46.035395000000001</v>
      </c>
      <c r="K4157" s="6">
        <f t="shared" si="303"/>
        <v>411.19201999999996</v>
      </c>
      <c r="L4157" s="9">
        <v>40</v>
      </c>
      <c r="M4157" s="9">
        <v>0.39504</v>
      </c>
      <c r="N4157" s="10">
        <v>999.15459999999996</v>
      </c>
      <c r="P4157" s="10">
        <f t="shared" si="301"/>
        <v>0.9991546</v>
      </c>
      <c r="Q4157" s="21">
        <f t="shared" si="302"/>
        <v>1.4898301647655259</v>
      </c>
    </row>
    <row r="4158" spans="7:17" x14ac:dyDescent="0.25">
      <c r="G4158" s="9"/>
      <c r="I4158" s="11">
        <f t="shared" si="300"/>
        <v>-46.035395000000001</v>
      </c>
      <c r="K4158" s="6">
        <f t="shared" si="303"/>
        <v>411.29201999999998</v>
      </c>
      <c r="L4158" s="9">
        <v>40.1</v>
      </c>
      <c r="M4158" s="9">
        <v>0.39572000000000002</v>
      </c>
      <c r="N4158" s="10">
        <v>1001.739</v>
      </c>
      <c r="P4158" s="10">
        <f t="shared" si="301"/>
        <v>1.0017389999999999</v>
      </c>
      <c r="Q4158" s="21">
        <f t="shared" si="302"/>
        <v>1.4936837396555582</v>
      </c>
    </row>
    <row r="4159" spans="7:17" x14ac:dyDescent="0.25">
      <c r="G4159" s="9"/>
      <c r="I4159" s="11">
        <f t="shared" si="300"/>
        <v>-46.035395000000001</v>
      </c>
      <c r="K4159" s="6">
        <f t="shared" si="303"/>
        <v>411.39201999999995</v>
      </c>
      <c r="L4159" s="9">
        <v>40.200000000000003</v>
      </c>
      <c r="M4159" s="9">
        <v>0.39635999999999999</v>
      </c>
      <c r="N4159" s="10">
        <v>1004.3680000000001</v>
      </c>
      <c r="P4159" s="10">
        <f t="shared" si="301"/>
        <v>1.0043680000000001</v>
      </c>
      <c r="Q4159" s="21">
        <f t="shared" si="302"/>
        <v>1.4976038171922763</v>
      </c>
    </row>
    <row r="4160" spans="7:17" x14ac:dyDescent="0.25">
      <c r="G4160" s="9"/>
      <c r="I4160" s="11">
        <f t="shared" si="300"/>
        <v>-46.035395000000001</v>
      </c>
      <c r="K4160" s="6">
        <f t="shared" si="303"/>
        <v>411.49201999999997</v>
      </c>
      <c r="L4160" s="9">
        <v>40.299999999999997</v>
      </c>
      <c r="M4160" s="9">
        <v>0.39695999999999998</v>
      </c>
      <c r="N4160" s="10">
        <v>1006.683</v>
      </c>
      <c r="P4160" s="10">
        <f t="shared" si="301"/>
        <v>1.006683</v>
      </c>
      <c r="Q4160" s="21">
        <f t="shared" si="302"/>
        <v>1.5010556922388727</v>
      </c>
    </row>
    <row r="4161" spans="7:17" x14ac:dyDescent="0.25">
      <c r="G4161" s="9"/>
      <c r="I4161" s="11">
        <f t="shared" si="300"/>
        <v>-46.035395000000001</v>
      </c>
      <c r="K4161" s="6">
        <f t="shared" si="303"/>
        <v>411.59201999999993</v>
      </c>
      <c r="L4161" s="9">
        <v>40.4</v>
      </c>
      <c r="M4161" s="9">
        <v>0.39767999999999998</v>
      </c>
      <c r="N4161" s="10">
        <v>1009.174</v>
      </c>
      <c r="P4161" s="10">
        <f t="shared" si="301"/>
        <v>1.009174</v>
      </c>
      <c r="Q4161" s="21">
        <f t="shared" si="302"/>
        <v>1.5047699992544548</v>
      </c>
    </row>
    <row r="4162" spans="7:17" x14ac:dyDescent="0.25">
      <c r="G4162" s="9"/>
      <c r="I4162" s="11">
        <f t="shared" si="300"/>
        <v>-46.035395000000001</v>
      </c>
      <c r="K4162" s="6">
        <f t="shared" si="303"/>
        <v>411.69201999999996</v>
      </c>
      <c r="L4162" s="9">
        <v>40.5</v>
      </c>
      <c r="M4162" s="9">
        <v>0.39839999999999998</v>
      </c>
      <c r="N4162" s="10">
        <v>1012.33</v>
      </c>
      <c r="P4162" s="10">
        <f t="shared" si="301"/>
        <v>1.01233</v>
      </c>
      <c r="Q4162" s="21">
        <f t="shared" si="302"/>
        <v>1.5094758816073959</v>
      </c>
    </row>
    <row r="4163" spans="7:17" x14ac:dyDescent="0.25">
      <c r="G4163" s="9"/>
      <c r="I4163" s="11">
        <f t="shared" si="300"/>
        <v>-46.035395000000001</v>
      </c>
      <c r="K4163" s="6">
        <f t="shared" si="303"/>
        <v>411.79201999999998</v>
      </c>
      <c r="L4163" s="9">
        <v>40.6</v>
      </c>
      <c r="M4163" s="9">
        <v>0.39907999999999999</v>
      </c>
      <c r="N4163" s="10">
        <v>1015.086</v>
      </c>
      <c r="P4163" s="10">
        <f t="shared" si="301"/>
        <v>1.0150859999999999</v>
      </c>
      <c r="Q4163" s="21">
        <f t="shared" si="302"/>
        <v>1.5135853276671887</v>
      </c>
    </row>
    <row r="4164" spans="7:17" x14ac:dyDescent="0.25">
      <c r="G4164" s="9"/>
      <c r="I4164" s="11">
        <f t="shared" ref="I4164:I4227" si="304">E4164-$E$3</f>
        <v>-46.035395000000001</v>
      </c>
      <c r="K4164" s="6">
        <f t="shared" si="303"/>
        <v>411.89201999999995</v>
      </c>
      <c r="L4164" s="9">
        <v>40.700000000000003</v>
      </c>
      <c r="M4164" s="9">
        <v>0.39983999999999997</v>
      </c>
      <c r="N4164" s="10">
        <v>1018.261</v>
      </c>
      <c r="P4164" s="10">
        <f t="shared" ref="P4164:P4227" si="305">N4164/1000</f>
        <v>1.0182609999999999</v>
      </c>
      <c r="Q4164" s="21">
        <f t="shared" ref="Q4164:Q4227" si="306">N4164/($T$5*$T$7)</f>
        <v>1.5183195407440542</v>
      </c>
    </row>
    <row r="4165" spans="7:17" x14ac:dyDescent="0.25">
      <c r="G4165" s="9"/>
      <c r="I4165" s="11">
        <f t="shared" si="304"/>
        <v>-46.035395000000001</v>
      </c>
      <c r="K4165" s="6">
        <f t="shared" si="303"/>
        <v>411.99201999999997</v>
      </c>
      <c r="L4165" s="9">
        <v>40.799999999999997</v>
      </c>
      <c r="M4165" s="9">
        <v>0.40056000000000003</v>
      </c>
      <c r="N4165" s="10">
        <v>1021.485</v>
      </c>
      <c r="P4165" s="10">
        <f t="shared" si="305"/>
        <v>1.021485</v>
      </c>
      <c r="Q4165" s="21">
        <f t="shared" si="306"/>
        <v>1.5231268172668309</v>
      </c>
    </row>
    <row r="4166" spans="7:17" x14ac:dyDescent="0.25">
      <c r="G4166" s="9"/>
      <c r="I4166" s="11">
        <f t="shared" si="304"/>
        <v>-46.035395000000001</v>
      </c>
      <c r="K4166" s="6">
        <f t="shared" si="303"/>
        <v>412.09201999999993</v>
      </c>
      <c r="L4166" s="9">
        <v>40.9</v>
      </c>
      <c r="M4166" s="9">
        <v>0.40132000000000001</v>
      </c>
      <c r="N4166" s="10">
        <v>1024.586</v>
      </c>
      <c r="P4166" s="10">
        <f t="shared" si="305"/>
        <v>1.024586</v>
      </c>
      <c r="Q4166" s="21">
        <f t="shared" si="306"/>
        <v>1.5277506896294639</v>
      </c>
    </row>
    <row r="4167" spans="7:17" x14ac:dyDescent="0.25">
      <c r="G4167" s="9"/>
      <c r="I4167" s="11">
        <f t="shared" si="304"/>
        <v>-46.035395000000001</v>
      </c>
      <c r="K4167" s="6">
        <f t="shared" si="303"/>
        <v>412.19201999999996</v>
      </c>
      <c r="L4167" s="9">
        <v>41</v>
      </c>
      <c r="M4167" s="9">
        <v>0.40207999999999999</v>
      </c>
      <c r="N4167" s="10">
        <v>1027.864</v>
      </c>
      <c r="P4167" s="10">
        <f t="shared" si="305"/>
        <v>1.0278640000000001</v>
      </c>
      <c r="Q4167" s="21">
        <f t="shared" si="306"/>
        <v>1.5326384850518155</v>
      </c>
    </row>
    <row r="4168" spans="7:17" x14ac:dyDescent="0.25">
      <c r="G4168" s="9"/>
      <c r="I4168" s="11">
        <f t="shared" si="304"/>
        <v>-46.035395000000001</v>
      </c>
      <c r="K4168" s="6">
        <f t="shared" si="303"/>
        <v>412.29201999999998</v>
      </c>
      <c r="L4168" s="9">
        <v>41.1</v>
      </c>
      <c r="M4168" s="9">
        <v>0.40279999999999999</v>
      </c>
      <c r="N4168" s="10">
        <v>1030.854</v>
      </c>
      <c r="P4168" s="10">
        <f t="shared" si="305"/>
        <v>1.0308539999999999</v>
      </c>
      <c r="Q4168" s="21">
        <f t="shared" si="306"/>
        <v>1.5370968463431001</v>
      </c>
    </row>
    <row r="4169" spans="7:17" x14ac:dyDescent="0.25">
      <c r="G4169" s="9"/>
      <c r="I4169" s="11">
        <f t="shared" si="304"/>
        <v>-46.035395000000001</v>
      </c>
      <c r="K4169" s="6">
        <f t="shared" si="303"/>
        <v>412.39201999999995</v>
      </c>
      <c r="L4169" s="9">
        <v>41.2</v>
      </c>
      <c r="M4169" s="9">
        <v>0.40351999999999999</v>
      </c>
      <c r="N4169" s="10">
        <v>1033.636</v>
      </c>
      <c r="P4169" s="10">
        <f t="shared" si="305"/>
        <v>1.033636</v>
      </c>
      <c r="Q4169" s="21">
        <f t="shared" si="306"/>
        <v>1.5412450607619474</v>
      </c>
    </row>
    <row r="4170" spans="7:17" x14ac:dyDescent="0.25">
      <c r="G4170" s="9"/>
      <c r="I4170" s="11">
        <f t="shared" si="304"/>
        <v>-46.035395000000001</v>
      </c>
      <c r="K4170" s="6">
        <f t="shared" si="303"/>
        <v>412.49201999999997</v>
      </c>
      <c r="L4170" s="9">
        <v>41.3</v>
      </c>
      <c r="M4170" s="9">
        <v>0.4042</v>
      </c>
      <c r="N4170" s="10">
        <v>1036.7080000000001</v>
      </c>
      <c r="P4170" s="10">
        <f t="shared" si="305"/>
        <v>1.0367080000000002</v>
      </c>
      <c r="Q4170" s="21">
        <f t="shared" si="306"/>
        <v>1.5458256914933275</v>
      </c>
    </row>
    <row r="4171" spans="7:17" x14ac:dyDescent="0.25">
      <c r="G4171" s="9"/>
      <c r="I4171" s="11">
        <f t="shared" si="304"/>
        <v>-46.035395000000001</v>
      </c>
      <c r="K4171" s="6">
        <f t="shared" si="303"/>
        <v>412.59201999999993</v>
      </c>
      <c r="L4171" s="9">
        <v>41.4</v>
      </c>
      <c r="M4171" s="9">
        <v>0.40488000000000002</v>
      </c>
      <c r="N4171" s="10">
        <v>1039.425</v>
      </c>
      <c r="P4171" s="10">
        <f t="shared" si="305"/>
        <v>1.039425</v>
      </c>
      <c r="Q4171" s="21">
        <f t="shared" si="306"/>
        <v>1.5498769850145382</v>
      </c>
    </row>
    <row r="4172" spans="7:17" x14ac:dyDescent="0.25">
      <c r="G4172" s="9"/>
      <c r="I4172" s="11">
        <f t="shared" si="304"/>
        <v>-46.035395000000001</v>
      </c>
      <c r="K4172" s="6">
        <f t="shared" si="303"/>
        <v>412.69201999999996</v>
      </c>
      <c r="L4172" s="9">
        <v>41.5</v>
      </c>
      <c r="M4172" s="9">
        <v>0.40560000000000002</v>
      </c>
      <c r="N4172" s="10">
        <v>1042.2909999999999</v>
      </c>
      <c r="P4172" s="10">
        <f t="shared" si="305"/>
        <v>1.0422909999999999</v>
      </c>
      <c r="Q4172" s="21">
        <f t="shared" si="306"/>
        <v>1.5541504510549466</v>
      </c>
    </row>
    <row r="4173" spans="7:17" x14ac:dyDescent="0.25">
      <c r="G4173" s="9"/>
      <c r="I4173" s="11">
        <f t="shared" si="304"/>
        <v>-46.035395000000001</v>
      </c>
      <c r="K4173" s="6">
        <f t="shared" si="303"/>
        <v>412.79201999999998</v>
      </c>
      <c r="L4173" s="9">
        <v>41.6</v>
      </c>
      <c r="M4173" s="9">
        <v>0.40627999999999997</v>
      </c>
      <c r="N4173" s="10">
        <v>1045.04</v>
      </c>
      <c r="P4173" s="10">
        <f t="shared" si="305"/>
        <v>1.04504</v>
      </c>
      <c r="Q4173" s="21">
        <f t="shared" si="306"/>
        <v>1.5582494594796092</v>
      </c>
    </row>
    <row r="4174" spans="7:17" x14ac:dyDescent="0.25">
      <c r="G4174" s="9"/>
      <c r="I4174" s="11">
        <f t="shared" si="304"/>
        <v>-46.035395000000001</v>
      </c>
      <c r="K4174" s="6">
        <f t="shared" si="303"/>
        <v>412.89201999999995</v>
      </c>
      <c r="L4174" s="9">
        <v>41.7</v>
      </c>
      <c r="M4174" s="9">
        <v>0.40695999999999999</v>
      </c>
      <c r="N4174" s="10">
        <v>1048.056</v>
      </c>
      <c r="P4174" s="10">
        <f t="shared" si="305"/>
        <v>1.0480560000000001</v>
      </c>
      <c r="Q4174" s="21">
        <f t="shared" si="306"/>
        <v>1.5627465891299486</v>
      </c>
    </row>
    <row r="4175" spans="7:17" x14ac:dyDescent="0.25">
      <c r="G4175" s="9"/>
      <c r="I4175" s="11">
        <f t="shared" si="304"/>
        <v>-46.035395000000001</v>
      </c>
      <c r="K4175" s="6">
        <f t="shared" si="303"/>
        <v>412.99201999999997</v>
      </c>
      <c r="L4175" s="9">
        <v>41.8</v>
      </c>
      <c r="M4175" s="9">
        <v>0.40767999999999999</v>
      </c>
      <c r="N4175" s="10">
        <v>1050.7180000000001</v>
      </c>
      <c r="P4175" s="10">
        <f t="shared" si="305"/>
        <v>1.050718</v>
      </c>
      <c r="Q4175" s="21">
        <f t="shared" si="306"/>
        <v>1.5667158726608517</v>
      </c>
    </row>
    <row r="4176" spans="7:17" x14ac:dyDescent="0.25">
      <c r="G4176" s="9"/>
      <c r="I4176" s="11">
        <f t="shared" si="304"/>
        <v>-46.035395000000001</v>
      </c>
      <c r="K4176" s="6">
        <f t="shared" si="303"/>
        <v>413.09201999999993</v>
      </c>
      <c r="L4176" s="9">
        <v>41.9</v>
      </c>
      <c r="M4176" s="9">
        <v>0.40836</v>
      </c>
      <c r="N4176" s="10">
        <v>1053.8420000000001</v>
      </c>
      <c r="P4176" s="10">
        <f t="shared" si="305"/>
        <v>1.0538420000000002</v>
      </c>
      <c r="Q4176" s="21">
        <f t="shared" si="306"/>
        <v>1.5713740401103409</v>
      </c>
    </row>
    <row r="4177" spans="7:17" x14ac:dyDescent="0.25">
      <c r="G4177" s="9"/>
      <c r="I4177" s="11">
        <f t="shared" si="304"/>
        <v>-46.035395000000001</v>
      </c>
      <c r="K4177" s="6">
        <f t="shared" si="303"/>
        <v>413.19201999999996</v>
      </c>
      <c r="L4177" s="9">
        <v>42</v>
      </c>
      <c r="M4177" s="9">
        <v>0.40904000000000001</v>
      </c>
      <c r="N4177" s="10">
        <v>1056.548</v>
      </c>
      <c r="P4177" s="10">
        <f t="shared" si="305"/>
        <v>1.056548</v>
      </c>
      <c r="Q4177" s="21">
        <f t="shared" si="306"/>
        <v>1.5754089316334901</v>
      </c>
    </row>
    <row r="4178" spans="7:17" x14ac:dyDescent="0.25">
      <c r="G4178" s="9"/>
      <c r="I4178" s="11">
        <f t="shared" si="304"/>
        <v>-46.035395000000001</v>
      </c>
      <c r="K4178" s="6">
        <f t="shared" si="303"/>
        <v>413.29201999999998</v>
      </c>
      <c r="L4178" s="9">
        <v>42.1</v>
      </c>
      <c r="M4178" s="9">
        <v>0.40971999999999997</v>
      </c>
      <c r="N4178" s="10">
        <v>1059.434</v>
      </c>
      <c r="P4178" s="10">
        <f t="shared" si="305"/>
        <v>1.059434</v>
      </c>
      <c r="Q4178" s="21">
        <f t="shared" si="306"/>
        <v>1.5797122194885558</v>
      </c>
    </row>
    <row r="4179" spans="7:17" x14ac:dyDescent="0.25">
      <c r="G4179" s="9"/>
      <c r="I4179" s="11">
        <f t="shared" si="304"/>
        <v>-46.035395000000001</v>
      </c>
      <c r="K4179" s="6">
        <f t="shared" si="303"/>
        <v>413.39201999999995</v>
      </c>
      <c r="L4179" s="9">
        <v>42.2</v>
      </c>
      <c r="M4179" s="9">
        <v>0.41039999999999999</v>
      </c>
      <c r="N4179" s="10">
        <v>1062.117</v>
      </c>
      <c r="P4179" s="10">
        <f t="shared" si="305"/>
        <v>1.062117</v>
      </c>
      <c r="Q4179" s="21">
        <f t="shared" si="306"/>
        <v>1.583712815924849</v>
      </c>
    </row>
    <row r="4180" spans="7:17" x14ac:dyDescent="0.25">
      <c r="G4180" s="9"/>
      <c r="I4180" s="11">
        <f t="shared" si="304"/>
        <v>-46.035395000000001</v>
      </c>
      <c r="K4180" s="6">
        <f t="shared" si="303"/>
        <v>413.49201999999997</v>
      </c>
      <c r="L4180" s="9">
        <v>42.3</v>
      </c>
      <c r="M4180" s="9">
        <v>0.41108</v>
      </c>
      <c r="N4180" s="10">
        <v>1064.9570000000001</v>
      </c>
      <c r="P4180" s="10">
        <f t="shared" si="305"/>
        <v>1.0649570000000002</v>
      </c>
      <c r="Q4180" s="21">
        <f t="shared" si="306"/>
        <v>1.5879475136062031</v>
      </c>
    </row>
    <row r="4181" spans="7:17" x14ac:dyDescent="0.25">
      <c r="G4181" s="9"/>
      <c r="I4181" s="11">
        <f t="shared" si="304"/>
        <v>-46.035395000000001</v>
      </c>
      <c r="K4181" s="6">
        <f t="shared" si="303"/>
        <v>413.59201999999993</v>
      </c>
      <c r="L4181" s="9">
        <v>42.4</v>
      </c>
      <c r="M4181" s="9">
        <v>0.4118</v>
      </c>
      <c r="N4181" s="10">
        <v>1067.8340000000001</v>
      </c>
      <c r="P4181" s="10">
        <f t="shared" si="305"/>
        <v>1.0678339999999999</v>
      </c>
      <c r="Q4181" s="21">
        <f t="shared" si="306"/>
        <v>1.5922373816446733</v>
      </c>
    </row>
    <row r="4182" spans="7:17" x14ac:dyDescent="0.25">
      <c r="G4182" s="9"/>
      <c r="I4182" s="11">
        <f t="shared" si="304"/>
        <v>-46.035395000000001</v>
      </c>
      <c r="K4182" s="6">
        <f t="shared" si="303"/>
        <v>413.69201999999996</v>
      </c>
      <c r="L4182" s="9">
        <v>42.5</v>
      </c>
      <c r="M4182" s="9">
        <v>0.41252</v>
      </c>
      <c r="N4182" s="10">
        <v>1070.8489999999999</v>
      </c>
      <c r="P4182" s="10">
        <f t="shared" si="305"/>
        <v>1.0708489999999999</v>
      </c>
      <c r="Q4182" s="21">
        <f t="shared" si="306"/>
        <v>1.5967330202042793</v>
      </c>
    </row>
    <row r="4183" spans="7:17" x14ac:dyDescent="0.25">
      <c r="G4183" s="9"/>
      <c r="I4183" s="11">
        <f t="shared" si="304"/>
        <v>-46.035395000000001</v>
      </c>
      <c r="K4183" s="6">
        <f t="shared" si="303"/>
        <v>413.79201999999998</v>
      </c>
      <c r="L4183" s="9">
        <v>42.6</v>
      </c>
      <c r="M4183" s="9">
        <v>0.41320000000000001</v>
      </c>
      <c r="N4183" s="10">
        <v>1073.6130000000001</v>
      </c>
      <c r="P4183" s="10">
        <f t="shared" si="305"/>
        <v>1.0736130000000002</v>
      </c>
      <c r="Q4183" s="21">
        <f t="shared" si="306"/>
        <v>1.6008543949899352</v>
      </c>
    </row>
    <row r="4184" spans="7:17" x14ac:dyDescent="0.25">
      <c r="G4184" s="9"/>
      <c r="I4184" s="11">
        <f t="shared" si="304"/>
        <v>-46.035395000000001</v>
      </c>
      <c r="K4184" s="6">
        <f t="shared" si="303"/>
        <v>413.89201999999995</v>
      </c>
      <c r="L4184" s="9">
        <v>42.7</v>
      </c>
      <c r="M4184" s="9">
        <v>0.41392000000000001</v>
      </c>
      <c r="N4184" s="10">
        <v>1076.3710000000001</v>
      </c>
      <c r="P4184" s="10">
        <f t="shared" si="305"/>
        <v>1.0763710000000002</v>
      </c>
      <c r="Q4184" s="21">
        <f t="shared" si="306"/>
        <v>1.6049668232311938</v>
      </c>
    </row>
    <row r="4185" spans="7:17" x14ac:dyDescent="0.25">
      <c r="G4185" s="9"/>
      <c r="I4185" s="11">
        <f t="shared" si="304"/>
        <v>-46.035395000000001</v>
      </c>
      <c r="K4185" s="6">
        <f t="shared" si="303"/>
        <v>413.99201999999997</v>
      </c>
      <c r="L4185" s="9">
        <v>42.8</v>
      </c>
      <c r="M4185" s="9">
        <v>0.41460000000000002</v>
      </c>
      <c r="N4185" s="10">
        <v>1079.251</v>
      </c>
      <c r="P4185" s="10">
        <f t="shared" si="305"/>
        <v>1.079251</v>
      </c>
      <c r="Q4185" s="21">
        <f t="shared" si="306"/>
        <v>1.6092611645418624</v>
      </c>
    </row>
    <row r="4186" spans="7:17" x14ac:dyDescent="0.25">
      <c r="G4186" s="9"/>
      <c r="I4186" s="11">
        <f t="shared" si="304"/>
        <v>-46.035395000000001</v>
      </c>
      <c r="K4186" s="6">
        <f t="shared" si="303"/>
        <v>414.09201999999993</v>
      </c>
      <c r="L4186" s="9">
        <v>42.9</v>
      </c>
      <c r="M4186" s="9">
        <v>0.41532000000000002</v>
      </c>
      <c r="N4186" s="10">
        <v>1081.662</v>
      </c>
      <c r="P4186" s="10">
        <f t="shared" si="305"/>
        <v>1.0816620000000001</v>
      </c>
      <c r="Q4186" s="21">
        <f t="shared" si="306"/>
        <v>1.6128561842988147</v>
      </c>
    </row>
    <row r="4187" spans="7:17" x14ac:dyDescent="0.25">
      <c r="G4187" s="9"/>
      <c r="I4187" s="11">
        <f t="shared" si="304"/>
        <v>-46.035395000000001</v>
      </c>
      <c r="K4187" s="6">
        <f t="shared" si="303"/>
        <v>414.19201999999996</v>
      </c>
      <c r="L4187" s="9">
        <v>43</v>
      </c>
      <c r="M4187" s="9">
        <v>0.41599999999999998</v>
      </c>
      <c r="N4187" s="10">
        <v>1084.8019999999999</v>
      </c>
      <c r="P4187" s="10">
        <f t="shared" si="305"/>
        <v>1.0848019999999998</v>
      </c>
      <c r="Q4187" s="21">
        <f t="shared" si="306"/>
        <v>1.6175382092000297</v>
      </c>
    </row>
    <row r="4188" spans="7:17" x14ac:dyDescent="0.25">
      <c r="G4188" s="9"/>
      <c r="I4188" s="11">
        <f t="shared" si="304"/>
        <v>-46.035395000000001</v>
      </c>
      <c r="K4188" s="6">
        <f t="shared" si="303"/>
        <v>414.29201999999998</v>
      </c>
      <c r="L4188" s="9">
        <v>43.1</v>
      </c>
      <c r="M4188" s="9">
        <v>0.41671999999999998</v>
      </c>
      <c r="N4188" s="10">
        <v>1087.479</v>
      </c>
      <c r="P4188" s="10">
        <f t="shared" si="305"/>
        <v>1.0874790000000001</v>
      </c>
      <c r="Q4188" s="21">
        <f t="shared" si="306"/>
        <v>1.6215298590919258</v>
      </c>
    </row>
    <row r="4189" spans="7:17" x14ac:dyDescent="0.25">
      <c r="G4189" s="9"/>
      <c r="I4189" s="11">
        <f t="shared" si="304"/>
        <v>-46.035395000000001</v>
      </c>
      <c r="K4189" s="6">
        <f t="shared" si="303"/>
        <v>414.39201999999995</v>
      </c>
      <c r="L4189" s="9">
        <v>43.2</v>
      </c>
      <c r="M4189" s="9">
        <v>0.41736000000000001</v>
      </c>
      <c r="N4189" s="10">
        <v>1090.0340000000001</v>
      </c>
      <c r="P4189" s="10">
        <f t="shared" si="305"/>
        <v>1.0900340000000002</v>
      </c>
      <c r="Q4189" s="21">
        <f t="shared" si="306"/>
        <v>1.6253395959144117</v>
      </c>
    </row>
    <row r="4190" spans="7:17" x14ac:dyDescent="0.25">
      <c r="G4190" s="9"/>
      <c r="I4190" s="11">
        <f t="shared" si="304"/>
        <v>-46.035395000000001</v>
      </c>
      <c r="K4190" s="6">
        <f t="shared" si="303"/>
        <v>414.49201999999997</v>
      </c>
      <c r="L4190" s="9">
        <v>43.3</v>
      </c>
      <c r="M4190" s="9">
        <v>0.41804000000000002</v>
      </c>
      <c r="N4190" s="10">
        <v>1092.7619999999999</v>
      </c>
      <c r="P4190" s="10">
        <f t="shared" si="305"/>
        <v>1.092762</v>
      </c>
      <c r="Q4190" s="21">
        <f t="shared" si="306"/>
        <v>1.6294072914336837</v>
      </c>
    </row>
    <row r="4191" spans="7:17" x14ac:dyDescent="0.25">
      <c r="G4191" s="9"/>
      <c r="I4191" s="11">
        <f t="shared" si="304"/>
        <v>-46.035395000000001</v>
      </c>
      <c r="K4191" s="6">
        <f t="shared" si="303"/>
        <v>414.59201999999993</v>
      </c>
      <c r="L4191" s="9">
        <v>43.4</v>
      </c>
      <c r="M4191" s="9">
        <v>0.41876000000000002</v>
      </c>
      <c r="N4191" s="10">
        <v>1095.5530000000001</v>
      </c>
      <c r="P4191" s="10">
        <f t="shared" si="305"/>
        <v>1.0955530000000002</v>
      </c>
      <c r="Q4191" s="21">
        <f t="shared" si="306"/>
        <v>1.6335689256691273</v>
      </c>
    </row>
    <row r="4192" spans="7:17" x14ac:dyDescent="0.25">
      <c r="G4192" s="9"/>
      <c r="I4192" s="11">
        <f t="shared" si="304"/>
        <v>-46.035395000000001</v>
      </c>
      <c r="K4192" s="6">
        <f t="shared" si="303"/>
        <v>414.69201999999996</v>
      </c>
      <c r="L4192" s="9">
        <v>43.5</v>
      </c>
      <c r="M4192" s="9">
        <v>0.41948000000000002</v>
      </c>
      <c r="N4192" s="10">
        <v>1098.365</v>
      </c>
      <c r="P4192" s="10">
        <f t="shared" si="305"/>
        <v>1.098365</v>
      </c>
      <c r="Q4192" s="21">
        <f t="shared" si="306"/>
        <v>1.6377618728099606</v>
      </c>
    </row>
    <row r="4193" spans="7:17" x14ac:dyDescent="0.25">
      <c r="G4193" s="9"/>
      <c r="I4193" s="11">
        <f t="shared" si="304"/>
        <v>-46.035395000000001</v>
      </c>
      <c r="K4193" s="6">
        <f t="shared" si="303"/>
        <v>414.79201999999998</v>
      </c>
      <c r="L4193" s="9">
        <v>43.6</v>
      </c>
      <c r="M4193" s="9">
        <v>0.42020000000000002</v>
      </c>
      <c r="N4193" s="10">
        <v>1101.337</v>
      </c>
      <c r="P4193" s="10">
        <f t="shared" si="305"/>
        <v>1.101337</v>
      </c>
      <c r="Q4193" s="21">
        <f t="shared" si="306"/>
        <v>1.6421933944680533</v>
      </c>
    </row>
    <row r="4194" spans="7:17" x14ac:dyDescent="0.25">
      <c r="G4194" s="9"/>
      <c r="I4194" s="11">
        <f t="shared" si="304"/>
        <v>-46.035395000000001</v>
      </c>
      <c r="K4194" s="6">
        <f t="shared" si="303"/>
        <v>414.89201999999995</v>
      </c>
      <c r="L4194" s="9">
        <v>43.7</v>
      </c>
      <c r="M4194" s="9">
        <v>0.42087999999999998</v>
      </c>
      <c r="N4194" s="10">
        <v>1104.241</v>
      </c>
      <c r="P4194" s="10">
        <f t="shared" si="305"/>
        <v>1.104241</v>
      </c>
      <c r="Q4194" s="21">
        <f t="shared" si="306"/>
        <v>1.646523521956311</v>
      </c>
    </row>
    <row r="4195" spans="7:17" x14ac:dyDescent="0.25">
      <c r="G4195" s="9"/>
      <c r="I4195" s="11">
        <f t="shared" si="304"/>
        <v>-46.035395000000001</v>
      </c>
      <c r="K4195" s="6">
        <f t="shared" si="303"/>
        <v>414.99201999999997</v>
      </c>
      <c r="L4195" s="9">
        <v>43.8</v>
      </c>
      <c r="M4195" s="9">
        <v>0.42155999999999999</v>
      </c>
      <c r="N4195" s="10">
        <v>1106.9780000000001</v>
      </c>
      <c r="P4195" s="10">
        <f t="shared" si="305"/>
        <v>1.106978</v>
      </c>
      <c r="Q4195" s="21">
        <f t="shared" si="306"/>
        <v>1.6506046372921794</v>
      </c>
    </row>
    <row r="4196" spans="7:17" x14ac:dyDescent="0.25">
      <c r="G4196" s="9"/>
      <c r="I4196" s="11">
        <f t="shared" si="304"/>
        <v>-46.035395000000001</v>
      </c>
      <c r="K4196" s="6">
        <f t="shared" si="303"/>
        <v>415.09201999999993</v>
      </c>
      <c r="L4196" s="9">
        <v>43.9</v>
      </c>
      <c r="M4196" s="9">
        <v>0.42220000000000002</v>
      </c>
      <c r="N4196" s="10">
        <v>1109.383</v>
      </c>
      <c r="P4196" s="10">
        <f t="shared" si="305"/>
        <v>1.109383</v>
      </c>
      <c r="Q4196" s="21">
        <f t="shared" si="306"/>
        <v>1.6541907105047344</v>
      </c>
    </row>
    <row r="4197" spans="7:17" x14ac:dyDescent="0.25">
      <c r="G4197" s="9"/>
      <c r="I4197" s="11">
        <f t="shared" si="304"/>
        <v>-46.035395000000001</v>
      </c>
      <c r="K4197" s="6">
        <f t="shared" si="303"/>
        <v>415.19201999999996</v>
      </c>
      <c r="L4197" s="9">
        <v>44</v>
      </c>
      <c r="M4197" s="9">
        <v>0.42292000000000002</v>
      </c>
      <c r="N4197" s="10">
        <v>1111.913</v>
      </c>
      <c r="P4197" s="10">
        <f t="shared" si="305"/>
        <v>1.1119129999999999</v>
      </c>
      <c r="Q4197" s="21">
        <f t="shared" si="306"/>
        <v>1.6579631700588982</v>
      </c>
    </row>
    <row r="4198" spans="7:17" x14ac:dyDescent="0.25">
      <c r="G4198" s="9"/>
      <c r="I4198" s="11">
        <f t="shared" si="304"/>
        <v>-46.035395000000001</v>
      </c>
      <c r="K4198" s="6">
        <f t="shared" si="303"/>
        <v>415.29201999999998</v>
      </c>
      <c r="L4198" s="9">
        <v>44.1</v>
      </c>
      <c r="M4198" s="9">
        <v>0.42364000000000002</v>
      </c>
      <c r="N4198" s="10">
        <v>1115.056</v>
      </c>
      <c r="P4198" s="10">
        <f t="shared" si="305"/>
        <v>1.115056</v>
      </c>
      <c r="Q4198" s="21">
        <f t="shared" si="306"/>
        <v>1.662649668232312</v>
      </c>
    </row>
    <row r="4199" spans="7:17" x14ac:dyDescent="0.25">
      <c r="G4199" s="9"/>
      <c r="I4199" s="11">
        <f t="shared" si="304"/>
        <v>-46.035395000000001</v>
      </c>
      <c r="K4199" s="6">
        <f t="shared" si="303"/>
        <v>415.39201999999995</v>
      </c>
      <c r="L4199" s="9">
        <v>44.2</v>
      </c>
      <c r="M4199" s="9">
        <v>0.4244</v>
      </c>
      <c r="N4199" s="10">
        <v>1118.038</v>
      </c>
      <c r="P4199" s="10">
        <f t="shared" si="305"/>
        <v>1.1180380000000001</v>
      </c>
      <c r="Q4199" s="21">
        <f t="shared" si="306"/>
        <v>1.6670961007977336</v>
      </c>
    </row>
    <row r="4200" spans="7:17" x14ac:dyDescent="0.25">
      <c r="G4200" s="9"/>
      <c r="I4200" s="11">
        <f t="shared" si="304"/>
        <v>-46.035395000000001</v>
      </c>
      <c r="K4200" s="6">
        <f t="shared" si="303"/>
        <v>415.49201999999997</v>
      </c>
      <c r="L4200" s="9">
        <v>44.3</v>
      </c>
      <c r="M4200" s="9">
        <v>0.42508000000000001</v>
      </c>
      <c r="N4200" s="10">
        <v>1121.0360000000001</v>
      </c>
      <c r="P4200" s="10">
        <f t="shared" si="305"/>
        <v>1.1210360000000001</v>
      </c>
      <c r="Q4200" s="21">
        <f t="shared" si="306"/>
        <v>1.6715663908148812</v>
      </c>
    </row>
    <row r="4201" spans="7:17" x14ac:dyDescent="0.25">
      <c r="G4201" s="9"/>
      <c r="I4201" s="11">
        <f t="shared" si="304"/>
        <v>-46.035395000000001</v>
      </c>
      <c r="K4201" s="6">
        <f t="shared" si="303"/>
        <v>415.59201999999993</v>
      </c>
      <c r="L4201" s="9">
        <v>44.4</v>
      </c>
      <c r="M4201" s="9">
        <v>0.42576000000000003</v>
      </c>
      <c r="N4201" s="10">
        <v>1123.817</v>
      </c>
      <c r="P4201" s="10">
        <f t="shared" si="305"/>
        <v>1.1238170000000001</v>
      </c>
      <c r="Q4201" s="21">
        <f t="shared" si="306"/>
        <v>1.6757131141429957</v>
      </c>
    </row>
    <row r="4202" spans="7:17" x14ac:dyDescent="0.25">
      <c r="G4202" s="9"/>
      <c r="I4202" s="11">
        <f t="shared" si="304"/>
        <v>-46.035395000000001</v>
      </c>
      <c r="K4202" s="6">
        <f t="shared" si="303"/>
        <v>415.69201999999996</v>
      </c>
      <c r="L4202" s="9">
        <v>44.5</v>
      </c>
      <c r="M4202" s="9">
        <v>0.42648000000000003</v>
      </c>
      <c r="N4202" s="10">
        <v>1126.6300000000001</v>
      </c>
      <c r="P4202" s="10">
        <f t="shared" si="305"/>
        <v>1.12663</v>
      </c>
      <c r="Q4202" s="21">
        <f t="shared" si="306"/>
        <v>1.6799075523745621</v>
      </c>
    </row>
    <row r="4203" spans="7:17" x14ac:dyDescent="0.25">
      <c r="G4203" s="9"/>
      <c r="I4203" s="11">
        <f t="shared" si="304"/>
        <v>-46.035395000000001</v>
      </c>
      <c r="K4203" s="6">
        <f t="shared" si="303"/>
        <v>415.79201999999998</v>
      </c>
      <c r="L4203" s="9">
        <v>44.6</v>
      </c>
      <c r="M4203" s="9">
        <v>0.42720000000000002</v>
      </c>
      <c r="N4203" s="10">
        <v>1129.5219999999999</v>
      </c>
      <c r="P4203" s="10">
        <f t="shared" si="305"/>
        <v>1.1295219999999999</v>
      </c>
      <c r="Q4203" s="21">
        <f t="shared" si="306"/>
        <v>1.6842197867740252</v>
      </c>
    </row>
    <row r="4204" spans="7:17" x14ac:dyDescent="0.25">
      <c r="G4204" s="9"/>
      <c r="I4204" s="11">
        <f t="shared" si="304"/>
        <v>-46.035395000000001</v>
      </c>
      <c r="K4204" s="6">
        <f t="shared" si="303"/>
        <v>415.89201999999995</v>
      </c>
      <c r="L4204" s="9">
        <v>44.7</v>
      </c>
      <c r="M4204" s="9">
        <v>0.42787999999999998</v>
      </c>
      <c r="N4204" s="10">
        <v>1132.3630000000001</v>
      </c>
      <c r="P4204" s="10">
        <f t="shared" si="305"/>
        <v>1.132363</v>
      </c>
      <c r="Q4204" s="21">
        <f t="shared" si="306"/>
        <v>1.6884559755461122</v>
      </c>
    </row>
    <row r="4205" spans="7:17" x14ac:dyDescent="0.25">
      <c r="G4205" s="9"/>
      <c r="I4205" s="11">
        <f t="shared" si="304"/>
        <v>-46.035395000000001</v>
      </c>
      <c r="K4205" s="6">
        <f t="shared" si="303"/>
        <v>415.99201999999997</v>
      </c>
      <c r="L4205" s="9">
        <v>44.8</v>
      </c>
      <c r="M4205" s="9">
        <v>0.42864000000000002</v>
      </c>
      <c r="N4205" s="10">
        <v>1135.3040000000001</v>
      </c>
      <c r="P4205" s="10">
        <f t="shared" si="305"/>
        <v>1.1353040000000001</v>
      </c>
      <c r="Q4205" s="21">
        <f t="shared" si="306"/>
        <v>1.6928412733914862</v>
      </c>
    </row>
    <row r="4206" spans="7:17" x14ac:dyDescent="0.25">
      <c r="G4206" s="9"/>
      <c r="I4206" s="11">
        <f t="shared" si="304"/>
        <v>-46.035395000000001</v>
      </c>
      <c r="K4206" s="6">
        <f t="shared" ref="K4206:K4269" si="307">$K$3756+L4206</f>
        <v>416.09201999999993</v>
      </c>
      <c r="L4206" s="9">
        <v>44.9</v>
      </c>
      <c r="M4206" s="9">
        <v>0.42936000000000002</v>
      </c>
      <c r="N4206" s="10">
        <v>1138.4259999999999</v>
      </c>
      <c r="P4206" s="10">
        <f t="shared" si="305"/>
        <v>1.1384259999999999</v>
      </c>
      <c r="Q4206" s="21">
        <f t="shared" si="306"/>
        <v>1.6974964586595094</v>
      </c>
    </row>
    <row r="4207" spans="7:17" x14ac:dyDescent="0.25">
      <c r="G4207" s="9"/>
      <c r="I4207" s="11">
        <f t="shared" si="304"/>
        <v>-46.035395000000001</v>
      </c>
      <c r="K4207" s="6">
        <f t="shared" si="307"/>
        <v>416.19201999999996</v>
      </c>
      <c r="L4207" s="9">
        <v>45</v>
      </c>
      <c r="M4207" s="9">
        <v>0.43008000000000002</v>
      </c>
      <c r="N4207" s="10">
        <v>1141.5360000000001</v>
      </c>
      <c r="P4207" s="10">
        <f t="shared" si="305"/>
        <v>1.1415360000000001</v>
      </c>
      <c r="Q4207" s="21">
        <f t="shared" si="306"/>
        <v>1.7021337508387386</v>
      </c>
    </row>
    <row r="4208" spans="7:17" x14ac:dyDescent="0.25">
      <c r="G4208" s="9"/>
      <c r="I4208" s="11">
        <f t="shared" si="304"/>
        <v>-46.035395000000001</v>
      </c>
      <c r="K4208" s="6">
        <f t="shared" si="307"/>
        <v>416.29201999999998</v>
      </c>
      <c r="L4208" s="9">
        <v>45.1</v>
      </c>
      <c r="M4208" s="9">
        <v>0.43075999999999998</v>
      </c>
      <c r="N4208" s="10">
        <v>1144.068</v>
      </c>
      <c r="P4208" s="10">
        <f t="shared" si="305"/>
        <v>1.1440680000000001</v>
      </c>
      <c r="Q4208" s="21">
        <f t="shared" si="306"/>
        <v>1.7059091925743681</v>
      </c>
    </row>
    <row r="4209" spans="7:17" x14ac:dyDescent="0.25">
      <c r="G4209" s="9"/>
      <c r="I4209" s="11">
        <f t="shared" si="304"/>
        <v>-46.035395000000001</v>
      </c>
      <c r="K4209" s="6">
        <f t="shared" si="307"/>
        <v>416.39201999999995</v>
      </c>
      <c r="L4209" s="9">
        <v>45.2</v>
      </c>
      <c r="M4209" s="9">
        <v>0.43143999999999999</v>
      </c>
      <c r="N4209" s="10">
        <v>1146.8789999999999</v>
      </c>
      <c r="P4209" s="10">
        <f t="shared" si="305"/>
        <v>1.146879</v>
      </c>
      <c r="Q4209" s="21">
        <f t="shared" si="306"/>
        <v>1.7101006486244688</v>
      </c>
    </row>
    <row r="4210" spans="7:17" x14ac:dyDescent="0.25">
      <c r="G4210" s="9"/>
      <c r="I4210" s="11">
        <f t="shared" si="304"/>
        <v>-46.035395000000001</v>
      </c>
      <c r="K4210" s="6">
        <f t="shared" si="307"/>
        <v>416.49201999999997</v>
      </c>
      <c r="L4210" s="9">
        <v>45.3</v>
      </c>
      <c r="M4210" s="9">
        <v>0.43215999999999999</v>
      </c>
      <c r="N4210" s="10">
        <v>1149.498</v>
      </c>
      <c r="P4210" s="10">
        <f t="shared" si="305"/>
        <v>1.1494980000000001</v>
      </c>
      <c r="Q4210" s="21">
        <f t="shared" si="306"/>
        <v>1.7140058152538584</v>
      </c>
    </row>
    <row r="4211" spans="7:17" x14ac:dyDescent="0.25">
      <c r="G4211" s="9"/>
      <c r="I4211" s="11">
        <f t="shared" si="304"/>
        <v>-46.035395000000001</v>
      </c>
      <c r="K4211" s="6">
        <f t="shared" si="307"/>
        <v>416.59201999999993</v>
      </c>
      <c r="L4211" s="9">
        <v>45.4</v>
      </c>
      <c r="M4211" s="9">
        <v>0.43287999999999999</v>
      </c>
      <c r="N4211" s="10">
        <v>1152.105</v>
      </c>
      <c r="P4211" s="10">
        <f t="shared" si="305"/>
        <v>1.1521049999999999</v>
      </c>
      <c r="Q4211" s="21">
        <f t="shared" si="306"/>
        <v>1.7178930887944532</v>
      </c>
    </row>
    <row r="4212" spans="7:17" x14ac:dyDescent="0.25">
      <c r="G4212" s="9"/>
      <c r="I4212" s="11">
        <f t="shared" si="304"/>
        <v>-46.035395000000001</v>
      </c>
      <c r="K4212" s="6">
        <f t="shared" si="307"/>
        <v>416.69201999999996</v>
      </c>
      <c r="L4212" s="9">
        <v>45.5</v>
      </c>
      <c r="M4212" s="9">
        <v>0.43356</v>
      </c>
      <c r="N4212" s="10">
        <v>1154.7860000000001</v>
      </c>
      <c r="P4212" s="10">
        <f t="shared" si="305"/>
        <v>1.1547860000000001</v>
      </c>
      <c r="Q4212" s="21">
        <f t="shared" si="306"/>
        <v>1.7218907030492807</v>
      </c>
    </row>
    <row r="4213" spans="7:17" x14ac:dyDescent="0.25">
      <c r="G4213" s="9"/>
      <c r="I4213" s="11">
        <f t="shared" si="304"/>
        <v>-46.035395000000001</v>
      </c>
      <c r="K4213" s="6">
        <f t="shared" si="307"/>
        <v>416.79201999999998</v>
      </c>
      <c r="L4213" s="9">
        <v>45.6</v>
      </c>
      <c r="M4213" s="9">
        <v>0.43424000000000001</v>
      </c>
      <c r="N4213" s="10">
        <v>1157.2550000000001</v>
      </c>
      <c r="P4213" s="10">
        <f t="shared" si="305"/>
        <v>1.1572550000000001</v>
      </c>
      <c r="Q4213" s="21">
        <f t="shared" si="306"/>
        <v>1.7255722060687395</v>
      </c>
    </row>
    <row r="4214" spans="7:17" x14ac:dyDescent="0.25">
      <c r="G4214" s="9"/>
      <c r="I4214" s="11">
        <f t="shared" si="304"/>
        <v>-46.035395000000001</v>
      </c>
      <c r="K4214" s="6">
        <f t="shared" si="307"/>
        <v>416.89201999999995</v>
      </c>
      <c r="L4214" s="9">
        <v>45.7</v>
      </c>
      <c r="M4214" s="9">
        <v>0.43491999999999997</v>
      </c>
      <c r="N4214" s="10">
        <v>1159.7650000000001</v>
      </c>
      <c r="P4214" s="10">
        <f t="shared" si="305"/>
        <v>1.1597650000000002</v>
      </c>
      <c r="Q4214" s="21">
        <f t="shared" si="306"/>
        <v>1.729314843808246</v>
      </c>
    </row>
    <row r="4215" spans="7:17" x14ac:dyDescent="0.25">
      <c r="G4215" s="9"/>
      <c r="I4215" s="11">
        <f t="shared" si="304"/>
        <v>-46.035395000000001</v>
      </c>
      <c r="K4215" s="6">
        <f t="shared" si="307"/>
        <v>416.99201999999997</v>
      </c>
      <c r="L4215" s="9">
        <v>45.8</v>
      </c>
      <c r="M4215" s="9">
        <v>0.43559999999999999</v>
      </c>
      <c r="N4215" s="10">
        <v>1162.3810000000001</v>
      </c>
      <c r="P4215" s="10">
        <f t="shared" si="305"/>
        <v>1.1623810000000001</v>
      </c>
      <c r="Q4215" s="21">
        <f t="shared" si="306"/>
        <v>1.7332155371654367</v>
      </c>
    </row>
    <row r="4216" spans="7:17" x14ac:dyDescent="0.25">
      <c r="G4216" s="9"/>
      <c r="I4216" s="11">
        <f t="shared" si="304"/>
        <v>-46.035395000000001</v>
      </c>
      <c r="K4216" s="6">
        <f t="shared" si="307"/>
        <v>417.09201999999993</v>
      </c>
      <c r="L4216" s="9">
        <v>45.9</v>
      </c>
      <c r="M4216" s="9">
        <v>0.43624000000000002</v>
      </c>
      <c r="N4216" s="10">
        <v>1164.7560000000001</v>
      </c>
      <c r="P4216" s="10">
        <f t="shared" si="305"/>
        <v>1.1647560000000001</v>
      </c>
      <c r="Q4216" s="21">
        <f t="shared" si="306"/>
        <v>1.7367568776560056</v>
      </c>
    </row>
    <row r="4217" spans="7:17" x14ac:dyDescent="0.25">
      <c r="G4217" s="9"/>
      <c r="I4217" s="11">
        <f t="shared" si="304"/>
        <v>-46.035395000000001</v>
      </c>
      <c r="K4217" s="6">
        <f t="shared" si="307"/>
        <v>417.19201999999996</v>
      </c>
      <c r="L4217" s="9">
        <v>46</v>
      </c>
      <c r="M4217" s="9">
        <v>0.43696000000000002</v>
      </c>
      <c r="N4217" s="10">
        <v>1167.1179999999999</v>
      </c>
      <c r="P4217" s="10">
        <f t="shared" si="305"/>
        <v>1.1671179999999999</v>
      </c>
      <c r="Q4217" s="21">
        <f t="shared" si="306"/>
        <v>1.740278833967047</v>
      </c>
    </row>
    <row r="4218" spans="7:17" x14ac:dyDescent="0.25">
      <c r="G4218" s="9"/>
      <c r="I4218" s="11">
        <f t="shared" si="304"/>
        <v>-46.035395000000001</v>
      </c>
      <c r="K4218" s="6">
        <f t="shared" si="307"/>
        <v>417.29201999999998</v>
      </c>
      <c r="L4218" s="9">
        <v>46.1</v>
      </c>
      <c r="M4218" s="9">
        <v>0.43763999999999997</v>
      </c>
      <c r="N4218" s="10">
        <v>1169.729</v>
      </c>
      <c r="P4218" s="10">
        <f t="shared" si="305"/>
        <v>1.169729</v>
      </c>
      <c r="Q4218" s="21">
        <f t="shared" si="306"/>
        <v>1.7441720718705735</v>
      </c>
    </row>
    <row r="4219" spans="7:17" x14ac:dyDescent="0.25">
      <c r="G4219" s="9"/>
      <c r="I4219" s="11">
        <f t="shared" si="304"/>
        <v>-46.035395000000001</v>
      </c>
      <c r="K4219" s="6">
        <f t="shared" si="307"/>
        <v>417.39201999999995</v>
      </c>
      <c r="L4219" s="9">
        <v>46.2</v>
      </c>
      <c r="M4219" s="9">
        <v>0.43831999999999999</v>
      </c>
      <c r="N4219" s="10">
        <v>1172.326</v>
      </c>
      <c r="P4219" s="10">
        <f t="shared" si="305"/>
        <v>1.172326</v>
      </c>
      <c r="Q4219" s="21">
        <f t="shared" si="306"/>
        <v>1.7480444345038397</v>
      </c>
    </row>
    <row r="4220" spans="7:17" x14ac:dyDescent="0.25">
      <c r="G4220" s="9"/>
      <c r="I4220" s="11">
        <f t="shared" si="304"/>
        <v>-46.035395000000001</v>
      </c>
      <c r="K4220" s="6">
        <f t="shared" si="307"/>
        <v>417.49201999999997</v>
      </c>
      <c r="L4220" s="9">
        <v>46.3</v>
      </c>
      <c r="M4220" s="9">
        <v>0.43903999999999999</v>
      </c>
      <c r="N4220" s="10">
        <v>1175.1079999999999</v>
      </c>
      <c r="P4220" s="10">
        <f t="shared" si="305"/>
        <v>1.175108</v>
      </c>
      <c r="Q4220" s="21">
        <f t="shared" si="306"/>
        <v>1.7521926489226869</v>
      </c>
    </row>
    <row r="4221" spans="7:17" x14ac:dyDescent="0.25">
      <c r="G4221" s="9"/>
      <c r="I4221" s="11">
        <f t="shared" si="304"/>
        <v>-46.035395000000001</v>
      </c>
      <c r="K4221" s="6">
        <f t="shared" si="307"/>
        <v>417.59201999999993</v>
      </c>
      <c r="L4221" s="9">
        <v>46.4</v>
      </c>
      <c r="M4221" s="9">
        <v>0.43972</v>
      </c>
      <c r="N4221" s="10">
        <v>1177.663</v>
      </c>
      <c r="P4221" s="10">
        <f t="shared" si="305"/>
        <v>1.1776629999999999</v>
      </c>
      <c r="Q4221" s="21">
        <f t="shared" si="306"/>
        <v>1.7560023857451728</v>
      </c>
    </row>
    <row r="4222" spans="7:17" x14ac:dyDescent="0.25">
      <c r="G4222" s="9"/>
      <c r="I4222" s="11">
        <f t="shared" si="304"/>
        <v>-46.035395000000001</v>
      </c>
      <c r="K4222" s="6">
        <f t="shared" si="307"/>
        <v>417.69201999999996</v>
      </c>
      <c r="L4222" s="9">
        <v>46.5</v>
      </c>
      <c r="M4222" s="9">
        <v>0.44044</v>
      </c>
      <c r="N4222" s="10">
        <v>1180.473</v>
      </c>
      <c r="P4222" s="10">
        <f t="shared" si="305"/>
        <v>1.1804729999999999</v>
      </c>
      <c r="Q4222" s="21">
        <f t="shared" si="306"/>
        <v>1.7601923507045403</v>
      </c>
    </row>
    <row r="4223" spans="7:17" x14ac:dyDescent="0.25">
      <c r="G4223" s="9"/>
      <c r="I4223" s="11">
        <f t="shared" si="304"/>
        <v>-46.035395000000001</v>
      </c>
      <c r="K4223" s="6">
        <f t="shared" si="307"/>
        <v>417.79201999999998</v>
      </c>
      <c r="L4223" s="9">
        <v>46.6</v>
      </c>
      <c r="M4223" s="9">
        <v>0.44116</v>
      </c>
      <c r="N4223" s="10">
        <v>1183.1669999999999</v>
      </c>
      <c r="P4223" s="10">
        <f t="shared" si="305"/>
        <v>1.1831669999999999</v>
      </c>
      <c r="Q4223" s="21">
        <f t="shared" si="306"/>
        <v>1.764209349138895</v>
      </c>
    </row>
    <row r="4224" spans="7:17" x14ac:dyDescent="0.25">
      <c r="G4224" s="9"/>
      <c r="I4224" s="11">
        <f t="shared" si="304"/>
        <v>-46.035395000000001</v>
      </c>
      <c r="K4224" s="6">
        <f t="shared" si="307"/>
        <v>417.89201999999995</v>
      </c>
      <c r="L4224" s="9">
        <v>46.7</v>
      </c>
      <c r="M4224" s="9">
        <v>0.44188</v>
      </c>
      <c r="N4224" s="10">
        <v>1186.1759999999999</v>
      </c>
      <c r="P4224" s="10">
        <f t="shared" si="305"/>
        <v>1.1861759999999999</v>
      </c>
      <c r="Q4224" s="21">
        <f t="shared" si="306"/>
        <v>1.7686960411541042</v>
      </c>
    </row>
    <row r="4225" spans="7:17" x14ac:dyDescent="0.25">
      <c r="G4225" s="9"/>
      <c r="I4225" s="11">
        <f t="shared" si="304"/>
        <v>-46.035395000000001</v>
      </c>
      <c r="K4225" s="6">
        <f t="shared" si="307"/>
        <v>417.99201999999997</v>
      </c>
      <c r="L4225" s="9">
        <v>46.8</v>
      </c>
      <c r="M4225" s="9">
        <v>0.44256000000000001</v>
      </c>
      <c r="N4225" s="10">
        <v>1188.606</v>
      </c>
      <c r="P4225" s="10">
        <f t="shared" si="305"/>
        <v>1.1886060000000001</v>
      </c>
      <c r="Q4225" s="21">
        <f t="shared" si="306"/>
        <v>1.7723193916349811</v>
      </c>
    </row>
    <row r="4226" spans="7:17" x14ac:dyDescent="0.25">
      <c r="G4226" s="9"/>
      <c r="I4226" s="11">
        <f t="shared" si="304"/>
        <v>-46.035395000000001</v>
      </c>
      <c r="K4226" s="6">
        <f t="shared" si="307"/>
        <v>418.09201999999993</v>
      </c>
      <c r="L4226" s="9">
        <v>46.9</v>
      </c>
      <c r="M4226" s="9">
        <v>0.44328000000000001</v>
      </c>
      <c r="N4226" s="10">
        <v>1191.5999999999999</v>
      </c>
      <c r="P4226" s="10">
        <f t="shared" si="305"/>
        <v>1.1916</v>
      </c>
      <c r="Q4226" s="21">
        <f t="shared" si="306"/>
        <v>1.7767837172891969</v>
      </c>
    </row>
    <row r="4227" spans="7:17" x14ac:dyDescent="0.25">
      <c r="G4227" s="9"/>
      <c r="I4227" s="11">
        <f t="shared" si="304"/>
        <v>-46.035395000000001</v>
      </c>
      <c r="K4227" s="6">
        <f t="shared" si="307"/>
        <v>418.19201999999996</v>
      </c>
      <c r="L4227" s="9">
        <v>47</v>
      </c>
      <c r="M4227" s="9">
        <v>0.44400000000000001</v>
      </c>
      <c r="N4227" s="10">
        <v>1194.386</v>
      </c>
      <c r="P4227" s="10">
        <f t="shared" si="305"/>
        <v>1.1943859999999999</v>
      </c>
      <c r="Q4227" s="21">
        <f t="shared" si="306"/>
        <v>1.7809378960709759</v>
      </c>
    </row>
    <row r="4228" spans="7:17" x14ac:dyDescent="0.25">
      <c r="G4228" s="9"/>
      <c r="I4228" s="11">
        <f t="shared" ref="I4228:I4291" si="308">E4228-$E$3</f>
        <v>-46.035395000000001</v>
      </c>
      <c r="K4228" s="6">
        <f t="shared" si="307"/>
        <v>418.29201999999998</v>
      </c>
      <c r="L4228" s="9">
        <v>47.1</v>
      </c>
      <c r="M4228" s="9">
        <v>0.44472</v>
      </c>
      <c r="N4228" s="10">
        <v>1197.2360000000001</v>
      </c>
      <c r="P4228" s="10">
        <f t="shared" ref="P4228:P4291" si="309">N4228/1000</f>
        <v>1.1972360000000002</v>
      </c>
      <c r="Q4228" s="21">
        <f t="shared" ref="Q4228:Q4291" si="310">N4228/($T$5*$T$7)</f>
        <v>1.7851875046596588</v>
      </c>
    </row>
    <row r="4229" spans="7:17" x14ac:dyDescent="0.25">
      <c r="G4229" s="9"/>
      <c r="I4229" s="11">
        <f t="shared" si="308"/>
        <v>-46.035395000000001</v>
      </c>
      <c r="K4229" s="6">
        <f t="shared" si="307"/>
        <v>418.39201999999995</v>
      </c>
      <c r="L4229" s="9">
        <v>47.2</v>
      </c>
      <c r="M4229" s="9">
        <v>0.44544</v>
      </c>
      <c r="N4229" s="10">
        <v>1199.9570000000001</v>
      </c>
      <c r="P4229" s="10">
        <f t="shared" si="309"/>
        <v>1.1999570000000002</v>
      </c>
      <c r="Q4229" s="21">
        <f t="shared" si="310"/>
        <v>1.789244762543801</v>
      </c>
    </row>
    <row r="4230" spans="7:17" x14ac:dyDescent="0.25">
      <c r="G4230" s="9"/>
      <c r="I4230" s="11">
        <f t="shared" si="308"/>
        <v>-46.035395000000001</v>
      </c>
      <c r="K4230" s="6">
        <f t="shared" si="307"/>
        <v>418.49201999999997</v>
      </c>
      <c r="L4230" s="9">
        <v>47.3</v>
      </c>
      <c r="M4230" s="9">
        <v>0.44612000000000002</v>
      </c>
      <c r="N4230" s="10">
        <v>1202.7539999999999</v>
      </c>
      <c r="P4230" s="10">
        <f t="shared" si="309"/>
        <v>1.2027539999999999</v>
      </c>
      <c r="Q4230" s="21">
        <f t="shared" si="310"/>
        <v>1.7934153433236411</v>
      </c>
    </row>
    <row r="4231" spans="7:17" x14ac:dyDescent="0.25">
      <c r="G4231" s="9"/>
      <c r="I4231" s="11">
        <f t="shared" si="308"/>
        <v>-46.035395000000001</v>
      </c>
      <c r="K4231" s="6">
        <f t="shared" si="307"/>
        <v>418.59201999999993</v>
      </c>
      <c r="L4231" s="9">
        <v>47.4</v>
      </c>
      <c r="M4231" s="9">
        <v>0.44688</v>
      </c>
      <c r="N4231" s="10">
        <v>1205.7349999999999</v>
      </c>
      <c r="P4231" s="10">
        <f t="shared" si="309"/>
        <v>1.205735</v>
      </c>
      <c r="Q4231" s="21">
        <f t="shared" si="310"/>
        <v>1.7978602847983298</v>
      </c>
    </row>
    <row r="4232" spans="7:17" x14ac:dyDescent="0.25">
      <c r="G4232" s="9"/>
      <c r="I4232" s="11">
        <f t="shared" si="308"/>
        <v>-46.035395000000001</v>
      </c>
      <c r="K4232" s="6">
        <f t="shared" si="307"/>
        <v>418.69201999999996</v>
      </c>
      <c r="L4232" s="9">
        <v>47.5</v>
      </c>
      <c r="M4232" s="9">
        <v>0.44751999999999997</v>
      </c>
      <c r="N4232" s="10">
        <v>1208.4380000000001</v>
      </c>
      <c r="P4232" s="10">
        <f t="shared" si="309"/>
        <v>1.2084380000000001</v>
      </c>
      <c r="Q4232" s="21">
        <f t="shared" si="310"/>
        <v>1.8018907030492808</v>
      </c>
    </row>
    <row r="4233" spans="7:17" x14ac:dyDescent="0.25">
      <c r="G4233" s="9"/>
      <c r="I4233" s="11">
        <f t="shared" si="308"/>
        <v>-46.035395000000001</v>
      </c>
      <c r="K4233" s="6">
        <f t="shared" si="307"/>
        <v>418.79201999999998</v>
      </c>
      <c r="L4233" s="9">
        <v>47.6</v>
      </c>
      <c r="M4233" s="9">
        <v>0.44824000000000003</v>
      </c>
      <c r="N4233" s="10">
        <v>1211.3109999999999</v>
      </c>
      <c r="P4233" s="10">
        <f t="shared" si="309"/>
        <v>1.211311</v>
      </c>
      <c r="Q4233" s="21">
        <f t="shared" si="310"/>
        <v>1.8061746067248192</v>
      </c>
    </row>
    <row r="4234" spans="7:17" x14ac:dyDescent="0.25">
      <c r="G4234" s="9"/>
      <c r="I4234" s="11">
        <f t="shared" si="308"/>
        <v>-46.035395000000001</v>
      </c>
      <c r="K4234" s="6">
        <f t="shared" si="307"/>
        <v>418.89201999999995</v>
      </c>
      <c r="L4234" s="9">
        <v>47.7</v>
      </c>
      <c r="M4234" s="9">
        <v>0.44896000000000003</v>
      </c>
      <c r="N4234" s="10">
        <v>1214.1089999999999</v>
      </c>
      <c r="P4234" s="10">
        <f t="shared" si="309"/>
        <v>1.2141089999999999</v>
      </c>
      <c r="Q4234" s="21">
        <f t="shared" si="310"/>
        <v>1.8103466785953926</v>
      </c>
    </row>
    <row r="4235" spans="7:17" x14ac:dyDescent="0.25">
      <c r="G4235" s="9"/>
      <c r="I4235" s="11">
        <f t="shared" si="308"/>
        <v>-46.035395000000001</v>
      </c>
      <c r="K4235" s="6">
        <f t="shared" si="307"/>
        <v>418.99201999999997</v>
      </c>
      <c r="L4235" s="9">
        <v>47.8</v>
      </c>
      <c r="M4235" s="9">
        <v>0.44968000000000002</v>
      </c>
      <c r="N4235" s="10">
        <v>1217.011</v>
      </c>
      <c r="P4235" s="10">
        <f t="shared" si="309"/>
        <v>1.2170110000000001</v>
      </c>
      <c r="Q4235" s="21">
        <f t="shared" si="310"/>
        <v>1.8146738239021845</v>
      </c>
    </row>
    <row r="4236" spans="7:17" x14ac:dyDescent="0.25">
      <c r="G4236" s="9"/>
      <c r="I4236" s="11">
        <f t="shared" si="308"/>
        <v>-46.035395000000001</v>
      </c>
      <c r="K4236" s="6">
        <f t="shared" si="307"/>
        <v>419.09201999999993</v>
      </c>
      <c r="L4236" s="9">
        <v>47.9</v>
      </c>
      <c r="M4236" s="9">
        <v>0.45035999999999998</v>
      </c>
      <c r="N4236" s="10">
        <v>1219.6849999999999</v>
      </c>
      <c r="P4236" s="10">
        <f t="shared" si="309"/>
        <v>1.2196849999999999</v>
      </c>
      <c r="Q4236" s="21">
        <f t="shared" si="310"/>
        <v>1.8186610005218817</v>
      </c>
    </row>
    <row r="4237" spans="7:17" x14ac:dyDescent="0.25">
      <c r="G4237" s="9"/>
      <c r="I4237" s="11">
        <f t="shared" si="308"/>
        <v>-46.035395000000001</v>
      </c>
      <c r="K4237" s="6">
        <f t="shared" si="307"/>
        <v>419.19201999999996</v>
      </c>
      <c r="L4237" s="9">
        <v>48</v>
      </c>
      <c r="M4237" s="9">
        <v>0.45107999999999998</v>
      </c>
      <c r="N4237" s="10">
        <v>1222.5129999999999</v>
      </c>
      <c r="P4237" s="10">
        <f t="shared" si="309"/>
        <v>1.222513</v>
      </c>
      <c r="Q4237" s="21">
        <f t="shared" si="310"/>
        <v>1.8228778051144412</v>
      </c>
    </row>
    <row r="4238" spans="7:17" x14ac:dyDescent="0.25">
      <c r="G4238" s="9"/>
      <c r="I4238" s="11">
        <f t="shared" si="308"/>
        <v>-46.035395000000001</v>
      </c>
      <c r="K4238" s="6">
        <f t="shared" si="307"/>
        <v>419.29201999999998</v>
      </c>
      <c r="L4238" s="9">
        <v>48.1</v>
      </c>
      <c r="M4238" s="9">
        <v>0.45172000000000001</v>
      </c>
      <c r="N4238" s="10">
        <v>1224.9860000000001</v>
      </c>
      <c r="P4238" s="10">
        <f t="shared" si="309"/>
        <v>1.2249860000000001</v>
      </c>
      <c r="Q4238" s="21">
        <f t="shared" si="310"/>
        <v>1.8265652724968315</v>
      </c>
    </row>
    <row r="4239" spans="7:17" x14ac:dyDescent="0.25">
      <c r="G4239" s="9"/>
      <c r="I4239" s="11">
        <f t="shared" si="308"/>
        <v>-46.035395000000001</v>
      </c>
      <c r="K4239" s="6">
        <f t="shared" si="307"/>
        <v>419.39201999999995</v>
      </c>
      <c r="L4239" s="9">
        <v>48.2</v>
      </c>
      <c r="M4239" s="9">
        <v>0.45247999999999999</v>
      </c>
      <c r="N4239" s="10">
        <v>1227.5899999999999</v>
      </c>
      <c r="P4239" s="10">
        <f t="shared" si="309"/>
        <v>1.22759</v>
      </c>
      <c r="Q4239" s="21">
        <f t="shared" si="310"/>
        <v>1.8304480727652277</v>
      </c>
    </row>
    <row r="4240" spans="7:17" x14ac:dyDescent="0.25">
      <c r="G4240" s="9"/>
      <c r="I4240" s="11">
        <f t="shared" si="308"/>
        <v>-46.035395000000001</v>
      </c>
      <c r="K4240" s="6">
        <f t="shared" si="307"/>
        <v>419.49201999999997</v>
      </c>
      <c r="L4240" s="9">
        <v>48.3</v>
      </c>
      <c r="M4240" s="9">
        <v>0.45312000000000002</v>
      </c>
      <c r="N4240" s="10">
        <v>1230.184</v>
      </c>
      <c r="P4240" s="10">
        <f t="shared" si="309"/>
        <v>1.2301839999999999</v>
      </c>
      <c r="Q4240" s="21">
        <f t="shared" si="310"/>
        <v>1.8343159621262954</v>
      </c>
    </row>
    <row r="4241" spans="7:17" x14ac:dyDescent="0.25">
      <c r="G4241" s="9"/>
      <c r="I4241" s="11">
        <f t="shared" si="308"/>
        <v>-46.035395000000001</v>
      </c>
      <c r="K4241" s="6">
        <f t="shared" si="307"/>
        <v>419.59201999999993</v>
      </c>
      <c r="L4241" s="9">
        <v>48.4</v>
      </c>
      <c r="M4241" s="9">
        <v>0.45376</v>
      </c>
      <c r="N4241" s="10">
        <v>1232.296</v>
      </c>
      <c r="P4241" s="10">
        <f t="shared" si="309"/>
        <v>1.2322960000000001</v>
      </c>
      <c r="Q4241" s="21">
        <f t="shared" si="310"/>
        <v>1.8374651457541193</v>
      </c>
    </row>
    <row r="4242" spans="7:17" x14ac:dyDescent="0.25">
      <c r="G4242" s="9"/>
      <c r="I4242" s="11">
        <f t="shared" si="308"/>
        <v>-46.035395000000001</v>
      </c>
      <c r="K4242" s="6">
        <f t="shared" si="307"/>
        <v>419.69201999999996</v>
      </c>
      <c r="L4242" s="9">
        <v>48.5</v>
      </c>
      <c r="M4242" s="9">
        <v>0.45444000000000001</v>
      </c>
      <c r="N4242" s="10">
        <v>1234.798</v>
      </c>
      <c r="P4242" s="10">
        <f t="shared" si="309"/>
        <v>1.2347980000000001</v>
      </c>
      <c r="Q4242" s="21">
        <f t="shared" si="310"/>
        <v>1.8411958547677627</v>
      </c>
    </row>
    <row r="4243" spans="7:17" x14ac:dyDescent="0.25">
      <c r="G4243" s="9"/>
      <c r="I4243" s="11">
        <f t="shared" si="308"/>
        <v>-46.035395000000001</v>
      </c>
      <c r="K4243" s="6">
        <f t="shared" si="307"/>
        <v>419.79201999999998</v>
      </c>
      <c r="L4243" s="9">
        <v>48.6</v>
      </c>
      <c r="M4243" s="9">
        <v>0.45519999999999999</v>
      </c>
      <c r="N4243" s="10">
        <v>1237.5029999999999</v>
      </c>
      <c r="P4243" s="10">
        <f t="shared" si="309"/>
        <v>1.237503</v>
      </c>
      <c r="Q4243" s="21">
        <f t="shared" si="310"/>
        <v>1.845229255200179</v>
      </c>
    </row>
    <row r="4244" spans="7:17" x14ac:dyDescent="0.25">
      <c r="G4244" s="9"/>
      <c r="I4244" s="11">
        <f t="shared" si="308"/>
        <v>-46.035395000000001</v>
      </c>
      <c r="K4244" s="6">
        <f t="shared" si="307"/>
        <v>419.89201999999995</v>
      </c>
      <c r="L4244" s="9">
        <v>48.7</v>
      </c>
      <c r="M4244" s="9">
        <v>0.45591999999999999</v>
      </c>
      <c r="N4244" s="10">
        <v>1240.4559999999999</v>
      </c>
      <c r="P4244" s="10">
        <f t="shared" si="309"/>
        <v>1.240456</v>
      </c>
      <c r="Q4244" s="21">
        <f t="shared" si="310"/>
        <v>1.8496324461343472</v>
      </c>
    </row>
    <row r="4245" spans="7:17" x14ac:dyDescent="0.25">
      <c r="G4245" s="9"/>
      <c r="I4245" s="11">
        <f t="shared" si="308"/>
        <v>-46.035395000000001</v>
      </c>
      <c r="K4245" s="6">
        <f t="shared" si="307"/>
        <v>419.99201999999997</v>
      </c>
      <c r="L4245" s="9">
        <v>48.8</v>
      </c>
      <c r="M4245" s="9">
        <v>0.45660000000000001</v>
      </c>
      <c r="N4245" s="10">
        <v>1242.9760000000001</v>
      </c>
      <c r="P4245" s="10">
        <f t="shared" si="309"/>
        <v>1.2429760000000001</v>
      </c>
      <c r="Q4245" s="21">
        <f t="shared" si="310"/>
        <v>1.8533899947811827</v>
      </c>
    </row>
    <row r="4246" spans="7:17" x14ac:dyDescent="0.25">
      <c r="G4246" s="9"/>
      <c r="I4246" s="11">
        <f t="shared" si="308"/>
        <v>-46.035395000000001</v>
      </c>
      <c r="K4246" s="6">
        <f t="shared" si="307"/>
        <v>420.09201999999993</v>
      </c>
      <c r="L4246" s="9">
        <v>48.9</v>
      </c>
      <c r="M4246" s="9">
        <v>0.45728000000000002</v>
      </c>
      <c r="N4246" s="10">
        <v>1245.3520000000001</v>
      </c>
      <c r="P4246" s="10">
        <f t="shared" si="309"/>
        <v>1.245352</v>
      </c>
      <c r="Q4246" s="21">
        <f t="shared" si="310"/>
        <v>1.8569328263624842</v>
      </c>
    </row>
    <row r="4247" spans="7:17" x14ac:dyDescent="0.25">
      <c r="G4247" s="9"/>
      <c r="I4247" s="11">
        <f t="shared" si="308"/>
        <v>-46.035395000000001</v>
      </c>
      <c r="K4247" s="6">
        <f t="shared" si="307"/>
        <v>420.19201999999996</v>
      </c>
      <c r="L4247" s="9">
        <v>49</v>
      </c>
      <c r="M4247" s="9">
        <v>0.45800000000000002</v>
      </c>
      <c r="N4247" s="10">
        <v>1247.9949999999999</v>
      </c>
      <c r="P4247" s="10">
        <f t="shared" si="309"/>
        <v>1.247995</v>
      </c>
      <c r="Q4247" s="21">
        <f t="shared" si="310"/>
        <v>1.8608737791694623</v>
      </c>
    </row>
    <row r="4248" spans="7:17" x14ac:dyDescent="0.25">
      <c r="G4248" s="9"/>
      <c r="I4248" s="11">
        <f t="shared" si="308"/>
        <v>-46.035395000000001</v>
      </c>
      <c r="K4248" s="6">
        <f t="shared" si="307"/>
        <v>420.29201999999998</v>
      </c>
      <c r="L4248" s="9">
        <v>49.1</v>
      </c>
      <c r="M4248" s="9">
        <v>0.45872000000000002</v>
      </c>
      <c r="N4248" s="10">
        <v>1250.7539999999999</v>
      </c>
      <c r="P4248" s="10">
        <f t="shared" si="309"/>
        <v>1.2507539999999999</v>
      </c>
      <c r="Q4248" s="21">
        <f t="shared" si="310"/>
        <v>1.8649876985014537</v>
      </c>
    </row>
    <row r="4249" spans="7:17" x14ac:dyDescent="0.25">
      <c r="G4249" s="9"/>
      <c r="I4249" s="11">
        <f t="shared" si="308"/>
        <v>-46.035395000000001</v>
      </c>
      <c r="K4249" s="6">
        <f t="shared" si="307"/>
        <v>420.39201999999995</v>
      </c>
      <c r="L4249" s="9">
        <v>49.2</v>
      </c>
      <c r="M4249" s="9">
        <v>0.45944000000000002</v>
      </c>
      <c r="N4249" s="10">
        <v>1253.653</v>
      </c>
      <c r="P4249" s="10">
        <f t="shared" si="309"/>
        <v>1.2536530000000001</v>
      </c>
      <c r="Q4249" s="21">
        <f t="shared" si="310"/>
        <v>1.8693103705360472</v>
      </c>
    </row>
    <row r="4250" spans="7:17" x14ac:dyDescent="0.25">
      <c r="G4250" s="9"/>
      <c r="I4250" s="11">
        <f t="shared" si="308"/>
        <v>-46.035395000000001</v>
      </c>
      <c r="K4250" s="6">
        <f t="shared" si="307"/>
        <v>420.49201999999997</v>
      </c>
      <c r="L4250" s="9">
        <v>49.3</v>
      </c>
      <c r="M4250" s="9">
        <v>0.46016000000000001</v>
      </c>
      <c r="N4250" s="10">
        <v>1256.3040000000001</v>
      </c>
      <c r="P4250" s="10">
        <f t="shared" si="309"/>
        <v>1.2563040000000001</v>
      </c>
      <c r="Q4250" s="21">
        <f t="shared" si="310"/>
        <v>1.8732632520688886</v>
      </c>
    </row>
    <row r="4251" spans="7:17" x14ac:dyDescent="0.25">
      <c r="G4251" s="9"/>
      <c r="I4251" s="11">
        <f t="shared" si="308"/>
        <v>-46.035395000000001</v>
      </c>
      <c r="K4251" s="6">
        <f t="shared" si="307"/>
        <v>420.59201999999993</v>
      </c>
      <c r="L4251" s="9">
        <v>49.4</v>
      </c>
      <c r="M4251" s="9">
        <v>0.46084000000000003</v>
      </c>
      <c r="N4251" s="10">
        <v>1258.961</v>
      </c>
      <c r="P4251" s="10">
        <f t="shared" si="309"/>
        <v>1.258961</v>
      </c>
      <c r="Q4251" s="21">
        <f t="shared" si="310"/>
        <v>1.877225080146127</v>
      </c>
    </row>
    <row r="4252" spans="7:17" x14ac:dyDescent="0.25">
      <c r="G4252" s="9"/>
      <c r="I4252" s="11">
        <f t="shared" si="308"/>
        <v>-46.035395000000001</v>
      </c>
      <c r="K4252" s="6">
        <f t="shared" si="307"/>
        <v>420.69201999999996</v>
      </c>
      <c r="L4252" s="9">
        <v>49.5</v>
      </c>
      <c r="M4252" s="9">
        <v>0.46151999999999999</v>
      </c>
      <c r="N4252" s="10">
        <v>1261.4880000000001</v>
      </c>
      <c r="P4252" s="10">
        <f t="shared" si="309"/>
        <v>1.2614880000000002</v>
      </c>
      <c r="Q4252" s="21">
        <f t="shared" si="310"/>
        <v>1.8809930664280923</v>
      </c>
    </row>
    <row r="4253" spans="7:17" x14ac:dyDescent="0.25">
      <c r="G4253" s="9"/>
      <c r="I4253" s="11">
        <f t="shared" si="308"/>
        <v>-46.035395000000001</v>
      </c>
      <c r="K4253" s="6">
        <f t="shared" si="307"/>
        <v>420.79201999999998</v>
      </c>
      <c r="L4253" s="9">
        <v>49.6</v>
      </c>
      <c r="M4253" s="9">
        <v>0.46211999999999998</v>
      </c>
      <c r="N4253" s="10">
        <v>1263.729</v>
      </c>
      <c r="P4253" s="10">
        <f t="shared" si="309"/>
        <v>1.2637290000000001</v>
      </c>
      <c r="Q4253" s="21">
        <f t="shared" si="310"/>
        <v>1.8843346007604564</v>
      </c>
    </row>
    <row r="4254" spans="7:17" x14ac:dyDescent="0.25">
      <c r="G4254" s="9"/>
      <c r="I4254" s="11">
        <f t="shared" si="308"/>
        <v>-46.035395000000001</v>
      </c>
      <c r="K4254" s="6">
        <f t="shared" si="307"/>
        <v>420.89201999999995</v>
      </c>
      <c r="L4254" s="9">
        <v>49.7</v>
      </c>
      <c r="M4254" s="9">
        <v>0.46279999999999999</v>
      </c>
      <c r="N4254" s="10">
        <v>1265.9069999999999</v>
      </c>
      <c r="P4254" s="10">
        <f t="shared" si="309"/>
        <v>1.2659069999999999</v>
      </c>
      <c r="Q4254" s="21">
        <f t="shared" si="310"/>
        <v>1.8875821963766495</v>
      </c>
    </row>
    <row r="4255" spans="7:17" x14ac:dyDescent="0.25">
      <c r="G4255" s="9"/>
      <c r="I4255" s="11">
        <f t="shared" si="308"/>
        <v>-46.035395000000001</v>
      </c>
      <c r="K4255" s="6">
        <f t="shared" si="307"/>
        <v>420.99201999999997</v>
      </c>
      <c r="L4255" s="9">
        <v>49.8</v>
      </c>
      <c r="M4255" s="9">
        <v>0.46348</v>
      </c>
      <c r="N4255" s="10">
        <v>1268.4259999999999</v>
      </c>
      <c r="P4255" s="10">
        <f t="shared" si="309"/>
        <v>1.2684259999999998</v>
      </c>
      <c r="Q4255" s="21">
        <f t="shared" si="310"/>
        <v>1.8913382539327517</v>
      </c>
    </row>
    <row r="4256" spans="7:17" x14ac:dyDescent="0.25">
      <c r="G4256" s="9"/>
      <c r="I4256" s="11">
        <f t="shared" si="308"/>
        <v>-46.035395000000001</v>
      </c>
      <c r="K4256" s="6">
        <f t="shared" si="307"/>
        <v>421.09201999999993</v>
      </c>
      <c r="L4256" s="9">
        <v>49.9</v>
      </c>
      <c r="M4256" s="9">
        <v>0.46416000000000002</v>
      </c>
      <c r="N4256" s="10">
        <v>1271.0719999999999</v>
      </c>
      <c r="P4256" s="10">
        <f t="shared" si="309"/>
        <v>1.271072</v>
      </c>
      <c r="Q4256" s="21">
        <f t="shared" si="310"/>
        <v>1.8952836800119286</v>
      </c>
    </row>
    <row r="4257" spans="7:17" x14ac:dyDescent="0.25">
      <c r="G4257" s="9"/>
      <c r="I4257" s="11">
        <f t="shared" si="308"/>
        <v>-46.035395000000001</v>
      </c>
      <c r="K4257" s="6">
        <f t="shared" si="307"/>
        <v>421.19201999999996</v>
      </c>
      <c r="L4257" s="9">
        <v>50</v>
      </c>
      <c r="M4257" s="9">
        <v>0.46488000000000002</v>
      </c>
      <c r="N4257" s="10">
        <v>1273.749</v>
      </c>
      <c r="P4257" s="10">
        <f t="shared" si="309"/>
        <v>1.273749</v>
      </c>
      <c r="Q4257" s="21">
        <f t="shared" si="310"/>
        <v>1.8992753299038247</v>
      </c>
    </row>
    <row r="4258" spans="7:17" x14ac:dyDescent="0.25">
      <c r="G4258" s="9"/>
      <c r="I4258" s="11">
        <f t="shared" si="308"/>
        <v>-46.035395000000001</v>
      </c>
      <c r="K4258" s="6">
        <f t="shared" si="307"/>
        <v>421.29201999999998</v>
      </c>
      <c r="L4258" s="9">
        <v>50.1</v>
      </c>
      <c r="M4258" s="9">
        <v>0.46564</v>
      </c>
      <c r="N4258" s="10">
        <v>1276.7829999999999</v>
      </c>
      <c r="P4258" s="10">
        <f t="shared" si="309"/>
        <v>1.276783</v>
      </c>
      <c r="Q4258" s="21">
        <f t="shared" si="310"/>
        <v>1.9037992991873556</v>
      </c>
    </row>
    <row r="4259" spans="7:17" x14ac:dyDescent="0.25">
      <c r="G4259" s="9"/>
      <c r="I4259" s="11">
        <f t="shared" si="308"/>
        <v>-46.035395000000001</v>
      </c>
      <c r="K4259" s="6">
        <f t="shared" si="307"/>
        <v>421.39201999999995</v>
      </c>
      <c r="L4259" s="9">
        <v>50.2</v>
      </c>
      <c r="M4259" s="9">
        <v>0.46639999999999998</v>
      </c>
      <c r="N4259" s="10">
        <v>1279.8230000000001</v>
      </c>
      <c r="P4259" s="10">
        <f t="shared" si="309"/>
        <v>1.2798230000000002</v>
      </c>
      <c r="Q4259" s="21">
        <f t="shared" si="310"/>
        <v>1.9083322150152839</v>
      </c>
    </row>
    <row r="4260" spans="7:17" x14ac:dyDescent="0.25">
      <c r="G4260" s="9"/>
      <c r="I4260" s="11">
        <f t="shared" si="308"/>
        <v>-46.035395000000001</v>
      </c>
      <c r="K4260" s="6">
        <f t="shared" si="307"/>
        <v>421.49201999999997</v>
      </c>
      <c r="L4260" s="9">
        <v>50.3</v>
      </c>
      <c r="M4260" s="9">
        <v>0.46711999999999998</v>
      </c>
      <c r="N4260" s="10">
        <v>1282.838</v>
      </c>
      <c r="P4260" s="10">
        <f t="shared" si="309"/>
        <v>1.2828379999999999</v>
      </c>
      <c r="Q4260" s="21">
        <f t="shared" si="310"/>
        <v>1.9128278535748899</v>
      </c>
    </row>
    <row r="4261" spans="7:17" x14ac:dyDescent="0.25">
      <c r="G4261" s="9"/>
      <c r="I4261" s="11">
        <f t="shared" si="308"/>
        <v>-46.035395000000001</v>
      </c>
      <c r="K4261" s="6">
        <f t="shared" si="307"/>
        <v>421.59201999999993</v>
      </c>
      <c r="L4261" s="9">
        <v>50.4</v>
      </c>
      <c r="M4261" s="9">
        <v>0.46783999999999998</v>
      </c>
      <c r="N4261" s="10">
        <v>1285.7470000000001</v>
      </c>
      <c r="P4261" s="10">
        <f t="shared" si="309"/>
        <v>1.285747</v>
      </c>
      <c r="Q4261" s="21">
        <f t="shared" si="310"/>
        <v>1.9171654365168123</v>
      </c>
    </row>
    <row r="4262" spans="7:17" x14ac:dyDescent="0.25">
      <c r="G4262" s="9"/>
      <c r="I4262" s="11">
        <f t="shared" si="308"/>
        <v>-46.035395000000001</v>
      </c>
      <c r="K4262" s="6">
        <f t="shared" si="307"/>
        <v>421.69201999999996</v>
      </c>
      <c r="L4262" s="9">
        <v>50.5</v>
      </c>
      <c r="M4262" s="9">
        <v>0.46851999999999999</v>
      </c>
      <c r="N4262" s="10">
        <v>1288.453</v>
      </c>
      <c r="P4262" s="10">
        <f t="shared" si="309"/>
        <v>1.2884530000000001</v>
      </c>
      <c r="Q4262" s="21">
        <f t="shared" si="310"/>
        <v>1.9212003280399612</v>
      </c>
    </row>
    <row r="4263" spans="7:17" x14ac:dyDescent="0.25">
      <c r="G4263" s="9"/>
      <c r="I4263" s="11">
        <f t="shared" si="308"/>
        <v>-46.035395000000001</v>
      </c>
      <c r="K4263" s="6">
        <f t="shared" si="307"/>
        <v>421.79201999999998</v>
      </c>
      <c r="L4263" s="9">
        <v>50.6</v>
      </c>
      <c r="M4263" s="9">
        <v>0.46923999999999999</v>
      </c>
      <c r="N4263" s="10">
        <v>1291.164</v>
      </c>
      <c r="P4263" s="10">
        <f t="shared" si="309"/>
        <v>1.291164</v>
      </c>
      <c r="Q4263" s="21">
        <f t="shared" si="310"/>
        <v>1.9252426750167748</v>
      </c>
    </row>
    <row r="4264" spans="7:17" x14ac:dyDescent="0.25">
      <c r="G4264" s="9"/>
      <c r="I4264" s="11">
        <f t="shared" si="308"/>
        <v>-46.035395000000001</v>
      </c>
      <c r="K4264" s="6">
        <f t="shared" si="307"/>
        <v>421.89201999999995</v>
      </c>
      <c r="L4264" s="9">
        <v>50.7</v>
      </c>
      <c r="M4264" s="9">
        <v>0.46995999999999999</v>
      </c>
      <c r="N4264" s="10">
        <v>1293.962</v>
      </c>
      <c r="P4264" s="10">
        <f t="shared" si="309"/>
        <v>1.2939620000000001</v>
      </c>
      <c r="Q4264" s="21">
        <f t="shared" si="310"/>
        <v>1.9294147468873482</v>
      </c>
    </row>
    <row r="4265" spans="7:17" x14ac:dyDescent="0.25">
      <c r="G4265" s="9"/>
      <c r="I4265" s="11">
        <f t="shared" si="308"/>
        <v>-46.035395000000001</v>
      </c>
      <c r="K4265" s="6">
        <f t="shared" si="307"/>
        <v>421.99201999999997</v>
      </c>
      <c r="L4265" s="9">
        <v>50.8</v>
      </c>
      <c r="M4265" s="9">
        <v>0.47067999999999999</v>
      </c>
      <c r="N4265" s="10">
        <v>1296.615</v>
      </c>
      <c r="P4265" s="10">
        <f t="shared" si="309"/>
        <v>1.2966150000000001</v>
      </c>
      <c r="Q4265" s="21">
        <f t="shared" si="310"/>
        <v>1.9333706106016553</v>
      </c>
    </row>
    <row r="4266" spans="7:17" x14ac:dyDescent="0.25">
      <c r="G4266" s="9"/>
      <c r="I4266" s="11">
        <f t="shared" si="308"/>
        <v>-46.035395000000001</v>
      </c>
      <c r="K4266" s="6">
        <f t="shared" si="307"/>
        <v>422.09201999999993</v>
      </c>
      <c r="L4266" s="9">
        <v>50.9</v>
      </c>
      <c r="M4266" s="9">
        <v>0.47139999999999999</v>
      </c>
      <c r="N4266" s="10">
        <v>1299.3520000000001</v>
      </c>
      <c r="P4266" s="10">
        <f t="shared" si="309"/>
        <v>1.2993520000000001</v>
      </c>
      <c r="Q4266" s="21">
        <f t="shared" si="310"/>
        <v>1.9374517259375235</v>
      </c>
    </row>
    <row r="4267" spans="7:17" x14ac:dyDescent="0.25">
      <c r="G4267" s="9"/>
      <c r="I4267" s="11">
        <f t="shared" si="308"/>
        <v>-46.035395000000001</v>
      </c>
      <c r="K4267" s="6">
        <f t="shared" si="307"/>
        <v>422.19201999999996</v>
      </c>
      <c r="L4267" s="9">
        <v>51</v>
      </c>
      <c r="M4267" s="9">
        <v>0.47208</v>
      </c>
      <c r="N4267" s="10">
        <v>1301.674</v>
      </c>
      <c r="P4267" s="10">
        <f t="shared" si="309"/>
        <v>1.301674</v>
      </c>
      <c r="Q4267" s="21">
        <f t="shared" si="310"/>
        <v>1.94091403861925</v>
      </c>
    </row>
    <row r="4268" spans="7:17" x14ac:dyDescent="0.25">
      <c r="G4268" s="9"/>
      <c r="I4268" s="11">
        <f t="shared" si="308"/>
        <v>-46.035395000000001</v>
      </c>
      <c r="K4268" s="6">
        <f t="shared" si="307"/>
        <v>422.29201999999998</v>
      </c>
      <c r="L4268" s="9">
        <v>51.1</v>
      </c>
      <c r="M4268" s="9">
        <v>0.47276000000000001</v>
      </c>
      <c r="N4268" s="10">
        <v>1304.155</v>
      </c>
      <c r="P4268" s="10">
        <f t="shared" si="309"/>
        <v>1.304155</v>
      </c>
      <c r="Q4268" s="21">
        <f t="shared" si="310"/>
        <v>1.9446134347275033</v>
      </c>
    </row>
    <row r="4269" spans="7:17" x14ac:dyDescent="0.25">
      <c r="G4269" s="9"/>
      <c r="I4269" s="11">
        <f t="shared" si="308"/>
        <v>-46.035395000000001</v>
      </c>
      <c r="K4269" s="6">
        <f t="shared" si="307"/>
        <v>422.39201999999995</v>
      </c>
      <c r="L4269" s="9">
        <v>51.2</v>
      </c>
      <c r="M4269" s="9">
        <v>0.47344000000000003</v>
      </c>
      <c r="N4269" s="10">
        <v>1306.4459999999999</v>
      </c>
      <c r="P4269" s="10">
        <f t="shared" si="309"/>
        <v>1.306446</v>
      </c>
      <c r="Q4269" s="21">
        <f t="shared" si="310"/>
        <v>1.9480295235965108</v>
      </c>
    </row>
    <row r="4270" spans="7:17" x14ac:dyDescent="0.25">
      <c r="G4270" s="9"/>
      <c r="I4270" s="11">
        <f t="shared" si="308"/>
        <v>-46.035395000000001</v>
      </c>
      <c r="K4270" s="6">
        <f t="shared" ref="K4270:K4333" si="311">$K$3756+L4270</f>
        <v>422.49201999999997</v>
      </c>
      <c r="L4270" s="9">
        <v>51.3</v>
      </c>
      <c r="M4270" s="9">
        <v>0.47416000000000003</v>
      </c>
      <c r="N4270" s="10">
        <v>1309.1020000000001</v>
      </c>
      <c r="P4270" s="10">
        <f t="shared" si="309"/>
        <v>1.309102</v>
      </c>
      <c r="Q4270" s="21">
        <f t="shared" si="310"/>
        <v>1.9519898605830166</v>
      </c>
    </row>
    <row r="4271" spans="7:17" x14ac:dyDescent="0.25">
      <c r="G4271" s="9"/>
      <c r="I4271" s="11">
        <f t="shared" si="308"/>
        <v>-46.035395000000001</v>
      </c>
      <c r="K4271" s="6">
        <f t="shared" si="311"/>
        <v>422.59201999999993</v>
      </c>
      <c r="L4271" s="9">
        <v>51.4</v>
      </c>
      <c r="M4271" s="9">
        <v>0.47488000000000002</v>
      </c>
      <c r="N4271" s="10">
        <v>1311.5250000000001</v>
      </c>
      <c r="P4271" s="10">
        <f t="shared" si="309"/>
        <v>1.3115250000000001</v>
      </c>
      <c r="Q4271" s="21">
        <f t="shared" si="310"/>
        <v>1.9556027734287633</v>
      </c>
    </row>
    <row r="4272" spans="7:17" x14ac:dyDescent="0.25">
      <c r="G4272" s="9"/>
      <c r="I4272" s="11">
        <f t="shared" si="308"/>
        <v>-46.035395000000001</v>
      </c>
      <c r="K4272" s="6">
        <f t="shared" si="311"/>
        <v>422.69201999999996</v>
      </c>
      <c r="L4272" s="9">
        <v>51.5</v>
      </c>
      <c r="M4272" s="9">
        <v>0.47552</v>
      </c>
      <c r="N4272" s="10">
        <v>1313.9010000000001</v>
      </c>
      <c r="P4272" s="10">
        <f t="shared" si="309"/>
        <v>1.313901</v>
      </c>
      <c r="Q4272" s="21">
        <f t="shared" si="310"/>
        <v>1.9591456050100651</v>
      </c>
    </row>
    <row r="4273" spans="7:17" x14ac:dyDescent="0.25">
      <c r="G4273" s="9"/>
      <c r="I4273" s="11">
        <f t="shared" si="308"/>
        <v>-46.035395000000001</v>
      </c>
      <c r="K4273" s="6">
        <f t="shared" si="311"/>
        <v>422.79201999999998</v>
      </c>
      <c r="L4273" s="9">
        <v>51.6</v>
      </c>
      <c r="M4273" s="9">
        <v>0.47624</v>
      </c>
      <c r="N4273" s="10">
        <v>1316.3219999999999</v>
      </c>
      <c r="P4273" s="10">
        <f t="shared" si="309"/>
        <v>1.316322</v>
      </c>
      <c r="Q4273" s="21">
        <f t="shared" si="310"/>
        <v>1.9627555356743456</v>
      </c>
    </row>
    <row r="4274" spans="7:17" x14ac:dyDescent="0.25">
      <c r="G4274" s="9"/>
      <c r="I4274" s="11">
        <f t="shared" si="308"/>
        <v>-46.035395000000001</v>
      </c>
      <c r="K4274" s="6">
        <f t="shared" si="311"/>
        <v>422.89201999999995</v>
      </c>
      <c r="L4274" s="9">
        <v>51.7</v>
      </c>
      <c r="M4274" s="9">
        <v>0.47696</v>
      </c>
      <c r="N4274" s="10">
        <v>1318.8019999999999</v>
      </c>
      <c r="P4274" s="10">
        <f t="shared" si="309"/>
        <v>1.3188019999999998</v>
      </c>
      <c r="Q4274" s="21">
        <f t="shared" si="310"/>
        <v>1.9664534406918661</v>
      </c>
    </row>
    <row r="4275" spans="7:17" x14ac:dyDescent="0.25">
      <c r="G4275" s="9"/>
      <c r="I4275" s="11">
        <f t="shared" si="308"/>
        <v>-46.035395000000001</v>
      </c>
      <c r="K4275" s="6">
        <f t="shared" si="311"/>
        <v>422.99201999999997</v>
      </c>
      <c r="L4275" s="9">
        <v>51.8</v>
      </c>
      <c r="M4275" s="9">
        <v>0.47764000000000001</v>
      </c>
      <c r="N4275" s="10">
        <v>1321.3720000000001</v>
      </c>
      <c r="P4275" s="10">
        <f t="shared" si="309"/>
        <v>1.321372</v>
      </c>
      <c r="Q4275" s="21">
        <f t="shared" si="310"/>
        <v>1.970285543875345</v>
      </c>
    </row>
    <row r="4276" spans="7:17" x14ac:dyDescent="0.25">
      <c r="G4276" s="9"/>
      <c r="I4276" s="11">
        <f t="shared" si="308"/>
        <v>-46.035395000000001</v>
      </c>
      <c r="K4276" s="6">
        <f t="shared" si="311"/>
        <v>423.09201999999993</v>
      </c>
      <c r="L4276" s="9">
        <v>51.9</v>
      </c>
      <c r="M4276" s="9">
        <v>0.47832000000000002</v>
      </c>
      <c r="N4276" s="10">
        <v>1323.789</v>
      </c>
      <c r="P4276" s="10">
        <f t="shared" si="309"/>
        <v>1.3237889999999999</v>
      </c>
      <c r="Q4276" s="21">
        <f t="shared" si="310"/>
        <v>1.9738895101766942</v>
      </c>
    </row>
    <row r="4277" spans="7:17" x14ac:dyDescent="0.25">
      <c r="G4277" s="9"/>
      <c r="I4277" s="11">
        <f t="shared" si="308"/>
        <v>-46.035395000000001</v>
      </c>
      <c r="K4277" s="6">
        <f t="shared" si="311"/>
        <v>423.19201999999996</v>
      </c>
      <c r="L4277" s="9">
        <v>52</v>
      </c>
      <c r="M4277" s="9">
        <v>0.47904000000000002</v>
      </c>
      <c r="N4277" s="10">
        <v>1326.318</v>
      </c>
      <c r="P4277" s="10">
        <f t="shared" si="309"/>
        <v>1.3263179999999999</v>
      </c>
      <c r="Q4277" s="21">
        <f t="shared" si="310"/>
        <v>1.9776604786401253</v>
      </c>
    </row>
    <row r="4278" spans="7:17" x14ac:dyDescent="0.25">
      <c r="G4278" s="9"/>
      <c r="I4278" s="11">
        <f t="shared" si="308"/>
        <v>-46.035395000000001</v>
      </c>
      <c r="K4278" s="6">
        <f t="shared" si="311"/>
        <v>423.29201999999998</v>
      </c>
      <c r="L4278" s="9">
        <v>52.1</v>
      </c>
      <c r="M4278" s="9">
        <v>0.47968</v>
      </c>
      <c r="N4278" s="10">
        <v>1328.7</v>
      </c>
      <c r="P4278" s="10">
        <f t="shared" si="309"/>
        <v>1.3287</v>
      </c>
      <c r="Q4278" s="21">
        <f t="shared" si="310"/>
        <v>1.9812122567658244</v>
      </c>
    </row>
    <row r="4279" spans="7:17" x14ac:dyDescent="0.25">
      <c r="G4279" s="9"/>
      <c r="I4279" s="11">
        <f t="shared" si="308"/>
        <v>-46.035395000000001</v>
      </c>
      <c r="K4279" s="6">
        <f t="shared" si="311"/>
        <v>423.39201999999995</v>
      </c>
      <c r="L4279" s="9">
        <v>52.2</v>
      </c>
      <c r="M4279" s="9">
        <v>0.48036000000000001</v>
      </c>
      <c r="N4279" s="10">
        <v>1330.9179999999999</v>
      </c>
      <c r="P4279" s="10">
        <f t="shared" si="309"/>
        <v>1.3309179999999998</v>
      </c>
      <c r="Q4279" s="21">
        <f t="shared" si="310"/>
        <v>1.9845194960113322</v>
      </c>
    </row>
    <row r="4280" spans="7:17" x14ac:dyDescent="0.25">
      <c r="G4280" s="9"/>
      <c r="I4280" s="11">
        <f t="shared" si="308"/>
        <v>-46.035395000000001</v>
      </c>
      <c r="K4280" s="6">
        <f t="shared" si="311"/>
        <v>423.49201999999997</v>
      </c>
      <c r="L4280" s="9">
        <v>52.3</v>
      </c>
      <c r="M4280" s="9">
        <v>0.48108000000000001</v>
      </c>
      <c r="N4280" s="10">
        <v>1333.402</v>
      </c>
      <c r="P4280" s="10">
        <f t="shared" si="309"/>
        <v>1.333402</v>
      </c>
      <c r="Q4280" s="21">
        <f t="shared" si="310"/>
        <v>1.9882233653917842</v>
      </c>
    </row>
    <row r="4281" spans="7:17" x14ac:dyDescent="0.25">
      <c r="G4281" s="9"/>
      <c r="I4281" s="11">
        <f t="shared" si="308"/>
        <v>-46.035395000000001</v>
      </c>
      <c r="K4281" s="6">
        <f t="shared" si="311"/>
        <v>423.59201999999993</v>
      </c>
      <c r="L4281" s="9">
        <v>52.4</v>
      </c>
      <c r="M4281" s="9">
        <v>0.48183999999999999</v>
      </c>
      <c r="N4281" s="10">
        <v>1336.098</v>
      </c>
      <c r="P4281" s="10">
        <f t="shared" si="309"/>
        <v>1.336098</v>
      </c>
      <c r="Q4281" s="21">
        <f t="shared" si="310"/>
        <v>1.9922433460076046</v>
      </c>
    </row>
    <row r="4282" spans="7:17" x14ac:dyDescent="0.25">
      <c r="G4282" s="9"/>
      <c r="I4282" s="11">
        <f t="shared" si="308"/>
        <v>-46.035395000000001</v>
      </c>
      <c r="K4282" s="6">
        <f t="shared" si="311"/>
        <v>423.69201999999996</v>
      </c>
      <c r="L4282" s="9">
        <v>52.5</v>
      </c>
      <c r="M4282" s="9">
        <v>0.48248000000000002</v>
      </c>
      <c r="N4282" s="10">
        <v>1338.663</v>
      </c>
      <c r="P4282" s="10">
        <f t="shared" si="309"/>
        <v>1.3386629999999999</v>
      </c>
      <c r="Q4282" s="21">
        <f t="shared" si="310"/>
        <v>1.9960679937374191</v>
      </c>
    </row>
    <row r="4283" spans="7:17" x14ac:dyDescent="0.25">
      <c r="G4283" s="9"/>
      <c r="I4283" s="11">
        <f t="shared" si="308"/>
        <v>-46.035395000000001</v>
      </c>
      <c r="K4283" s="6">
        <f t="shared" si="311"/>
        <v>423.79201999999998</v>
      </c>
      <c r="L4283" s="9">
        <v>52.6</v>
      </c>
      <c r="M4283" s="9">
        <v>0.48315999999999998</v>
      </c>
      <c r="N4283" s="10">
        <v>1340.903</v>
      </c>
      <c r="P4283" s="10">
        <f t="shared" si="309"/>
        <v>1.340903</v>
      </c>
      <c r="Q4283" s="21">
        <f t="shared" si="310"/>
        <v>1.9994080369790503</v>
      </c>
    </row>
    <row r="4284" spans="7:17" x14ac:dyDescent="0.25">
      <c r="G4284" s="9"/>
      <c r="I4284" s="11">
        <f t="shared" si="308"/>
        <v>-46.035395000000001</v>
      </c>
      <c r="K4284" s="6">
        <f t="shared" si="311"/>
        <v>423.89201999999995</v>
      </c>
      <c r="L4284" s="9">
        <v>52.7</v>
      </c>
      <c r="M4284" s="9">
        <v>0.48383999999999999</v>
      </c>
      <c r="N4284" s="10">
        <v>1343.376</v>
      </c>
      <c r="P4284" s="10">
        <f t="shared" si="309"/>
        <v>1.3433759999999999</v>
      </c>
      <c r="Q4284" s="21">
        <f t="shared" si="310"/>
        <v>2.0030955043614402</v>
      </c>
    </row>
    <row r="4285" spans="7:17" x14ac:dyDescent="0.25">
      <c r="G4285" s="9"/>
      <c r="I4285" s="11">
        <f t="shared" si="308"/>
        <v>-46.035395000000001</v>
      </c>
      <c r="K4285" s="6">
        <f t="shared" si="311"/>
        <v>423.99201999999997</v>
      </c>
      <c r="L4285" s="9">
        <v>52.8</v>
      </c>
      <c r="M4285" s="9">
        <v>0.48455999999999999</v>
      </c>
      <c r="N4285" s="10">
        <v>1345.808</v>
      </c>
      <c r="P4285" s="10">
        <f t="shared" si="309"/>
        <v>1.3458079999999999</v>
      </c>
      <c r="Q4285" s="21">
        <f t="shared" si="310"/>
        <v>2.0067218370237829</v>
      </c>
    </row>
    <row r="4286" spans="7:17" x14ac:dyDescent="0.25">
      <c r="G4286" s="9"/>
      <c r="I4286" s="11">
        <f t="shared" si="308"/>
        <v>-46.035395000000001</v>
      </c>
      <c r="K4286" s="6">
        <f t="shared" si="311"/>
        <v>424.09201999999993</v>
      </c>
      <c r="L4286" s="9">
        <v>52.9</v>
      </c>
      <c r="M4286" s="9">
        <v>0.48524</v>
      </c>
      <c r="N4286" s="10">
        <v>1348.2650000000001</v>
      </c>
      <c r="P4286" s="10">
        <f t="shared" si="309"/>
        <v>1.348265</v>
      </c>
      <c r="Q4286" s="21">
        <f t="shared" si="310"/>
        <v>2.0103854469544475</v>
      </c>
    </row>
    <row r="4287" spans="7:17" x14ac:dyDescent="0.25">
      <c r="G4287" s="9"/>
      <c r="I4287" s="11">
        <f t="shared" si="308"/>
        <v>-46.035395000000001</v>
      </c>
      <c r="K4287" s="6">
        <f t="shared" si="311"/>
        <v>424.19201999999996</v>
      </c>
      <c r="L4287" s="9">
        <v>53</v>
      </c>
      <c r="M4287" s="9">
        <v>0.48596</v>
      </c>
      <c r="N4287" s="10">
        <v>1350.933</v>
      </c>
      <c r="P4287" s="10">
        <f t="shared" si="309"/>
        <v>1.3509329999999999</v>
      </c>
      <c r="Q4287" s="21">
        <f t="shared" si="310"/>
        <v>2.0143636770297473</v>
      </c>
    </row>
    <row r="4288" spans="7:17" x14ac:dyDescent="0.25">
      <c r="G4288" s="9"/>
      <c r="I4288" s="11">
        <f t="shared" si="308"/>
        <v>-46.035395000000001</v>
      </c>
      <c r="K4288" s="6">
        <f t="shared" si="311"/>
        <v>424.29201999999998</v>
      </c>
      <c r="L4288" s="9">
        <v>53.1</v>
      </c>
      <c r="M4288" s="9">
        <v>0.48664000000000002</v>
      </c>
      <c r="N4288" s="10">
        <v>1353.4960000000001</v>
      </c>
      <c r="P4288" s="10">
        <f t="shared" si="309"/>
        <v>1.353496</v>
      </c>
      <c r="Q4288" s="21">
        <f t="shared" si="310"/>
        <v>2.018185342578096</v>
      </c>
    </row>
    <row r="4289" spans="7:17" x14ac:dyDescent="0.25">
      <c r="G4289" s="9"/>
      <c r="I4289" s="11">
        <f t="shared" si="308"/>
        <v>-46.035395000000001</v>
      </c>
      <c r="K4289" s="6">
        <f t="shared" si="311"/>
        <v>424.39201999999995</v>
      </c>
      <c r="L4289" s="9">
        <v>53.2</v>
      </c>
      <c r="M4289" s="9">
        <v>0.48731999999999998</v>
      </c>
      <c r="N4289" s="10">
        <v>1355.9259999999999</v>
      </c>
      <c r="P4289" s="10">
        <f t="shared" si="309"/>
        <v>1.355926</v>
      </c>
      <c r="Q4289" s="21">
        <f t="shared" si="310"/>
        <v>2.0218086930589725</v>
      </c>
    </row>
    <row r="4290" spans="7:17" x14ac:dyDescent="0.25">
      <c r="G4290" s="9"/>
      <c r="I4290" s="11">
        <f t="shared" si="308"/>
        <v>-46.035395000000001</v>
      </c>
      <c r="K4290" s="6">
        <f t="shared" si="311"/>
        <v>424.49201999999997</v>
      </c>
      <c r="L4290" s="9">
        <v>53.3</v>
      </c>
      <c r="M4290" s="9">
        <v>0.48799999999999999</v>
      </c>
      <c r="N4290" s="10">
        <v>1358.232</v>
      </c>
      <c r="P4290" s="10">
        <f t="shared" si="309"/>
        <v>1.3582319999999999</v>
      </c>
      <c r="Q4290" s="21">
        <f t="shared" si="310"/>
        <v>2.0252471482889733</v>
      </c>
    </row>
    <row r="4291" spans="7:17" x14ac:dyDescent="0.25">
      <c r="G4291" s="9"/>
      <c r="I4291" s="11">
        <f t="shared" si="308"/>
        <v>-46.035395000000001</v>
      </c>
      <c r="K4291" s="6">
        <f t="shared" si="311"/>
        <v>424.59201999999993</v>
      </c>
      <c r="L4291" s="9">
        <v>53.4</v>
      </c>
      <c r="M4291" s="9">
        <v>0.48871999999999999</v>
      </c>
      <c r="N4291" s="10">
        <v>1360.8040000000001</v>
      </c>
      <c r="P4291" s="10">
        <f t="shared" si="309"/>
        <v>1.3608040000000001</v>
      </c>
      <c r="Q4291" s="21">
        <f t="shared" si="310"/>
        <v>2.0290822336539178</v>
      </c>
    </row>
    <row r="4292" spans="7:17" x14ac:dyDescent="0.25">
      <c r="G4292" s="9"/>
      <c r="I4292" s="11">
        <f t="shared" ref="I4292:I4355" si="312">E4292-$E$3</f>
        <v>-46.035395000000001</v>
      </c>
      <c r="K4292" s="6">
        <f t="shared" si="311"/>
        <v>424.69201999999996</v>
      </c>
      <c r="L4292" s="9">
        <v>53.5</v>
      </c>
      <c r="M4292" s="9">
        <v>0.48943999999999999</v>
      </c>
      <c r="N4292" s="10">
        <v>1363.5609999999999</v>
      </c>
      <c r="P4292" s="10">
        <f t="shared" ref="P4292:P4355" si="313">N4292/1000</f>
        <v>1.363561</v>
      </c>
      <c r="Q4292" s="21">
        <f t="shared" ref="Q4292:Q4355" si="314">N4292/($T$5*$T$7)</f>
        <v>2.0331931708044433</v>
      </c>
    </row>
    <row r="4293" spans="7:17" x14ac:dyDescent="0.25">
      <c r="G4293" s="9"/>
      <c r="I4293" s="11">
        <f t="shared" si="312"/>
        <v>-46.035395000000001</v>
      </c>
      <c r="K4293" s="6">
        <f t="shared" si="311"/>
        <v>424.79201999999998</v>
      </c>
      <c r="L4293" s="9">
        <v>53.6</v>
      </c>
      <c r="M4293" s="9">
        <v>0.49015999999999998</v>
      </c>
      <c r="N4293" s="10">
        <v>1366.3240000000001</v>
      </c>
      <c r="P4293" s="10">
        <f t="shared" si="313"/>
        <v>1.3663240000000001</v>
      </c>
      <c r="Q4293" s="21">
        <f t="shared" si="314"/>
        <v>2.0373130544993665</v>
      </c>
    </row>
    <row r="4294" spans="7:17" x14ac:dyDescent="0.25">
      <c r="G4294" s="9"/>
      <c r="I4294" s="11">
        <f t="shared" si="312"/>
        <v>-46.035395000000001</v>
      </c>
      <c r="K4294" s="6">
        <f t="shared" si="311"/>
        <v>424.89201999999995</v>
      </c>
      <c r="L4294" s="9">
        <v>53.7</v>
      </c>
      <c r="M4294" s="9">
        <v>0.49087999999999998</v>
      </c>
      <c r="N4294" s="10">
        <v>1368.874</v>
      </c>
      <c r="P4294" s="10">
        <f t="shared" si="313"/>
        <v>1.3688739999999999</v>
      </c>
      <c r="Q4294" s="21">
        <f t="shared" si="314"/>
        <v>2.0411153358681875</v>
      </c>
    </row>
    <row r="4295" spans="7:17" x14ac:dyDescent="0.25">
      <c r="G4295" s="9"/>
      <c r="I4295" s="11">
        <f t="shared" si="312"/>
        <v>-46.035395000000001</v>
      </c>
      <c r="K4295" s="6">
        <f t="shared" si="311"/>
        <v>424.99201999999997</v>
      </c>
      <c r="L4295" s="9">
        <v>53.8</v>
      </c>
      <c r="M4295" s="9">
        <v>0.49159999999999998</v>
      </c>
      <c r="N4295" s="10">
        <v>1371.1559999999999</v>
      </c>
      <c r="P4295" s="10">
        <f t="shared" si="313"/>
        <v>1.371156</v>
      </c>
      <c r="Q4295" s="21">
        <f t="shared" si="314"/>
        <v>2.0445180049205995</v>
      </c>
    </row>
    <row r="4296" spans="7:17" x14ac:dyDescent="0.25">
      <c r="G4296" s="9"/>
      <c r="I4296" s="11">
        <f t="shared" si="312"/>
        <v>-46.035395000000001</v>
      </c>
      <c r="K4296" s="6">
        <f t="shared" si="311"/>
        <v>425.09201999999993</v>
      </c>
      <c r="L4296" s="9">
        <v>53.9</v>
      </c>
      <c r="M4296" s="9">
        <v>0.49231999999999998</v>
      </c>
      <c r="N4296" s="10">
        <v>1373.797</v>
      </c>
      <c r="P4296" s="10">
        <f t="shared" si="313"/>
        <v>1.3737969999999999</v>
      </c>
      <c r="Q4296" s="21">
        <f t="shared" si="314"/>
        <v>2.048455975546112</v>
      </c>
    </row>
    <row r="4297" spans="7:17" x14ac:dyDescent="0.25">
      <c r="G4297" s="9"/>
      <c r="I4297" s="11">
        <f t="shared" si="312"/>
        <v>-46.035395000000001</v>
      </c>
      <c r="K4297" s="6">
        <f t="shared" si="311"/>
        <v>425.19201999999996</v>
      </c>
      <c r="L4297" s="9">
        <v>54</v>
      </c>
      <c r="M4297" s="9">
        <v>0.49303999999999998</v>
      </c>
      <c r="N4297" s="10">
        <v>1376.181</v>
      </c>
      <c r="P4297" s="10">
        <f t="shared" si="313"/>
        <v>1.3761810000000001</v>
      </c>
      <c r="Q4297" s="21">
        <f t="shared" si="314"/>
        <v>2.0520107358532766</v>
      </c>
    </row>
    <row r="4298" spans="7:17" x14ac:dyDescent="0.25">
      <c r="G4298" s="9"/>
      <c r="I4298" s="11">
        <f t="shared" si="312"/>
        <v>-46.035395000000001</v>
      </c>
      <c r="K4298" s="6">
        <f t="shared" si="311"/>
        <v>425.29201999999998</v>
      </c>
      <c r="L4298" s="9">
        <v>54.1</v>
      </c>
      <c r="M4298" s="9">
        <v>0.49375999999999998</v>
      </c>
      <c r="N4298" s="10">
        <v>1378.713</v>
      </c>
      <c r="P4298" s="10">
        <f t="shared" si="313"/>
        <v>1.3787129999999999</v>
      </c>
      <c r="Q4298" s="21">
        <f t="shared" si="314"/>
        <v>2.0557861775889061</v>
      </c>
    </row>
    <row r="4299" spans="7:17" x14ac:dyDescent="0.25">
      <c r="G4299" s="9"/>
      <c r="I4299" s="11">
        <f t="shared" si="312"/>
        <v>-46.035395000000001</v>
      </c>
      <c r="K4299" s="6">
        <f t="shared" si="311"/>
        <v>425.39201999999995</v>
      </c>
      <c r="L4299" s="9">
        <v>54.2</v>
      </c>
      <c r="M4299" s="9">
        <v>0.49447999999999998</v>
      </c>
      <c r="N4299" s="10">
        <v>1380.9749999999999</v>
      </c>
      <c r="P4299" s="10">
        <f t="shared" si="313"/>
        <v>1.3809749999999998</v>
      </c>
      <c r="Q4299" s="21">
        <f t="shared" si="314"/>
        <v>2.0591590248266605</v>
      </c>
    </row>
    <row r="4300" spans="7:17" x14ac:dyDescent="0.25">
      <c r="G4300" s="9"/>
      <c r="I4300" s="11">
        <f t="shared" si="312"/>
        <v>-46.035395000000001</v>
      </c>
      <c r="K4300" s="6">
        <f t="shared" si="311"/>
        <v>425.49201999999997</v>
      </c>
      <c r="L4300" s="9">
        <v>54.3</v>
      </c>
      <c r="M4300" s="9">
        <v>0.49515999999999999</v>
      </c>
      <c r="N4300" s="10">
        <v>1383.307</v>
      </c>
      <c r="P4300" s="10">
        <f t="shared" si="313"/>
        <v>1.3833070000000001</v>
      </c>
      <c r="Q4300" s="21">
        <f t="shared" si="314"/>
        <v>2.0626362484157164</v>
      </c>
    </row>
    <row r="4301" spans="7:17" x14ac:dyDescent="0.25">
      <c r="G4301" s="9"/>
      <c r="I4301" s="11">
        <f t="shared" si="312"/>
        <v>-46.035395000000001</v>
      </c>
      <c r="K4301" s="6">
        <f t="shared" si="311"/>
        <v>425.59201999999993</v>
      </c>
      <c r="L4301" s="9">
        <v>54.4</v>
      </c>
      <c r="M4301" s="9">
        <v>0.49584</v>
      </c>
      <c r="N4301" s="10">
        <v>1385.5619999999999</v>
      </c>
      <c r="P4301" s="10">
        <f t="shared" si="313"/>
        <v>1.385562</v>
      </c>
      <c r="Q4301" s="21">
        <f t="shared" si="314"/>
        <v>2.0659986580183403</v>
      </c>
    </row>
    <row r="4302" spans="7:17" x14ac:dyDescent="0.25">
      <c r="G4302" s="9"/>
      <c r="I4302" s="11">
        <f t="shared" si="312"/>
        <v>-46.035395000000001</v>
      </c>
      <c r="K4302" s="6">
        <f t="shared" si="311"/>
        <v>425.69201999999996</v>
      </c>
      <c r="L4302" s="9">
        <v>54.5</v>
      </c>
      <c r="M4302" s="9">
        <v>0.49652000000000002</v>
      </c>
      <c r="N4302" s="10">
        <v>1387.81</v>
      </c>
      <c r="P4302" s="10">
        <f t="shared" si="313"/>
        <v>1.38781</v>
      </c>
      <c r="Q4302" s="21">
        <f t="shared" si="314"/>
        <v>2.0693506299858346</v>
      </c>
    </row>
    <row r="4303" spans="7:17" x14ac:dyDescent="0.25">
      <c r="G4303" s="9"/>
      <c r="I4303" s="11">
        <f t="shared" si="312"/>
        <v>-46.035395000000001</v>
      </c>
      <c r="K4303" s="6">
        <f t="shared" si="311"/>
        <v>425.79201999999998</v>
      </c>
      <c r="L4303" s="9">
        <v>54.6</v>
      </c>
      <c r="M4303" s="9">
        <v>0.49719999999999998</v>
      </c>
      <c r="N4303" s="10">
        <v>1390.066</v>
      </c>
      <c r="P4303" s="10">
        <f t="shared" si="313"/>
        <v>1.390066</v>
      </c>
      <c r="Q4303" s="21">
        <f t="shared" si="314"/>
        <v>2.0727145306791921</v>
      </c>
    </row>
    <row r="4304" spans="7:17" x14ac:dyDescent="0.25">
      <c r="G4304" s="9"/>
      <c r="I4304" s="11">
        <f t="shared" si="312"/>
        <v>-46.035395000000001</v>
      </c>
      <c r="K4304" s="6">
        <f t="shared" si="311"/>
        <v>425.89201999999995</v>
      </c>
      <c r="L4304" s="9">
        <v>54.7</v>
      </c>
      <c r="M4304" s="9">
        <v>0.49791999999999997</v>
      </c>
      <c r="N4304" s="10">
        <v>1392.345</v>
      </c>
      <c r="P4304" s="10">
        <f t="shared" si="313"/>
        <v>1.3923449999999999</v>
      </c>
      <c r="Q4304" s="21">
        <f t="shared" si="314"/>
        <v>2.0761127264594053</v>
      </c>
    </row>
    <row r="4305" spans="7:17" x14ac:dyDescent="0.25">
      <c r="G4305" s="9"/>
      <c r="I4305" s="11">
        <f t="shared" si="312"/>
        <v>-46.035395000000001</v>
      </c>
      <c r="K4305" s="6">
        <f t="shared" si="311"/>
        <v>425.99201999999997</v>
      </c>
      <c r="L4305" s="9">
        <v>54.8</v>
      </c>
      <c r="M4305" s="9">
        <v>0.49859999999999999</v>
      </c>
      <c r="N4305" s="10">
        <v>1394.721</v>
      </c>
      <c r="P4305" s="10">
        <f t="shared" si="313"/>
        <v>1.3947210000000001</v>
      </c>
      <c r="Q4305" s="21">
        <f t="shared" si="314"/>
        <v>2.0796555580407068</v>
      </c>
    </row>
    <row r="4306" spans="7:17" x14ac:dyDescent="0.25">
      <c r="G4306" s="9"/>
      <c r="I4306" s="11">
        <f t="shared" si="312"/>
        <v>-46.035395000000001</v>
      </c>
      <c r="K4306" s="6">
        <f t="shared" si="311"/>
        <v>426.09201999999993</v>
      </c>
      <c r="L4306" s="9">
        <v>54.9</v>
      </c>
      <c r="M4306" s="9">
        <v>0.49931999999999999</v>
      </c>
      <c r="N4306" s="10">
        <v>1397.2260000000001</v>
      </c>
      <c r="P4306" s="10">
        <f t="shared" si="313"/>
        <v>1.3972260000000001</v>
      </c>
      <c r="Q4306" s="21">
        <f t="shared" si="314"/>
        <v>2.083390740326549</v>
      </c>
    </row>
    <row r="4307" spans="7:17" x14ac:dyDescent="0.25">
      <c r="G4307" s="9"/>
      <c r="I4307" s="11">
        <f t="shared" si="312"/>
        <v>-46.035395000000001</v>
      </c>
      <c r="K4307" s="6">
        <f t="shared" si="311"/>
        <v>426.19201999999996</v>
      </c>
      <c r="L4307" s="9">
        <v>55</v>
      </c>
      <c r="M4307" s="9">
        <v>0.5</v>
      </c>
      <c r="N4307" s="10">
        <v>1399.4290000000001</v>
      </c>
      <c r="P4307" s="10">
        <f t="shared" si="313"/>
        <v>1.399429</v>
      </c>
      <c r="Q4307" s="21">
        <f t="shared" si="314"/>
        <v>2.0866756132110642</v>
      </c>
    </row>
    <row r="4308" spans="7:17" x14ac:dyDescent="0.25">
      <c r="G4308" s="9"/>
      <c r="I4308" s="11">
        <f t="shared" si="312"/>
        <v>-46.035395000000001</v>
      </c>
      <c r="K4308" s="6">
        <f t="shared" si="311"/>
        <v>426.29201999999998</v>
      </c>
      <c r="L4308" s="9">
        <v>55.1</v>
      </c>
      <c r="M4308" s="9">
        <v>0.50068000000000001</v>
      </c>
      <c r="N4308" s="10">
        <v>1401.8340000000001</v>
      </c>
      <c r="P4308" s="10">
        <f t="shared" si="313"/>
        <v>1.401834</v>
      </c>
      <c r="Q4308" s="21">
        <f t="shared" si="314"/>
        <v>2.0902616864236192</v>
      </c>
    </row>
    <row r="4309" spans="7:17" x14ac:dyDescent="0.25">
      <c r="G4309" s="9"/>
      <c r="I4309" s="11">
        <f t="shared" si="312"/>
        <v>-46.035395000000001</v>
      </c>
      <c r="K4309" s="6">
        <f t="shared" si="311"/>
        <v>426.39201999999995</v>
      </c>
      <c r="L4309" s="9">
        <v>55.2</v>
      </c>
      <c r="M4309" s="9">
        <v>0.50136000000000003</v>
      </c>
      <c r="N4309" s="10">
        <v>1404.0419999999999</v>
      </c>
      <c r="P4309" s="10">
        <f t="shared" si="313"/>
        <v>1.404042</v>
      </c>
      <c r="Q4309" s="21">
        <f t="shared" si="314"/>
        <v>2.0935540147617981</v>
      </c>
    </row>
    <row r="4310" spans="7:17" x14ac:dyDescent="0.25">
      <c r="G4310" s="9"/>
      <c r="I4310" s="11">
        <f t="shared" si="312"/>
        <v>-46.035395000000001</v>
      </c>
      <c r="K4310" s="6">
        <f t="shared" si="311"/>
        <v>426.49201999999997</v>
      </c>
      <c r="L4310" s="9">
        <v>55.3</v>
      </c>
      <c r="M4310" s="9">
        <v>0.50207999999999997</v>
      </c>
      <c r="N4310" s="10">
        <v>1406.431</v>
      </c>
      <c r="P4310" s="10">
        <f t="shared" si="313"/>
        <v>1.406431</v>
      </c>
      <c r="Q4310" s="21">
        <f t="shared" si="314"/>
        <v>2.0971162305226274</v>
      </c>
    </row>
    <row r="4311" spans="7:17" x14ac:dyDescent="0.25">
      <c r="G4311" s="9"/>
      <c r="I4311" s="11">
        <f t="shared" si="312"/>
        <v>-46.035395000000001</v>
      </c>
      <c r="K4311" s="6">
        <f t="shared" si="311"/>
        <v>426.59201999999993</v>
      </c>
      <c r="L4311" s="9">
        <v>55.4</v>
      </c>
      <c r="M4311" s="9">
        <v>0.50275999999999998</v>
      </c>
      <c r="N4311" s="10">
        <v>1408.6410000000001</v>
      </c>
      <c r="P4311" s="10">
        <f t="shared" si="313"/>
        <v>1.408641</v>
      </c>
      <c r="Q4311" s="21">
        <f t="shared" si="314"/>
        <v>2.1004115410422726</v>
      </c>
    </row>
    <row r="4312" spans="7:17" x14ac:dyDescent="0.25">
      <c r="G4312" s="9"/>
      <c r="I4312" s="11">
        <f t="shared" si="312"/>
        <v>-46.035395000000001</v>
      </c>
      <c r="K4312" s="6">
        <f t="shared" si="311"/>
        <v>426.69201999999996</v>
      </c>
      <c r="L4312" s="9">
        <v>55.5</v>
      </c>
      <c r="M4312" s="9">
        <v>0.50344</v>
      </c>
      <c r="N4312" s="10">
        <v>1410.8720000000001</v>
      </c>
      <c r="P4312" s="10">
        <f t="shared" si="313"/>
        <v>1.4108720000000001</v>
      </c>
      <c r="Q4312" s="21">
        <f t="shared" si="314"/>
        <v>2.1037381644673081</v>
      </c>
    </row>
    <row r="4313" spans="7:17" x14ac:dyDescent="0.25">
      <c r="G4313" s="9"/>
      <c r="I4313" s="11">
        <f t="shared" si="312"/>
        <v>-46.035395000000001</v>
      </c>
      <c r="K4313" s="6">
        <f t="shared" si="311"/>
        <v>426.79201999999998</v>
      </c>
      <c r="L4313" s="9">
        <v>55.6</v>
      </c>
      <c r="M4313" s="9">
        <v>0.50412000000000001</v>
      </c>
      <c r="N4313" s="10">
        <v>1413.28</v>
      </c>
      <c r="P4313" s="10">
        <f t="shared" si="313"/>
        <v>1.4132799999999999</v>
      </c>
      <c r="Q4313" s="21">
        <f t="shared" si="314"/>
        <v>2.1073287109520615</v>
      </c>
    </row>
    <row r="4314" spans="7:17" x14ac:dyDescent="0.25">
      <c r="G4314" s="9"/>
      <c r="I4314" s="11">
        <f t="shared" si="312"/>
        <v>-46.035395000000001</v>
      </c>
      <c r="K4314" s="6">
        <f t="shared" si="311"/>
        <v>426.89201999999995</v>
      </c>
      <c r="L4314" s="9">
        <v>55.7</v>
      </c>
      <c r="M4314" s="9">
        <v>0.50480000000000003</v>
      </c>
      <c r="N4314" s="10">
        <v>1415.5</v>
      </c>
      <c r="P4314" s="10">
        <f t="shared" si="313"/>
        <v>1.4155</v>
      </c>
      <c r="Q4314" s="21">
        <f t="shared" si="314"/>
        <v>2.1106389323790355</v>
      </c>
    </row>
    <row r="4315" spans="7:17" x14ac:dyDescent="0.25">
      <c r="G4315" s="9"/>
      <c r="I4315" s="11">
        <f t="shared" si="312"/>
        <v>-46.035395000000001</v>
      </c>
      <c r="K4315" s="6">
        <f t="shared" si="311"/>
        <v>426.99201999999997</v>
      </c>
      <c r="L4315" s="9">
        <v>55.8</v>
      </c>
      <c r="M4315" s="9">
        <v>0.50551999999999997</v>
      </c>
      <c r="N4315" s="10">
        <v>1418.018</v>
      </c>
      <c r="P4315" s="10">
        <f t="shared" si="313"/>
        <v>1.418018</v>
      </c>
      <c r="Q4315" s="21">
        <f t="shared" si="314"/>
        <v>2.1143934988444046</v>
      </c>
    </row>
    <row r="4316" spans="7:17" x14ac:dyDescent="0.25">
      <c r="G4316" s="9"/>
      <c r="I4316" s="11">
        <f t="shared" si="312"/>
        <v>-46.035395000000001</v>
      </c>
      <c r="K4316" s="6">
        <f t="shared" si="311"/>
        <v>427.09201999999993</v>
      </c>
      <c r="L4316" s="9">
        <v>55.9</v>
      </c>
      <c r="M4316" s="9">
        <v>0.50624000000000002</v>
      </c>
      <c r="N4316" s="10">
        <v>1420.5409999999999</v>
      </c>
      <c r="P4316" s="10">
        <f t="shared" si="313"/>
        <v>1.4205409999999998</v>
      </c>
      <c r="Q4316" s="21">
        <f t="shared" si="314"/>
        <v>2.1181555207634384</v>
      </c>
    </row>
    <row r="4317" spans="7:17" x14ac:dyDescent="0.25">
      <c r="G4317" s="9"/>
      <c r="I4317" s="11">
        <f t="shared" si="312"/>
        <v>-46.035395000000001</v>
      </c>
      <c r="K4317" s="6">
        <f t="shared" si="311"/>
        <v>427.19201999999996</v>
      </c>
      <c r="L4317" s="9">
        <v>56</v>
      </c>
      <c r="M4317" s="9">
        <v>0.50695999999999997</v>
      </c>
      <c r="N4317" s="10">
        <v>1423.125</v>
      </c>
      <c r="P4317" s="10">
        <f t="shared" si="313"/>
        <v>1.423125</v>
      </c>
      <c r="Q4317" s="21">
        <f t="shared" si="314"/>
        <v>2.1220084992171775</v>
      </c>
    </row>
    <row r="4318" spans="7:17" x14ac:dyDescent="0.25">
      <c r="G4318" s="9"/>
      <c r="I4318" s="11">
        <f t="shared" si="312"/>
        <v>-46.035395000000001</v>
      </c>
      <c r="K4318" s="6">
        <f t="shared" si="311"/>
        <v>427.29201999999998</v>
      </c>
      <c r="L4318" s="9">
        <v>56.1</v>
      </c>
      <c r="M4318" s="9">
        <v>0.50768000000000002</v>
      </c>
      <c r="N4318" s="10">
        <v>1425.54</v>
      </c>
      <c r="P4318" s="10">
        <f t="shared" si="313"/>
        <v>1.42554</v>
      </c>
      <c r="Q4318" s="21">
        <f t="shared" si="314"/>
        <v>2.1256094833370609</v>
      </c>
    </row>
    <row r="4319" spans="7:17" x14ac:dyDescent="0.25">
      <c r="G4319" s="9"/>
      <c r="I4319" s="11">
        <f t="shared" si="312"/>
        <v>-46.035395000000001</v>
      </c>
      <c r="K4319" s="6">
        <f t="shared" si="311"/>
        <v>427.39201999999995</v>
      </c>
      <c r="L4319" s="9">
        <v>56.2</v>
      </c>
      <c r="M4319" s="9">
        <v>0.50839999999999996</v>
      </c>
      <c r="N4319" s="10">
        <v>1427.9780000000001</v>
      </c>
      <c r="P4319" s="10">
        <f t="shared" si="313"/>
        <v>1.427978</v>
      </c>
      <c r="Q4319" s="21">
        <f t="shared" si="314"/>
        <v>2.1292447625438009</v>
      </c>
    </row>
    <row r="4320" spans="7:17" x14ac:dyDescent="0.25">
      <c r="G4320" s="9"/>
      <c r="I4320" s="11">
        <f t="shared" si="312"/>
        <v>-46.035395000000001</v>
      </c>
      <c r="K4320" s="6">
        <f t="shared" si="311"/>
        <v>427.49201999999997</v>
      </c>
      <c r="L4320" s="9">
        <v>56.3</v>
      </c>
      <c r="M4320" s="9">
        <v>0.50912000000000002</v>
      </c>
      <c r="N4320" s="10">
        <v>1430.645</v>
      </c>
      <c r="P4320" s="10">
        <f t="shared" si="313"/>
        <v>1.4306449999999999</v>
      </c>
      <c r="Q4320" s="21">
        <f t="shared" si="314"/>
        <v>2.133221501528368</v>
      </c>
    </row>
    <row r="4321" spans="7:17" x14ac:dyDescent="0.25">
      <c r="G4321" s="9"/>
      <c r="I4321" s="11">
        <f t="shared" si="312"/>
        <v>-46.035395000000001</v>
      </c>
      <c r="K4321" s="6">
        <f t="shared" si="311"/>
        <v>427.59201999999993</v>
      </c>
      <c r="L4321" s="9">
        <v>56.4</v>
      </c>
      <c r="M4321" s="9">
        <v>0.50983999999999996</v>
      </c>
      <c r="N4321" s="10">
        <v>1433.329</v>
      </c>
      <c r="P4321" s="10">
        <f t="shared" si="313"/>
        <v>1.4333289999999999</v>
      </c>
      <c r="Q4321" s="21">
        <f t="shared" si="314"/>
        <v>2.1372235890553939</v>
      </c>
    </row>
    <row r="4322" spans="7:17" x14ac:dyDescent="0.25">
      <c r="G4322" s="9"/>
      <c r="I4322" s="11">
        <f t="shared" si="312"/>
        <v>-46.035395000000001</v>
      </c>
      <c r="K4322" s="6">
        <f t="shared" si="311"/>
        <v>427.69201999999996</v>
      </c>
      <c r="L4322" s="9">
        <v>56.5</v>
      </c>
      <c r="M4322" s="9">
        <v>0.51056000000000001</v>
      </c>
      <c r="N4322" s="10">
        <v>1435.6790000000001</v>
      </c>
      <c r="P4322" s="10">
        <f t="shared" si="313"/>
        <v>1.4356790000000001</v>
      </c>
      <c r="Q4322" s="21">
        <f t="shared" si="314"/>
        <v>2.1407276522776413</v>
      </c>
    </row>
    <row r="4323" spans="7:17" x14ac:dyDescent="0.25">
      <c r="G4323" s="9"/>
      <c r="I4323" s="11">
        <f t="shared" si="312"/>
        <v>-46.035395000000001</v>
      </c>
      <c r="K4323" s="6">
        <f t="shared" si="311"/>
        <v>427.79201999999998</v>
      </c>
      <c r="L4323" s="9">
        <v>56.6</v>
      </c>
      <c r="M4323" s="9">
        <v>0.51124000000000003</v>
      </c>
      <c r="N4323" s="10">
        <v>1437.9159999999999</v>
      </c>
      <c r="P4323" s="10">
        <f t="shared" si="313"/>
        <v>1.437916</v>
      </c>
      <c r="Q4323" s="21">
        <f t="shared" si="314"/>
        <v>2.1440632222470737</v>
      </c>
    </row>
    <row r="4324" spans="7:17" x14ac:dyDescent="0.25">
      <c r="G4324" s="9"/>
      <c r="I4324" s="11">
        <f t="shared" si="312"/>
        <v>-46.035395000000001</v>
      </c>
      <c r="K4324" s="6">
        <f t="shared" si="311"/>
        <v>427.89201999999995</v>
      </c>
      <c r="L4324" s="9">
        <v>56.7</v>
      </c>
      <c r="M4324" s="9">
        <v>0.51195999999999997</v>
      </c>
      <c r="N4324" s="10">
        <v>1440.181</v>
      </c>
      <c r="P4324" s="10">
        <f t="shared" si="313"/>
        <v>1.4401809999999999</v>
      </c>
      <c r="Q4324" s="21">
        <f t="shared" si="314"/>
        <v>2.1474405427570269</v>
      </c>
    </row>
    <row r="4325" spans="7:17" x14ac:dyDescent="0.25">
      <c r="G4325" s="9"/>
      <c r="I4325" s="11">
        <f t="shared" si="312"/>
        <v>-46.035395000000001</v>
      </c>
      <c r="K4325" s="6">
        <f t="shared" si="311"/>
        <v>427.99201999999997</v>
      </c>
      <c r="L4325" s="9">
        <v>56.8</v>
      </c>
      <c r="M4325" s="9">
        <v>0.51263999999999998</v>
      </c>
      <c r="N4325" s="10">
        <v>1442.3810000000001</v>
      </c>
      <c r="P4325" s="10">
        <f t="shared" si="313"/>
        <v>1.4423810000000001</v>
      </c>
      <c r="Q4325" s="21">
        <f t="shared" si="314"/>
        <v>2.1507209423693432</v>
      </c>
    </row>
    <row r="4326" spans="7:17" x14ac:dyDescent="0.25">
      <c r="G4326" s="9"/>
      <c r="I4326" s="11">
        <f t="shared" si="312"/>
        <v>-46.035395000000001</v>
      </c>
      <c r="K4326" s="6">
        <f t="shared" si="311"/>
        <v>428.09201999999993</v>
      </c>
      <c r="L4326" s="9">
        <v>56.9</v>
      </c>
      <c r="M4326" s="9">
        <v>0.51332</v>
      </c>
      <c r="N4326" s="10">
        <v>1444.39</v>
      </c>
      <c r="P4326" s="10">
        <f t="shared" si="313"/>
        <v>1.4443900000000001</v>
      </c>
      <c r="Q4326" s="21">
        <f t="shared" si="314"/>
        <v>2.1537165436516816</v>
      </c>
    </row>
    <row r="4327" spans="7:17" x14ac:dyDescent="0.25">
      <c r="G4327" s="9"/>
      <c r="I4327" s="11">
        <f t="shared" si="312"/>
        <v>-46.035395000000001</v>
      </c>
      <c r="K4327" s="6">
        <f t="shared" si="311"/>
        <v>428.19201999999996</v>
      </c>
      <c r="L4327" s="9">
        <v>57</v>
      </c>
      <c r="M4327" s="9">
        <v>0.51404000000000005</v>
      </c>
      <c r="N4327" s="10">
        <v>1446.3689999999999</v>
      </c>
      <c r="P4327" s="10">
        <f t="shared" si="313"/>
        <v>1.446369</v>
      </c>
      <c r="Q4327" s="21">
        <f t="shared" si="314"/>
        <v>2.1566674122120331</v>
      </c>
    </row>
    <row r="4328" spans="7:17" x14ac:dyDescent="0.25">
      <c r="G4328" s="9"/>
      <c r="I4328" s="11">
        <f t="shared" si="312"/>
        <v>-46.035395000000001</v>
      </c>
      <c r="K4328" s="6">
        <f t="shared" si="311"/>
        <v>428.29201999999998</v>
      </c>
      <c r="L4328" s="9">
        <v>57.1</v>
      </c>
      <c r="M4328" s="9">
        <v>0.51471999999999996</v>
      </c>
      <c r="N4328" s="10">
        <v>1448.461</v>
      </c>
      <c r="P4328" s="10">
        <f t="shared" si="313"/>
        <v>1.448461</v>
      </c>
      <c r="Q4328" s="21">
        <f t="shared" si="314"/>
        <v>2.1597867740251995</v>
      </c>
    </row>
    <row r="4329" spans="7:17" x14ac:dyDescent="0.25">
      <c r="G4329" s="9"/>
      <c r="I4329" s="11">
        <f t="shared" si="312"/>
        <v>-46.035395000000001</v>
      </c>
      <c r="K4329" s="6">
        <f t="shared" si="311"/>
        <v>428.39201999999995</v>
      </c>
      <c r="L4329" s="9">
        <v>57.2</v>
      </c>
      <c r="M4329" s="9">
        <v>0.51544000000000001</v>
      </c>
      <c r="N4329" s="10">
        <v>1450.693</v>
      </c>
      <c r="P4329" s="10">
        <f t="shared" si="313"/>
        <v>1.450693</v>
      </c>
      <c r="Q4329" s="21">
        <f t="shared" si="314"/>
        <v>2.1631148885409677</v>
      </c>
    </row>
    <row r="4330" spans="7:17" x14ac:dyDescent="0.25">
      <c r="G4330" s="9"/>
      <c r="I4330" s="11">
        <f t="shared" si="312"/>
        <v>-46.035395000000001</v>
      </c>
      <c r="K4330" s="6">
        <f t="shared" si="311"/>
        <v>428.49201999999997</v>
      </c>
      <c r="L4330" s="9">
        <v>57.3</v>
      </c>
      <c r="M4330" s="9">
        <v>0.51615999999999995</v>
      </c>
      <c r="N4330" s="10">
        <v>1452.95</v>
      </c>
      <c r="P4330" s="10">
        <f t="shared" si="313"/>
        <v>1.45295</v>
      </c>
      <c r="Q4330" s="21">
        <f t="shared" si="314"/>
        <v>2.1664802803250578</v>
      </c>
    </row>
    <row r="4331" spans="7:17" x14ac:dyDescent="0.25">
      <c r="G4331" s="9"/>
      <c r="I4331" s="11">
        <f t="shared" si="312"/>
        <v>-46.035395000000001</v>
      </c>
      <c r="K4331" s="6">
        <f t="shared" si="311"/>
        <v>428.59201999999993</v>
      </c>
      <c r="L4331" s="9">
        <v>57.4</v>
      </c>
      <c r="M4331" s="9">
        <v>0.51688000000000001</v>
      </c>
      <c r="N4331" s="10">
        <v>1455.1289999999999</v>
      </c>
      <c r="P4331" s="10">
        <f t="shared" si="313"/>
        <v>1.4551289999999999</v>
      </c>
      <c r="Q4331" s="21">
        <f t="shared" si="314"/>
        <v>2.1697293670319837</v>
      </c>
    </row>
    <row r="4332" spans="7:17" x14ac:dyDescent="0.25">
      <c r="G4332" s="9"/>
      <c r="I4332" s="11">
        <f t="shared" si="312"/>
        <v>-46.035395000000001</v>
      </c>
      <c r="K4332" s="6">
        <f t="shared" si="311"/>
        <v>428.69201999999996</v>
      </c>
      <c r="L4332" s="9">
        <v>57.5</v>
      </c>
      <c r="M4332" s="9">
        <v>0.51756000000000002</v>
      </c>
      <c r="N4332" s="10">
        <v>1457.0930000000001</v>
      </c>
      <c r="P4332" s="10">
        <f t="shared" si="313"/>
        <v>1.457093</v>
      </c>
      <c r="Q4332" s="21">
        <f t="shared" si="314"/>
        <v>2.172657869231343</v>
      </c>
    </row>
    <row r="4333" spans="7:17" x14ac:dyDescent="0.25">
      <c r="G4333" s="9"/>
      <c r="I4333" s="11">
        <f t="shared" si="312"/>
        <v>-46.035395000000001</v>
      </c>
      <c r="K4333" s="6">
        <f t="shared" si="311"/>
        <v>428.79201999999998</v>
      </c>
      <c r="L4333" s="9">
        <v>57.6</v>
      </c>
      <c r="M4333" s="9">
        <v>0.51824000000000003</v>
      </c>
      <c r="N4333" s="10">
        <v>1459.069</v>
      </c>
      <c r="P4333" s="10">
        <f t="shared" si="313"/>
        <v>1.4590689999999999</v>
      </c>
      <c r="Q4333" s="21">
        <f t="shared" si="314"/>
        <v>2.175604264519496</v>
      </c>
    </row>
    <row r="4334" spans="7:17" x14ac:dyDescent="0.25">
      <c r="G4334" s="9"/>
      <c r="I4334" s="11">
        <f t="shared" si="312"/>
        <v>-46.035395000000001</v>
      </c>
      <c r="K4334" s="6">
        <f t="shared" ref="K4334:K4397" si="315">$K$3756+L4334</f>
        <v>428.89201999999995</v>
      </c>
      <c r="L4334" s="9">
        <v>57.7</v>
      </c>
      <c r="M4334" s="9">
        <v>0.51888000000000001</v>
      </c>
      <c r="N4334" s="10">
        <v>1460.845</v>
      </c>
      <c r="P4334" s="10">
        <f t="shared" si="313"/>
        <v>1.4608449999999999</v>
      </c>
      <c r="Q4334" s="21">
        <f t="shared" si="314"/>
        <v>2.1782524416610753</v>
      </c>
    </row>
    <row r="4335" spans="7:17" x14ac:dyDescent="0.25">
      <c r="G4335" s="9"/>
      <c r="I4335" s="11">
        <f t="shared" si="312"/>
        <v>-46.035395000000001</v>
      </c>
      <c r="K4335" s="6">
        <f t="shared" si="315"/>
        <v>428.99201999999997</v>
      </c>
      <c r="L4335" s="9">
        <v>57.8</v>
      </c>
      <c r="M4335" s="9">
        <v>0.51956000000000002</v>
      </c>
      <c r="N4335" s="10">
        <v>1462.5229999999999</v>
      </c>
      <c r="P4335" s="10">
        <f t="shared" si="313"/>
        <v>1.462523</v>
      </c>
      <c r="Q4335" s="21">
        <f t="shared" si="314"/>
        <v>2.1807544919108328</v>
      </c>
    </row>
    <row r="4336" spans="7:17" x14ac:dyDescent="0.25">
      <c r="G4336" s="9"/>
      <c r="I4336" s="11">
        <f t="shared" si="312"/>
        <v>-46.035395000000001</v>
      </c>
      <c r="K4336" s="6">
        <f t="shared" si="315"/>
        <v>429.09201999999993</v>
      </c>
      <c r="L4336" s="9">
        <v>57.9</v>
      </c>
      <c r="M4336" s="9">
        <v>0.52024000000000004</v>
      </c>
      <c r="N4336" s="10">
        <v>1464.4549999999999</v>
      </c>
      <c r="P4336" s="10">
        <f t="shared" si="313"/>
        <v>1.4644549999999998</v>
      </c>
      <c r="Q4336" s="21">
        <f t="shared" si="314"/>
        <v>2.1836352792067397</v>
      </c>
    </row>
    <row r="4337" spans="7:17" x14ac:dyDescent="0.25">
      <c r="G4337" s="9"/>
      <c r="I4337" s="11">
        <f t="shared" si="312"/>
        <v>-46.035395000000001</v>
      </c>
      <c r="K4337" s="6">
        <f t="shared" si="315"/>
        <v>429.19201999999996</v>
      </c>
      <c r="L4337" s="9">
        <v>58</v>
      </c>
      <c r="M4337" s="9">
        <v>0.52103999999999995</v>
      </c>
      <c r="N4337" s="10">
        <v>1466.9259999999999</v>
      </c>
      <c r="P4337" s="10">
        <f t="shared" si="313"/>
        <v>1.466926</v>
      </c>
      <c r="Q4337" s="21">
        <f t="shared" si="314"/>
        <v>2.1873197644076643</v>
      </c>
    </row>
    <row r="4338" spans="7:17" x14ac:dyDescent="0.25">
      <c r="G4338" s="9"/>
      <c r="I4338" s="11">
        <f t="shared" si="312"/>
        <v>-46.035395000000001</v>
      </c>
      <c r="K4338" s="6">
        <f t="shared" si="315"/>
        <v>429.29201999999998</v>
      </c>
      <c r="L4338" s="9">
        <v>58.1</v>
      </c>
      <c r="M4338" s="9">
        <v>0.52171999999999996</v>
      </c>
      <c r="N4338" s="10">
        <v>1469.1659999999999</v>
      </c>
      <c r="P4338" s="10">
        <f t="shared" si="313"/>
        <v>1.469166</v>
      </c>
      <c r="Q4338" s="21">
        <f t="shared" si="314"/>
        <v>2.1906598076492956</v>
      </c>
    </row>
    <row r="4339" spans="7:17" x14ac:dyDescent="0.25">
      <c r="G4339" s="9"/>
      <c r="I4339" s="11">
        <f t="shared" si="312"/>
        <v>-46.035395000000001</v>
      </c>
      <c r="K4339" s="6">
        <f t="shared" si="315"/>
        <v>429.39201999999995</v>
      </c>
      <c r="L4339" s="9">
        <v>58.2</v>
      </c>
      <c r="M4339" s="9">
        <v>0.52239999999999998</v>
      </c>
      <c r="N4339" s="10">
        <v>1470.8779999999999</v>
      </c>
      <c r="P4339" s="10">
        <f t="shared" si="313"/>
        <v>1.4708779999999999</v>
      </c>
      <c r="Q4339" s="21">
        <f t="shared" si="314"/>
        <v>2.1932125549839707</v>
      </c>
    </row>
    <row r="4340" spans="7:17" x14ac:dyDescent="0.25">
      <c r="G4340" s="9"/>
      <c r="I4340" s="11">
        <f t="shared" si="312"/>
        <v>-46.035395000000001</v>
      </c>
      <c r="K4340" s="6">
        <f t="shared" si="315"/>
        <v>429.49201999999997</v>
      </c>
      <c r="L4340" s="9">
        <v>58.3</v>
      </c>
      <c r="M4340" s="9">
        <v>0.52288000000000001</v>
      </c>
      <c r="N4340" s="10">
        <v>1471.809</v>
      </c>
      <c r="P4340" s="10">
        <f t="shared" si="313"/>
        <v>1.4718089999999999</v>
      </c>
      <c r="Q4340" s="21">
        <f t="shared" si="314"/>
        <v>2.1946007604562738</v>
      </c>
    </row>
    <row r="4341" spans="7:17" x14ac:dyDescent="0.25">
      <c r="G4341" s="9"/>
      <c r="I4341" s="11">
        <f t="shared" si="312"/>
        <v>-46.035395000000001</v>
      </c>
      <c r="K4341" s="6">
        <f t="shared" si="315"/>
        <v>429.59201999999993</v>
      </c>
      <c r="L4341" s="9">
        <v>58.4</v>
      </c>
      <c r="M4341" s="9">
        <v>0.52376</v>
      </c>
      <c r="N4341" s="10">
        <v>1474.0740000000001</v>
      </c>
      <c r="P4341" s="10">
        <f t="shared" si="313"/>
        <v>1.4740740000000001</v>
      </c>
      <c r="Q4341" s="21">
        <f t="shared" si="314"/>
        <v>2.197978080966227</v>
      </c>
    </row>
    <row r="4342" spans="7:17" x14ac:dyDescent="0.25">
      <c r="G4342" s="9"/>
      <c r="I4342" s="11">
        <f t="shared" si="312"/>
        <v>-46.035395000000001</v>
      </c>
      <c r="K4342" s="6">
        <f t="shared" si="315"/>
        <v>429.69201999999996</v>
      </c>
      <c r="L4342" s="9">
        <v>58.5</v>
      </c>
      <c r="M4342" s="9">
        <v>0.52456000000000003</v>
      </c>
      <c r="N4342" s="10">
        <v>1477.1030000000001</v>
      </c>
      <c r="P4342" s="10">
        <f t="shared" si="313"/>
        <v>1.4771030000000001</v>
      </c>
      <c r="Q4342" s="21">
        <f t="shared" si="314"/>
        <v>2.2024945947960934</v>
      </c>
    </row>
    <row r="4343" spans="7:17" x14ac:dyDescent="0.25">
      <c r="G4343" s="9"/>
      <c r="I4343" s="11">
        <f t="shared" si="312"/>
        <v>-46.035395000000001</v>
      </c>
      <c r="K4343" s="6">
        <f t="shared" si="315"/>
        <v>429.79201999999998</v>
      </c>
      <c r="L4343" s="9">
        <v>58.6</v>
      </c>
      <c r="M4343" s="9">
        <v>0.52527999999999997</v>
      </c>
      <c r="N4343" s="10">
        <v>1479.46</v>
      </c>
      <c r="P4343" s="10">
        <f t="shared" si="313"/>
        <v>1.47946</v>
      </c>
      <c r="Q4343" s="21">
        <f t="shared" si="314"/>
        <v>2.2060090956534708</v>
      </c>
    </row>
    <row r="4344" spans="7:17" x14ac:dyDescent="0.25">
      <c r="G4344" s="9"/>
      <c r="I4344" s="11">
        <f t="shared" si="312"/>
        <v>-46.035395000000001</v>
      </c>
      <c r="K4344" s="6">
        <f t="shared" si="315"/>
        <v>429.89201999999995</v>
      </c>
      <c r="L4344" s="9">
        <v>58.7</v>
      </c>
      <c r="M4344" s="9">
        <v>0.52595999999999998</v>
      </c>
      <c r="N4344" s="10">
        <v>1481.386</v>
      </c>
      <c r="P4344" s="10">
        <f t="shared" si="313"/>
        <v>1.4813859999999999</v>
      </c>
      <c r="Q4344" s="21">
        <f t="shared" si="314"/>
        <v>2.2088809364049804</v>
      </c>
    </row>
    <row r="4345" spans="7:17" x14ac:dyDescent="0.25">
      <c r="G4345" s="9"/>
      <c r="I4345" s="11">
        <f t="shared" si="312"/>
        <v>-46.035395000000001</v>
      </c>
      <c r="K4345" s="6">
        <f t="shared" si="315"/>
        <v>429.99201999999997</v>
      </c>
      <c r="L4345" s="9">
        <v>58.8</v>
      </c>
      <c r="M4345" s="9">
        <v>0.52664</v>
      </c>
      <c r="N4345" s="10">
        <v>1483.0119999999999</v>
      </c>
      <c r="P4345" s="10">
        <f t="shared" si="313"/>
        <v>1.483012</v>
      </c>
      <c r="Q4345" s="21">
        <f t="shared" si="314"/>
        <v>2.2113054499366287</v>
      </c>
    </row>
    <row r="4346" spans="7:17" x14ac:dyDescent="0.25">
      <c r="G4346" s="9"/>
      <c r="I4346" s="11">
        <f t="shared" si="312"/>
        <v>-46.035395000000001</v>
      </c>
      <c r="K4346" s="6">
        <f t="shared" si="315"/>
        <v>430.09201999999993</v>
      </c>
      <c r="L4346" s="9">
        <v>58.9</v>
      </c>
      <c r="M4346" s="9">
        <v>0.52727999999999997</v>
      </c>
      <c r="N4346" s="10">
        <v>1484.5429999999999</v>
      </c>
      <c r="P4346" s="10">
        <f t="shared" si="313"/>
        <v>1.4845429999999999</v>
      </c>
      <c r="Q4346" s="21">
        <f t="shared" si="314"/>
        <v>2.2135883098486544</v>
      </c>
    </row>
    <row r="4347" spans="7:17" x14ac:dyDescent="0.25">
      <c r="G4347" s="9"/>
      <c r="I4347" s="11">
        <f t="shared" si="312"/>
        <v>-46.035395000000001</v>
      </c>
      <c r="K4347" s="6">
        <f t="shared" si="315"/>
        <v>430.19201999999996</v>
      </c>
      <c r="L4347" s="9">
        <v>59</v>
      </c>
      <c r="M4347" s="9">
        <v>0.52791999999999994</v>
      </c>
      <c r="N4347" s="10">
        <v>1485.885</v>
      </c>
      <c r="P4347" s="10">
        <f t="shared" si="313"/>
        <v>1.4858849999999999</v>
      </c>
      <c r="Q4347" s="21">
        <f t="shared" si="314"/>
        <v>2.2155893536121676</v>
      </c>
    </row>
    <row r="4348" spans="7:17" x14ac:dyDescent="0.25">
      <c r="G4348" s="9"/>
      <c r="I4348" s="11">
        <f t="shared" si="312"/>
        <v>-46.035395000000001</v>
      </c>
      <c r="K4348" s="6">
        <f t="shared" si="315"/>
        <v>430.29201999999998</v>
      </c>
      <c r="L4348" s="9">
        <v>59.1</v>
      </c>
      <c r="M4348" s="9">
        <v>0.52859999999999996</v>
      </c>
      <c r="N4348" s="10">
        <v>1487.6859999999999</v>
      </c>
      <c r="P4348" s="10">
        <f t="shared" si="313"/>
        <v>1.4876859999999998</v>
      </c>
      <c r="Q4348" s="21">
        <f t="shared" si="314"/>
        <v>2.218274808022068</v>
      </c>
    </row>
    <row r="4349" spans="7:17" x14ac:dyDescent="0.25">
      <c r="G4349" s="9"/>
      <c r="I4349" s="11">
        <f t="shared" si="312"/>
        <v>-46.035395000000001</v>
      </c>
      <c r="K4349" s="6">
        <f t="shared" si="315"/>
        <v>430.39201999999995</v>
      </c>
      <c r="L4349" s="9">
        <v>59.2</v>
      </c>
      <c r="M4349" s="9">
        <v>0.52927999999999997</v>
      </c>
      <c r="N4349" s="10">
        <v>1489.645</v>
      </c>
      <c r="P4349" s="10">
        <f t="shared" si="313"/>
        <v>1.4896449999999999</v>
      </c>
      <c r="Q4349" s="21">
        <f t="shared" si="314"/>
        <v>2.2211958547677626</v>
      </c>
    </row>
    <row r="4350" spans="7:17" x14ac:dyDescent="0.25">
      <c r="G4350" s="9"/>
      <c r="I4350" s="11">
        <f t="shared" si="312"/>
        <v>-46.035395000000001</v>
      </c>
      <c r="K4350" s="6">
        <f t="shared" si="315"/>
        <v>430.49201999999997</v>
      </c>
      <c r="L4350" s="9">
        <v>59.3</v>
      </c>
      <c r="M4350" s="9">
        <v>0.53003999999999996</v>
      </c>
      <c r="N4350" s="10">
        <v>1491.452</v>
      </c>
      <c r="P4350" s="10">
        <f t="shared" si="313"/>
        <v>1.491452</v>
      </c>
      <c r="Q4350" s="21">
        <f t="shared" si="314"/>
        <v>2.2238902557220608</v>
      </c>
    </row>
    <row r="4351" spans="7:17" x14ac:dyDescent="0.25">
      <c r="G4351" s="9"/>
      <c r="I4351" s="11">
        <f t="shared" si="312"/>
        <v>-46.035395000000001</v>
      </c>
      <c r="K4351" s="6">
        <f t="shared" si="315"/>
        <v>430.59201999999993</v>
      </c>
      <c r="L4351" s="9">
        <v>59.4</v>
      </c>
      <c r="M4351" s="9">
        <v>0.53080000000000005</v>
      </c>
      <c r="N4351" s="10">
        <v>1493.5989999999999</v>
      </c>
      <c r="P4351" s="10">
        <f t="shared" si="313"/>
        <v>1.4935989999999999</v>
      </c>
      <c r="Q4351" s="21">
        <f t="shared" si="314"/>
        <v>2.2270916275255348</v>
      </c>
    </row>
    <row r="4352" spans="7:17" x14ac:dyDescent="0.25">
      <c r="G4352" s="9"/>
      <c r="I4352" s="11">
        <f t="shared" si="312"/>
        <v>-46.035395000000001</v>
      </c>
      <c r="K4352" s="6">
        <f t="shared" si="315"/>
        <v>430.69201999999996</v>
      </c>
      <c r="L4352" s="9">
        <v>59.5</v>
      </c>
      <c r="M4352" s="9">
        <v>0.53152010000000005</v>
      </c>
      <c r="N4352" s="10">
        <v>1495.5840000000001</v>
      </c>
      <c r="P4352" s="10">
        <f t="shared" si="313"/>
        <v>1.495584</v>
      </c>
      <c r="Q4352" s="21">
        <f t="shared" si="314"/>
        <v>2.2300514426302844</v>
      </c>
    </row>
    <row r="4353" spans="7:17" x14ac:dyDescent="0.25">
      <c r="G4353" s="9"/>
      <c r="I4353" s="11">
        <f t="shared" si="312"/>
        <v>-46.035395000000001</v>
      </c>
      <c r="K4353" s="6">
        <f t="shared" si="315"/>
        <v>430.79201999999998</v>
      </c>
      <c r="L4353" s="9">
        <v>59.6</v>
      </c>
      <c r="M4353" s="9">
        <v>0.53227999999999998</v>
      </c>
      <c r="N4353" s="10">
        <v>1497.5</v>
      </c>
      <c r="P4353" s="10">
        <f t="shared" si="313"/>
        <v>1.4975000000000001</v>
      </c>
      <c r="Q4353" s="21">
        <f t="shared" si="314"/>
        <v>2.2329083724744652</v>
      </c>
    </row>
    <row r="4354" spans="7:17" x14ac:dyDescent="0.25">
      <c r="G4354" s="9"/>
      <c r="I4354" s="11">
        <f t="shared" si="312"/>
        <v>-46.035395000000001</v>
      </c>
      <c r="K4354" s="6">
        <f t="shared" si="315"/>
        <v>430.89201999999995</v>
      </c>
      <c r="L4354" s="9">
        <v>59.7</v>
      </c>
      <c r="M4354" s="9">
        <v>0.53300000000000003</v>
      </c>
      <c r="N4354" s="10">
        <v>1499.4570000000001</v>
      </c>
      <c r="P4354" s="10">
        <f t="shared" si="313"/>
        <v>1.499457</v>
      </c>
      <c r="Q4354" s="21">
        <f t="shared" si="314"/>
        <v>2.235826437038694</v>
      </c>
    </row>
    <row r="4355" spans="7:17" x14ac:dyDescent="0.25">
      <c r="G4355" s="9"/>
      <c r="I4355" s="11">
        <f t="shared" si="312"/>
        <v>-46.035395000000001</v>
      </c>
      <c r="K4355" s="6">
        <f t="shared" si="315"/>
        <v>430.99201999999997</v>
      </c>
      <c r="L4355" s="9">
        <v>59.8</v>
      </c>
      <c r="M4355" s="9">
        <v>0.53368000000000004</v>
      </c>
      <c r="N4355" s="10">
        <v>1501.173</v>
      </c>
      <c r="P4355" s="10">
        <f t="shared" si="313"/>
        <v>1.5011730000000001</v>
      </c>
      <c r="Q4355" s="21">
        <f t="shared" si="314"/>
        <v>2.2383851487363007</v>
      </c>
    </row>
    <row r="4356" spans="7:17" x14ac:dyDescent="0.25">
      <c r="G4356" s="9"/>
      <c r="I4356" s="11">
        <f t="shared" ref="I4356:I4419" si="316">E4356-$E$3</f>
        <v>-46.035395000000001</v>
      </c>
      <c r="K4356" s="6">
        <f t="shared" si="315"/>
        <v>431.09201999999993</v>
      </c>
      <c r="L4356" s="9">
        <v>59.9</v>
      </c>
      <c r="M4356" s="9">
        <v>0.53439999999999999</v>
      </c>
      <c r="N4356" s="10">
        <v>1502.7729999999999</v>
      </c>
      <c r="P4356" s="10">
        <f t="shared" ref="P4356:P4419" si="317">N4356/1000</f>
        <v>1.5027729999999999</v>
      </c>
      <c r="Q4356" s="21">
        <f t="shared" ref="Q4356:Q4419" si="318">N4356/($T$5*$T$7)</f>
        <v>2.2407708939088944</v>
      </c>
    </row>
    <row r="4357" spans="7:17" x14ac:dyDescent="0.25">
      <c r="G4357" s="9"/>
      <c r="I4357" s="11">
        <f t="shared" si="316"/>
        <v>-46.035395000000001</v>
      </c>
      <c r="K4357" s="6">
        <f t="shared" si="315"/>
        <v>431.19201999999996</v>
      </c>
      <c r="L4357" s="9">
        <v>60</v>
      </c>
      <c r="M4357" s="9">
        <v>0.53512000000000004</v>
      </c>
      <c r="N4357" s="10">
        <v>1504.5160000000001</v>
      </c>
      <c r="P4357" s="10">
        <f t="shared" si="317"/>
        <v>1.5045160000000002</v>
      </c>
      <c r="Q4357" s="21">
        <f t="shared" si="318"/>
        <v>2.2433698650562888</v>
      </c>
    </row>
    <row r="4358" spans="7:17" x14ac:dyDescent="0.25">
      <c r="G4358" s="9"/>
      <c r="I4358" s="11">
        <f t="shared" si="316"/>
        <v>-46.035395000000001</v>
      </c>
      <c r="K4358" s="6">
        <f t="shared" si="315"/>
        <v>431.29201999999998</v>
      </c>
      <c r="L4358" s="9">
        <v>60.1</v>
      </c>
      <c r="M4358" s="9">
        <v>0.53576000000000001</v>
      </c>
      <c r="N4358" s="10">
        <v>1505.971</v>
      </c>
      <c r="P4358" s="10">
        <f t="shared" si="317"/>
        <v>1.5059709999999999</v>
      </c>
      <c r="Q4358" s="21">
        <f t="shared" si="318"/>
        <v>2.245539402072616</v>
      </c>
    </row>
    <row r="4359" spans="7:17" x14ac:dyDescent="0.25">
      <c r="G4359" s="9"/>
      <c r="I4359" s="11">
        <f t="shared" si="316"/>
        <v>-46.035395000000001</v>
      </c>
      <c r="K4359" s="6">
        <f t="shared" si="315"/>
        <v>431.39201999999995</v>
      </c>
      <c r="L4359" s="9">
        <v>60.2</v>
      </c>
      <c r="M4359" s="9">
        <v>0.53647999999999996</v>
      </c>
      <c r="N4359" s="10">
        <v>1507.4090000000001</v>
      </c>
      <c r="P4359" s="10">
        <f t="shared" si="317"/>
        <v>1.507409</v>
      </c>
      <c r="Q4359" s="21">
        <f t="shared" si="318"/>
        <v>2.2476835905464849</v>
      </c>
    </row>
    <row r="4360" spans="7:17" x14ac:dyDescent="0.25">
      <c r="G4360" s="9"/>
      <c r="I4360" s="11">
        <f t="shared" si="316"/>
        <v>-46.035395000000001</v>
      </c>
      <c r="K4360" s="6">
        <f t="shared" si="315"/>
        <v>431.49201999999997</v>
      </c>
      <c r="L4360" s="9">
        <v>60.3</v>
      </c>
      <c r="M4360" s="9">
        <v>0.53715999999999997</v>
      </c>
      <c r="N4360" s="10">
        <v>1509.002</v>
      </c>
      <c r="P4360" s="10">
        <f t="shared" si="317"/>
        <v>1.509002</v>
      </c>
      <c r="Q4360" s="21">
        <f t="shared" si="318"/>
        <v>2.2500588980839482</v>
      </c>
    </row>
    <row r="4361" spans="7:17" x14ac:dyDescent="0.25">
      <c r="G4361" s="9"/>
      <c r="I4361" s="11">
        <f t="shared" si="316"/>
        <v>-46.035395000000001</v>
      </c>
      <c r="K4361" s="6">
        <f t="shared" si="315"/>
        <v>431.59201999999993</v>
      </c>
      <c r="L4361" s="9">
        <v>60.4</v>
      </c>
      <c r="M4361" s="9">
        <v>0.53783999999999998</v>
      </c>
      <c r="N4361" s="10">
        <v>1510.4380000000001</v>
      </c>
      <c r="P4361" s="10">
        <f t="shared" si="317"/>
        <v>1.5104380000000002</v>
      </c>
      <c r="Q4361" s="21">
        <f t="shared" si="318"/>
        <v>2.2522001043763513</v>
      </c>
    </row>
    <row r="4362" spans="7:17" x14ac:dyDescent="0.25">
      <c r="G4362" s="9"/>
      <c r="I4362" s="11">
        <f t="shared" si="316"/>
        <v>-46.035395000000001</v>
      </c>
      <c r="K4362" s="6">
        <f t="shared" si="315"/>
        <v>431.69201999999996</v>
      </c>
      <c r="L4362" s="9">
        <v>60.5</v>
      </c>
      <c r="M4362" s="9">
        <v>0.53852</v>
      </c>
      <c r="N4362" s="10">
        <v>1511.915</v>
      </c>
      <c r="P4362" s="10">
        <f t="shared" si="317"/>
        <v>1.5119149999999999</v>
      </c>
      <c r="Q4362" s="21">
        <f t="shared" si="318"/>
        <v>2.2544024453888021</v>
      </c>
    </row>
    <row r="4363" spans="7:17" x14ac:dyDescent="0.25">
      <c r="G4363" s="9"/>
      <c r="I4363" s="11">
        <f t="shared" si="316"/>
        <v>-46.035395000000001</v>
      </c>
      <c r="K4363" s="6">
        <f t="shared" si="315"/>
        <v>431.79201999999998</v>
      </c>
      <c r="L4363" s="9">
        <v>60.6</v>
      </c>
      <c r="M4363" s="9">
        <v>0.53927999999999998</v>
      </c>
      <c r="N4363" s="10">
        <v>1513.501</v>
      </c>
      <c r="P4363" s="10">
        <f t="shared" si="317"/>
        <v>1.513501</v>
      </c>
      <c r="Q4363" s="21">
        <f t="shared" si="318"/>
        <v>2.2567673152911354</v>
      </c>
    </row>
    <row r="4364" spans="7:17" x14ac:dyDescent="0.25">
      <c r="G4364" s="9"/>
      <c r="I4364" s="11">
        <f t="shared" si="316"/>
        <v>-46.035395000000001</v>
      </c>
      <c r="K4364" s="6">
        <f t="shared" si="315"/>
        <v>431.89201999999995</v>
      </c>
      <c r="L4364" s="9">
        <v>60.7</v>
      </c>
      <c r="M4364" s="9">
        <v>0.53996</v>
      </c>
      <c r="N4364" s="10">
        <v>1514.9760000000001</v>
      </c>
      <c r="P4364" s="10">
        <f t="shared" si="317"/>
        <v>1.5149760000000001</v>
      </c>
      <c r="Q4364" s="21">
        <f t="shared" si="318"/>
        <v>2.2589666741221204</v>
      </c>
    </row>
    <row r="4365" spans="7:17" x14ac:dyDescent="0.25">
      <c r="G4365" s="9"/>
      <c r="I4365" s="11">
        <f t="shared" si="316"/>
        <v>-46.035395000000001</v>
      </c>
      <c r="K4365" s="6">
        <f t="shared" si="315"/>
        <v>431.99201999999997</v>
      </c>
      <c r="L4365" s="9">
        <v>60.8</v>
      </c>
      <c r="M4365" s="9">
        <v>0.54064000000000001</v>
      </c>
      <c r="N4365" s="10">
        <v>1516.23</v>
      </c>
      <c r="P4365" s="10">
        <f t="shared" si="317"/>
        <v>1.51623</v>
      </c>
      <c r="Q4365" s="21">
        <f t="shared" si="318"/>
        <v>2.2608365019011409</v>
      </c>
    </row>
    <row r="4366" spans="7:17" x14ac:dyDescent="0.25">
      <c r="G4366" s="9"/>
      <c r="I4366" s="11">
        <f t="shared" si="316"/>
        <v>-46.035395000000001</v>
      </c>
      <c r="K4366" s="6">
        <f t="shared" si="315"/>
        <v>432.09201999999993</v>
      </c>
      <c r="L4366" s="9">
        <v>60.9</v>
      </c>
      <c r="M4366" s="9">
        <v>0.54127999999999998</v>
      </c>
      <c r="N4366" s="10">
        <v>1517.3810000000001</v>
      </c>
      <c r="P4366" s="10">
        <f t="shared" si="317"/>
        <v>1.5173810000000001</v>
      </c>
      <c r="Q4366" s="21">
        <f t="shared" si="318"/>
        <v>2.2625527473346754</v>
      </c>
    </row>
    <row r="4367" spans="7:17" x14ac:dyDescent="0.25">
      <c r="G4367" s="9"/>
      <c r="I4367" s="11">
        <f t="shared" si="316"/>
        <v>-46.035395000000001</v>
      </c>
      <c r="K4367" s="6">
        <f t="shared" si="315"/>
        <v>432.19201999999996</v>
      </c>
      <c r="L4367" s="9">
        <v>61</v>
      </c>
      <c r="M4367" s="9">
        <v>0.54200009999999998</v>
      </c>
      <c r="N4367" s="10">
        <v>1518.652</v>
      </c>
      <c r="P4367" s="10">
        <f t="shared" si="317"/>
        <v>1.5186520000000001</v>
      </c>
      <c r="Q4367" s="21">
        <f t="shared" si="318"/>
        <v>2.2644479236561548</v>
      </c>
    </row>
    <row r="4368" spans="7:17" x14ac:dyDescent="0.25">
      <c r="G4368" s="9"/>
      <c r="I4368" s="11">
        <f t="shared" si="316"/>
        <v>-46.035395000000001</v>
      </c>
      <c r="K4368" s="6">
        <f t="shared" si="315"/>
        <v>432.29201999999998</v>
      </c>
      <c r="L4368" s="9">
        <v>61.1</v>
      </c>
      <c r="M4368" s="9">
        <v>0.54271999999999998</v>
      </c>
      <c r="N4368" s="10">
        <v>1520.09</v>
      </c>
      <c r="P4368" s="10">
        <f t="shared" si="317"/>
        <v>1.5200899999999999</v>
      </c>
      <c r="Q4368" s="21">
        <f t="shared" si="318"/>
        <v>2.2665921121300232</v>
      </c>
    </row>
    <row r="4369" spans="7:17" x14ac:dyDescent="0.25">
      <c r="G4369" s="9"/>
      <c r="I4369" s="11">
        <f t="shared" si="316"/>
        <v>-46.035395000000001</v>
      </c>
      <c r="K4369" s="6">
        <f t="shared" si="315"/>
        <v>432.39201999999995</v>
      </c>
      <c r="L4369" s="9">
        <v>61.2</v>
      </c>
      <c r="M4369" s="9">
        <v>0.54344000000000003</v>
      </c>
      <c r="N4369" s="10">
        <v>1521.5219999999999</v>
      </c>
      <c r="P4369" s="10">
        <f t="shared" si="317"/>
        <v>1.521522</v>
      </c>
      <c r="Q4369" s="21">
        <f t="shared" si="318"/>
        <v>2.2687273540594943</v>
      </c>
    </row>
    <row r="4370" spans="7:17" x14ac:dyDescent="0.25">
      <c r="G4370" s="9"/>
      <c r="I4370" s="11">
        <f t="shared" si="316"/>
        <v>-46.035395000000001</v>
      </c>
      <c r="K4370" s="6">
        <f t="shared" si="315"/>
        <v>432.49201999999997</v>
      </c>
      <c r="L4370" s="9">
        <v>61.3</v>
      </c>
      <c r="M4370" s="9">
        <v>0.54412000000000005</v>
      </c>
      <c r="N4370" s="10">
        <v>1522.8440000000001</v>
      </c>
      <c r="P4370" s="10">
        <f t="shared" si="317"/>
        <v>1.5228440000000001</v>
      </c>
      <c r="Q4370" s="21">
        <f t="shared" si="318"/>
        <v>2.2706985760083502</v>
      </c>
    </row>
    <row r="4371" spans="7:17" x14ac:dyDescent="0.25">
      <c r="G4371" s="9"/>
      <c r="I4371" s="11">
        <f t="shared" si="316"/>
        <v>-46.035395000000001</v>
      </c>
      <c r="K4371" s="6">
        <f t="shared" si="315"/>
        <v>432.59201999999993</v>
      </c>
      <c r="L4371" s="9">
        <v>61.4</v>
      </c>
      <c r="M4371" s="9">
        <v>0.54483999999999999</v>
      </c>
      <c r="N4371" s="10">
        <v>1524.0820000000001</v>
      </c>
      <c r="P4371" s="10">
        <f t="shared" si="317"/>
        <v>1.5240820000000002</v>
      </c>
      <c r="Q4371" s="21">
        <f t="shared" si="318"/>
        <v>2.2725445463356446</v>
      </c>
    </row>
    <row r="4372" spans="7:17" x14ac:dyDescent="0.25">
      <c r="G4372" s="9"/>
      <c r="I4372" s="11">
        <f t="shared" si="316"/>
        <v>-46.035395000000001</v>
      </c>
      <c r="K4372" s="6">
        <f t="shared" si="315"/>
        <v>432.69201999999996</v>
      </c>
      <c r="L4372" s="9">
        <v>61.5</v>
      </c>
      <c r="M4372" s="9">
        <v>0.54552</v>
      </c>
      <c r="N4372" s="10">
        <v>1525.21</v>
      </c>
      <c r="P4372" s="10">
        <f t="shared" si="317"/>
        <v>1.52521</v>
      </c>
      <c r="Q4372" s="21">
        <f t="shared" si="318"/>
        <v>2.2742264966823234</v>
      </c>
    </row>
    <row r="4373" spans="7:17" x14ac:dyDescent="0.25">
      <c r="G4373" s="9"/>
      <c r="I4373" s="11">
        <f t="shared" si="316"/>
        <v>-46.035395000000001</v>
      </c>
      <c r="K4373" s="6">
        <f t="shared" si="315"/>
        <v>432.79201999999998</v>
      </c>
      <c r="L4373" s="9">
        <v>61.6</v>
      </c>
      <c r="M4373" s="9">
        <v>0.54623999999999995</v>
      </c>
      <c r="N4373" s="10">
        <v>1526.472</v>
      </c>
      <c r="P4373" s="10">
        <f t="shared" si="317"/>
        <v>1.5264720000000001</v>
      </c>
      <c r="Q4373" s="21">
        <f t="shared" si="318"/>
        <v>2.2761082531872066</v>
      </c>
    </row>
    <row r="4374" spans="7:17" x14ac:dyDescent="0.25">
      <c r="G4374" s="9"/>
      <c r="I4374" s="11">
        <f t="shared" si="316"/>
        <v>-46.035395000000001</v>
      </c>
      <c r="K4374" s="6">
        <f t="shared" si="315"/>
        <v>432.89201999999995</v>
      </c>
      <c r="L4374" s="9">
        <v>61.7</v>
      </c>
      <c r="M4374" s="9">
        <v>0.54696</v>
      </c>
      <c r="N4374" s="10">
        <v>1527.902</v>
      </c>
      <c r="P4374" s="10">
        <f t="shared" si="317"/>
        <v>1.5279020000000001</v>
      </c>
      <c r="Q4374" s="21">
        <f t="shared" si="318"/>
        <v>2.2782405129352123</v>
      </c>
    </row>
    <row r="4375" spans="7:17" x14ac:dyDescent="0.25">
      <c r="G4375" s="9"/>
      <c r="I4375" s="11">
        <f t="shared" si="316"/>
        <v>-46.035395000000001</v>
      </c>
      <c r="K4375" s="6">
        <f t="shared" si="315"/>
        <v>432.99201999999997</v>
      </c>
      <c r="L4375" s="9">
        <v>61.8</v>
      </c>
      <c r="M4375" s="9">
        <v>0.54759999999999998</v>
      </c>
      <c r="N4375" s="10">
        <v>1529.0709999999999</v>
      </c>
      <c r="P4375" s="10">
        <f t="shared" si="317"/>
        <v>1.5290709999999998</v>
      </c>
      <c r="Q4375" s="21">
        <f t="shared" si="318"/>
        <v>2.2799835980019383</v>
      </c>
    </row>
    <row r="4376" spans="7:17" x14ac:dyDescent="0.25">
      <c r="G4376" s="9"/>
      <c r="I4376" s="11">
        <f t="shared" si="316"/>
        <v>-46.035395000000001</v>
      </c>
      <c r="K4376" s="6">
        <f t="shared" si="315"/>
        <v>433.09201999999993</v>
      </c>
      <c r="L4376" s="9">
        <v>61.9</v>
      </c>
      <c r="M4376" s="9">
        <v>0.54832000000000003</v>
      </c>
      <c r="N4376" s="10">
        <v>1529.9349999999999</v>
      </c>
      <c r="P4376" s="10">
        <f t="shared" si="317"/>
        <v>1.529935</v>
      </c>
      <c r="Q4376" s="21">
        <f t="shared" si="318"/>
        <v>2.2812719003951392</v>
      </c>
    </row>
    <row r="4377" spans="7:17" x14ac:dyDescent="0.25">
      <c r="G4377" s="9"/>
      <c r="I4377" s="11">
        <f t="shared" si="316"/>
        <v>-46.035395000000001</v>
      </c>
      <c r="K4377" s="6">
        <f t="shared" si="315"/>
        <v>433.19201999999996</v>
      </c>
      <c r="L4377" s="9">
        <v>62</v>
      </c>
      <c r="M4377" s="9">
        <v>0.54900000000000004</v>
      </c>
      <c r="N4377" s="10">
        <v>1530.9269999999999</v>
      </c>
      <c r="P4377" s="10">
        <f t="shared" si="317"/>
        <v>1.5309269999999999</v>
      </c>
      <c r="Q4377" s="21">
        <f t="shared" si="318"/>
        <v>2.2827510624021472</v>
      </c>
    </row>
    <row r="4378" spans="7:17" x14ac:dyDescent="0.25">
      <c r="G4378" s="9"/>
      <c r="I4378" s="11">
        <f t="shared" si="316"/>
        <v>-46.035395000000001</v>
      </c>
      <c r="K4378" s="6">
        <f t="shared" si="315"/>
        <v>433.29201999999998</v>
      </c>
      <c r="L4378" s="9">
        <v>62.1</v>
      </c>
      <c r="M4378" s="9">
        <v>0.54967999999999995</v>
      </c>
      <c r="N4378" s="10">
        <v>1531.9670000000001</v>
      </c>
      <c r="P4378" s="10">
        <f t="shared" si="317"/>
        <v>1.5319670000000001</v>
      </c>
      <c r="Q4378" s="21">
        <f t="shared" si="318"/>
        <v>2.2843017967643333</v>
      </c>
    </row>
    <row r="4379" spans="7:17" x14ac:dyDescent="0.25">
      <c r="G4379" s="9"/>
      <c r="I4379" s="11">
        <f t="shared" si="316"/>
        <v>-46.035395000000001</v>
      </c>
      <c r="K4379" s="6">
        <f t="shared" si="315"/>
        <v>433.39201999999995</v>
      </c>
      <c r="L4379" s="9">
        <v>62.2</v>
      </c>
      <c r="M4379" s="9">
        <v>0.5504</v>
      </c>
      <c r="N4379" s="10">
        <v>1532.963</v>
      </c>
      <c r="P4379" s="10">
        <f t="shared" si="317"/>
        <v>1.5329630000000001</v>
      </c>
      <c r="Q4379" s="21">
        <f t="shared" si="318"/>
        <v>2.2857869231342729</v>
      </c>
    </row>
    <row r="4380" spans="7:17" x14ac:dyDescent="0.25">
      <c r="G4380" s="9"/>
      <c r="I4380" s="11">
        <f t="shared" si="316"/>
        <v>-46.035395000000001</v>
      </c>
      <c r="K4380" s="6">
        <f t="shared" si="315"/>
        <v>433.49201999999997</v>
      </c>
      <c r="L4380" s="9">
        <v>62.3</v>
      </c>
      <c r="M4380" s="9">
        <v>0.55115999999999998</v>
      </c>
      <c r="N4380" s="10">
        <v>1533.9280000000001</v>
      </c>
      <c r="P4380" s="10">
        <f t="shared" si="317"/>
        <v>1.5339280000000002</v>
      </c>
      <c r="Q4380" s="21">
        <f t="shared" si="318"/>
        <v>2.2872258256914937</v>
      </c>
    </row>
    <row r="4381" spans="7:17" x14ac:dyDescent="0.25">
      <c r="G4381" s="9"/>
      <c r="I4381" s="11">
        <f t="shared" si="316"/>
        <v>-46.035395000000001</v>
      </c>
      <c r="K4381" s="6">
        <f t="shared" si="315"/>
        <v>433.59201999999993</v>
      </c>
      <c r="L4381" s="9">
        <v>62.4</v>
      </c>
      <c r="M4381" s="9">
        <v>0.55184</v>
      </c>
      <c r="N4381" s="10">
        <v>1534.787</v>
      </c>
      <c r="P4381" s="10">
        <f t="shared" si="317"/>
        <v>1.5347870000000001</v>
      </c>
      <c r="Q4381" s="21">
        <f t="shared" si="318"/>
        <v>2.2885066726310299</v>
      </c>
    </row>
    <row r="4382" spans="7:17" x14ac:dyDescent="0.25">
      <c r="G4382" s="9"/>
      <c r="I4382" s="11">
        <f t="shared" si="316"/>
        <v>-46.035395000000001</v>
      </c>
      <c r="K4382" s="6">
        <f t="shared" si="315"/>
        <v>433.69201999999996</v>
      </c>
      <c r="L4382" s="9">
        <v>62.5</v>
      </c>
      <c r="M4382" s="9">
        <v>0.55248010000000003</v>
      </c>
      <c r="N4382" s="10">
        <v>1535.164</v>
      </c>
      <c r="P4382" s="10">
        <f t="shared" si="317"/>
        <v>1.535164</v>
      </c>
      <c r="Q4382" s="21">
        <f t="shared" si="318"/>
        <v>2.2890688138373219</v>
      </c>
    </row>
    <row r="4383" spans="7:17" x14ac:dyDescent="0.25">
      <c r="G4383" s="9"/>
      <c r="I4383" s="11">
        <f t="shared" si="316"/>
        <v>-46.035395000000001</v>
      </c>
      <c r="K4383" s="6">
        <f t="shared" si="315"/>
        <v>433.79201999999998</v>
      </c>
      <c r="L4383" s="9">
        <v>62.6</v>
      </c>
      <c r="M4383" s="9">
        <v>0.55315999999999999</v>
      </c>
      <c r="N4383" s="10">
        <v>1535.6210000000001</v>
      </c>
      <c r="P4383" s="10">
        <f t="shared" si="317"/>
        <v>1.5356210000000001</v>
      </c>
      <c r="Q4383" s="21">
        <f t="shared" si="318"/>
        <v>2.2897502423022442</v>
      </c>
    </row>
    <row r="4384" spans="7:17" x14ac:dyDescent="0.25">
      <c r="G4384" s="9"/>
      <c r="I4384" s="11">
        <f t="shared" si="316"/>
        <v>-46.035395000000001</v>
      </c>
      <c r="K4384" s="6">
        <f t="shared" si="315"/>
        <v>433.89201999999995</v>
      </c>
      <c r="L4384" s="9">
        <v>62.7</v>
      </c>
      <c r="M4384" s="9">
        <v>0.55384</v>
      </c>
      <c r="N4384" s="10">
        <v>1536.223</v>
      </c>
      <c r="P4384" s="10">
        <f t="shared" si="317"/>
        <v>1.5362229999999999</v>
      </c>
      <c r="Q4384" s="21">
        <f t="shared" si="318"/>
        <v>2.2906478789234326</v>
      </c>
    </row>
    <row r="4385" spans="7:17" x14ac:dyDescent="0.25">
      <c r="G4385" s="9"/>
      <c r="I4385" s="11">
        <f t="shared" si="316"/>
        <v>-46.035395000000001</v>
      </c>
      <c r="K4385" s="6">
        <f t="shared" si="315"/>
        <v>433.99201999999997</v>
      </c>
      <c r="L4385" s="9">
        <v>62.8</v>
      </c>
      <c r="M4385" s="9">
        <v>0.55459999999999998</v>
      </c>
      <c r="N4385" s="10">
        <v>1537.2670000000001</v>
      </c>
      <c r="P4385" s="10">
        <f t="shared" si="317"/>
        <v>1.5372670000000002</v>
      </c>
      <c r="Q4385" s="21">
        <f t="shared" si="318"/>
        <v>2.2922045776485502</v>
      </c>
    </row>
    <row r="4386" spans="7:17" x14ac:dyDescent="0.25">
      <c r="G4386" s="9"/>
      <c r="I4386" s="11">
        <f t="shared" si="316"/>
        <v>-46.035395000000001</v>
      </c>
      <c r="K4386" s="6">
        <f t="shared" si="315"/>
        <v>434.09201999999993</v>
      </c>
      <c r="L4386" s="9">
        <v>62.9</v>
      </c>
      <c r="M4386" s="9">
        <v>0.55532000000000004</v>
      </c>
      <c r="N4386" s="10">
        <v>1538.42</v>
      </c>
      <c r="P4386" s="10">
        <f t="shared" si="317"/>
        <v>1.5384200000000001</v>
      </c>
      <c r="Q4386" s="21">
        <f t="shared" si="318"/>
        <v>2.2939238052635504</v>
      </c>
    </row>
    <row r="4387" spans="7:17" x14ac:dyDescent="0.25">
      <c r="G4387" s="9"/>
      <c r="I4387" s="11">
        <f t="shared" si="316"/>
        <v>-46.035395000000001</v>
      </c>
      <c r="K4387" s="6">
        <f t="shared" si="315"/>
        <v>434.19201999999996</v>
      </c>
      <c r="L4387" s="9">
        <v>63</v>
      </c>
      <c r="M4387" s="9">
        <v>0.55600000000000005</v>
      </c>
      <c r="N4387" s="10">
        <v>1539.268</v>
      </c>
      <c r="P4387" s="10">
        <f t="shared" si="317"/>
        <v>1.5392680000000001</v>
      </c>
      <c r="Q4387" s="21">
        <f t="shared" si="318"/>
        <v>2.2951882502050251</v>
      </c>
    </row>
    <row r="4388" spans="7:17" x14ac:dyDescent="0.25">
      <c r="G4388" s="9"/>
      <c r="I4388" s="11">
        <f t="shared" si="316"/>
        <v>-46.035395000000001</v>
      </c>
      <c r="K4388" s="6">
        <f t="shared" si="315"/>
        <v>434.29201999999998</v>
      </c>
      <c r="L4388" s="9">
        <v>63.1</v>
      </c>
      <c r="M4388" s="9">
        <v>0.55667999999999995</v>
      </c>
      <c r="N4388" s="10">
        <v>1540.002</v>
      </c>
      <c r="P4388" s="10">
        <f t="shared" si="317"/>
        <v>1.5400019999999999</v>
      </c>
      <c r="Q4388" s="21">
        <f t="shared" si="318"/>
        <v>2.2962827108029522</v>
      </c>
    </row>
    <row r="4389" spans="7:17" x14ac:dyDescent="0.25">
      <c r="G4389" s="9"/>
      <c r="I4389" s="11">
        <f t="shared" si="316"/>
        <v>-46.035395000000001</v>
      </c>
      <c r="K4389" s="6">
        <f t="shared" si="315"/>
        <v>434.39201999999995</v>
      </c>
      <c r="L4389" s="9">
        <v>63.2</v>
      </c>
      <c r="M4389" s="9">
        <v>0.55740009999999995</v>
      </c>
      <c r="N4389" s="10">
        <v>1540.7929999999999</v>
      </c>
      <c r="P4389" s="10">
        <f t="shared" si="317"/>
        <v>1.5407929999999999</v>
      </c>
      <c r="Q4389" s="21">
        <f t="shared" si="318"/>
        <v>2.2974621635726531</v>
      </c>
    </row>
    <row r="4390" spans="7:17" x14ac:dyDescent="0.25">
      <c r="G4390" s="9"/>
      <c r="I4390" s="11">
        <f t="shared" si="316"/>
        <v>-46.035395000000001</v>
      </c>
      <c r="K4390" s="6">
        <f t="shared" si="315"/>
        <v>434.49201999999997</v>
      </c>
      <c r="L4390" s="9">
        <v>63.3</v>
      </c>
      <c r="M4390" s="9">
        <v>0.55811999999999995</v>
      </c>
      <c r="N4390" s="10">
        <v>1541.845</v>
      </c>
      <c r="P4390" s="10">
        <f t="shared" si="317"/>
        <v>1.5418450000000001</v>
      </c>
      <c r="Q4390" s="21">
        <f t="shared" si="318"/>
        <v>2.2990307910236338</v>
      </c>
    </row>
    <row r="4391" spans="7:17" x14ac:dyDescent="0.25">
      <c r="G4391" s="9"/>
      <c r="I4391" s="11">
        <f t="shared" si="316"/>
        <v>-46.035395000000001</v>
      </c>
      <c r="K4391" s="6">
        <f t="shared" si="315"/>
        <v>434.59201999999993</v>
      </c>
      <c r="L4391" s="9">
        <v>63.4</v>
      </c>
      <c r="M4391" s="9">
        <v>0.55879999999999996</v>
      </c>
      <c r="N4391" s="10">
        <v>1542.674</v>
      </c>
      <c r="P4391" s="10">
        <f t="shared" si="317"/>
        <v>1.5426739999999999</v>
      </c>
      <c r="Q4391" s="21">
        <f t="shared" si="318"/>
        <v>2.3002669052411839</v>
      </c>
    </row>
    <row r="4392" spans="7:17" x14ac:dyDescent="0.25">
      <c r="G4392" s="9"/>
      <c r="I4392" s="11">
        <f t="shared" si="316"/>
        <v>-46.035395000000001</v>
      </c>
      <c r="K4392" s="6">
        <f t="shared" si="315"/>
        <v>434.69201999999996</v>
      </c>
      <c r="L4392" s="9">
        <v>63.5</v>
      </c>
      <c r="M4392" s="9">
        <v>0.55955999999999995</v>
      </c>
      <c r="N4392" s="10">
        <v>1543.6210000000001</v>
      </c>
      <c r="P4392" s="10">
        <f t="shared" si="317"/>
        <v>1.5436210000000001</v>
      </c>
      <c r="Q4392" s="21">
        <f t="shared" si="318"/>
        <v>2.3016789681652132</v>
      </c>
    </row>
    <row r="4393" spans="7:17" x14ac:dyDescent="0.25">
      <c r="G4393" s="9"/>
      <c r="I4393" s="11">
        <f t="shared" si="316"/>
        <v>-46.035395000000001</v>
      </c>
      <c r="K4393" s="6">
        <f t="shared" si="315"/>
        <v>434.79201999999998</v>
      </c>
      <c r="L4393" s="9">
        <v>63.6</v>
      </c>
      <c r="M4393" s="9">
        <v>0.56028</v>
      </c>
      <c r="N4393" s="10">
        <v>1544.8019999999999</v>
      </c>
      <c r="P4393" s="10">
        <f t="shared" si="317"/>
        <v>1.544802</v>
      </c>
      <c r="Q4393" s="21">
        <f t="shared" si="318"/>
        <v>2.3034399463207333</v>
      </c>
    </row>
    <row r="4394" spans="7:17" x14ac:dyDescent="0.25">
      <c r="G4394" s="9"/>
      <c r="I4394" s="11">
        <f t="shared" si="316"/>
        <v>-46.035395000000001</v>
      </c>
      <c r="K4394" s="6">
        <f t="shared" si="315"/>
        <v>434.89201999999995</v>
      </c>
      <c r="L4394" s="9">
        <v>63.7</v>
      </c>
      <c r="M4394" s="9">
        <v>0.56100000000000005</v>
      </c>
      <c r="N4394" s="10">
        <v>1545.759</v>
      </c>
      <c r="P4394" s="10">
        <f t="shared" si="317"/>
        <v>1.5457590000000001</v>
      </c>
      <c r="Q4394" s="21">
        <f t="shared" si="318"/>
        <v>2.3048669201520915</v>
      </c>
    </row>
    <row r="4395" spans="7:17" x14ac:dyDescent="0.25">
      <c r="G4395" s="9"/>
      <c r="I4395" s="11">
        <f t="shared" si="316"/>
        <v>-46.035395000000001</v>
      </c>
      <c r="K4395" s="6">
        <f t="shared" si="315"/>
        <v>434.99201999999997</v>
      </c>
      <c r="L4395" s="9">
        <v>63.8</v>
      </c>
      <c r="M4395" s="9">
        <v>0.56167999999999996</v>
      </c>
      <c r="N4395" s="10">
        <v>1546.742</v>
      </c>
      <c r="P4395" s="10">
        <f t="shared" si="317"/>
        <v>1.5467420000000001</v>
      </c>
      <c r="Q4395" s="21">
        <f t="shared" si="318"/>
        <v>2.3063326623425038</v>
      </c>
    </row>
    <row r="4396" spans="7:17" x14ac:dyDescent="0.25">
      <c r="G4396" s="9"/>
      <c r="I4396" s="11">
        <f t="shared" si="316"/>
        <v>-46.035395000000001</v>
      </c>
      <c r="K4396" s="6">
        <f t="shared" si="315"/>
        <v>435.09201999999993</v>
      </c>
      <c r="L4396" s="9">
        <v>63.9</v>
      </c>
      <c r="M4396" s="9">
        <v>0.56232000000000004</v>
      </c>
      <c r="N4396" s="10">
        <v>1547.26</v>
      </c>
      <c r="P4396" s="10">
        <f t="shared" si="317"/>
        <v>1.5472600000000001</v>
      </c>
      <c r="Q4396" s="21">
        <f t="shared" si="318"/>
        <v>2.3071050473421306</v>
      </c>
    </row>
    <row r="4397" spans="7:17" x14ac:dyDescent="0.25">
      <c r="G4397" s="9"/>
      <c r="I4397" s="11">
        <f t="shared" si="316"/>
        <v>-46.035395000000001</v>
      </c>
      <c r="K4397" s="6">
        <f t="shared" si="315"/>
        <v>435.19201999999996</v>
      </c>
      <c r="L4397" s="9">
        <v>64</v>
      </c>
      <c r="M4397" s="9">
        <v>0.56303999999999998</v>
      </c>
      <c r="N4397" s="10">
        <v>1548.229</v>
      </c>
      <c r="P4397" s="10">
        <f t="shared" si="317"/>
        <v>1.5482290000000001</v>
      </c>
      <c r="Q4397" s="21">
        <f t="shared" si="318"/>
        <v>2.308549914262283</v>
      </c>
    </row>
    <row r="4398" spans="7:17" x14ac:dyDescent="0.25">
      <c r="G4398" s="9"/>
      <c r="I4398" s="11">
        <f t="shared" si="316"/>
        <v>-46.035395000000001</v>
      </c>
      <c r="K4398" s="6">
        <f t="shared" ref="K4398:K4461" si="319">$K$3756+L4398</f>
        <v>435.29202999999995</v>
      </c>
      <c r="L4398" s="9">
        <v>64.100009999999997</v>
      </c>
      <c r="M4398" s="9">
        <v>0.56372</v>
      </c>
      <c r="N4398" s="10">
        <v>1549.1690000000001</v>
      </c>
      <c r="P4398" s="10">
        <f t="shared" si="317"/>
        <v>1.549169</v>
      </c>
      <c r="Q4398" s="21">
        <f t="shared" si="318"/>
        <v>2.3099515395511818</v>
      </c>
    </row>
    <row r="4399" spans="7:17" x14ac:dyDescent="0.25">
      <c r="G4399" s="9"/>
      <c r="I4399" s="11">
        <f t="shared" si="316"/>
        <v>-46.035395000000001</v>
      </c>
      <c r="K4399" s="6">
        <f t="shared" si="319"/>
        <v>435.39201999999995</v>
      </c>
      <c r="L4399" s="9">
        <v>64.2</v>
      </c>
      <c r="M4399" s="9">
        <v>0.56444000000000005</v>
      </c>
      <c r="N4399" s="10">
        <v>1550.3130000000001</v>
      </c>
      <c r="P4399" s="10">
        <f t="shared" si="317"/>
        <v>1.5503130000000001</v>
      </c>
      <c r="Q4399" s="21">
        <f t="shared" si="318"/>
        <v>2.3116573473495863</v>
      </c>
    </row>
    <row r="4400" spans="7:17" x14ac:dyDescent="0.25">
      <c r="G4400" s="9"/>
      <c r="I4400" s="11">
        <f t="shared" si="316"/>
        <v>-46.035395000000001</v>
      </c>
      <c r="K4400" s="6">
        <f t="shared" si="319"/>
        <v>435.49201999999997</v>
      </c>
      <c r="L4400" s="9">
        <v>64.3</v>
      </c>
      <c r="M4400" s="9">
        <v>0.56511999999999996</v>
      </c>
      <c r="N4400" s="10">
        <v>1551.31</v>
      </c>
      <c r="P4400" s="10">
        <f t="shared" si="317"/>
        <v>1.55131</v>
      </c>
      <c r="Q4400" s="21">
        <f t="shared" si="318"/>
        <v>2.3131439648102585</v>
      </c>
    </row>
    <row r="4401" spans="7:17" x14ac:dyDescent="0.25">
      <c r="G4401" s="9"/>
      <c r="I4401" s="11">
        <f t="shared" si="316"/>
        <v>-46.035395000000001</v>
      </c>
      <c r="K4401" s="6">
        <f t="shared" si="319"/>
        <v>435.59201999999993</v>
      </c>
      <c r="L4401" s="9">
        <v>64.400000000000006</v>
      </c>
      <c r="M4401" s="9">
        <v>0.56584000000000001</v>
      </c>
      <c r="N4401" s="10">
        <v>1552.2719999999999</v>
      </c>
      <c r="P4401" s="10">
        <f t="shared" si="317"/>
        <v>1.5522719999999999</v>
      </c>
      <c r="Q4401" s="21">
        <f t="shared" si="318"/>
        <v>2.3145783940952809</v>
      </c>
    </row>
    <row r="4402" spans="7:17" x14ac:dyDescent="0.25">
      <c r="G4402" s="9"/>
      <c r="I4402" s="11">
        <f t="shared" si="316"/>
        <v>-46.035395000000001</v>
      </c>
      <c r="K4402" s="6">
        <f t="shared" si="319"/>
        <v>435.69201999999996</v>
      </c>
      <c r="L4402" s="9">
        <v>64.5</v>
      </c>
      <c r="M4402" s="9">
        <v>0.56647999999999998</v>
      </c>
      <c r="N4402" s="10">
        <v>1553.2070000000001</v>
      </c>
      <c r="P4402" s="10">
        <f t="shared" si="317"/>
        <v>1.553207</v>
      </c>
      <c r="Q4402" s="21">
        <f t="shared" si="318"/>
        <v>2.3159725639305155</v>
      </c>
    </row>
    <row r="4403" spans="7:17" x14ac:dyDescent="0.25">
      <c r="G4403" s="9"/>
      <c r="I4403" s="11">
        <f t="shared" si="316"/>
        <v>-46.035395000000001</v>
      </c>
      <c r="K4403" s="6">
        <f t="shared" si="319"/>
        <v>435.79202999999995</v>
      </c>
      <c r="L4403" s="9">
        <v>64.600009999999997</v>
      </c>
      <c r="M4403" s="9">
        <v>0.56716</v>
      </c>
      <c r="N4403" s="10">
        <v>1554.0329999999999</v>
      </c>
      <c r="P4403" s="10">
        <f t="shared" si="317"/>
        <v>1.554033</v>
      </c>
      <c r="Q4403" s="21">
        <f t="shared" si="318"/>
        <v>2.3172042048758668</v>
      </c>
    </row>
    <row r="4404" spans="7:17" x14ac:dyDescent="0.25">
      <c r="G4404" s="9"/>
      <c r="I4404" s="11">
        <f t="shared" si="316"/>
        <v>-46.035395000000001</v>
      </c>
      <c r="K4404" s="6">
        <f t="shared" si="319"/>
        <v>435.89201999999995</v>
      </c>
      <c r="L4404" s="9">
        <v>64.7</v>
      </c>
      <c r="M4404" s="9">
        <v>0.56784000000000001</v>
      </c>
      <c r="N4404" s="10">
        <v>1554.856</v>
      </c>
      <c r="P4404" s="10">
        <f t="shared" si="317"/>
        <v>1.554856</v>
      </c>
      <c r="Q4404" s="21">
        <f t="shared" si="318"/>
        <v>2.3184313725490195</v>
      </c>
    </row>
    <row r="4405" spans="7:17" x14ac:dyDescent="0.25">
      <c r="G4405" s="9"/>
      <c r="I4405" s="11">
        <f t="shared" si="316"/>
        <v>-46.035395000000001</v>
      </c>
      <c r="K4405" s="6">
        <f t="shared" si="319"/>
        <v>435.99201999999997</v>
      </c>
      <c r="L4405" s="9">
        <v>64.8</v>
      </c>
      <c r="M4405" s="9">
        <v>0.56852000000000003</v>
      </c>
      <c r="N4405" s="10">
        <v>1555.886</v>
      </c>
      <c r="P4405" s="10">
        <f t="shared" si="317"/>
        <v>1.5558859999999999</v>
      </c>
      <c r="Q4405" s="21">
        <f t="shared" si="318"/>
        <v>2.3199671960038768</v>
      </c>
    </row>
    <row r="4406" spans="7:17" x14ac:dyDescent="0.25">
      <c r="G4406" s="9"/>
      <c r="I4406" s="11">
        <f t="shared" si="316"/>
        <v>-46.035395000000001</v>
      </c>
      <c r="K4406" s="6">
        <f t="shared" si="319"/>
        <v>436.09201999999993</v>
      </c>
      <c r="L4406" s="9">
        <v>64.900000000000006</v>
      </c>
      <c r="M4406" s="9">
        <v>0.56923999999999997</v>
      </c>
      <c r="N4406" s="10">
        <v>1557.15</v>
      </c>
      <c r="P4406" s="10">
        <f t="shared" si="317"/>
        <v>1.55715</v>
      </c>
      <c r="Q4406" s="21">
        <f t="shared" si="318"/>
        <v>2.3218519346902262</v>
      </c>
    </row>
    <row r="4407" spans="7:17" x14ac:dyDescent="0.25">
      <c r="G4407" s="9"/>
      <c r="I4407" s="11">
        <f t="shared" si="316"/>
        <v>-46.035395000000001</v>
      </c>
      <c r="K4407" s="6">
        <f t="shared" si="319"/>
        <v>436.19201999999996</v>
      </c>
      <c r="L4407" s="9">
        <v>65</v>
      </c>
      <c r="M4407" s="9">
        <v>0.56996000000000002</v>
      </c>
      <c r="N4407" s="10">
        <v>1558.26</v>
      </c>
      <c r="P4407" s="10">
        <f t="shared" si="317"/>
        <v>1.55826</v>
      </c>
      <c r="Q4407" s="21">
        <f t="shared" si="318"/>
        <v>2.323507045403713</v>
      </c>
    </row>
    <row r="4408" spans="7:17" x14ac:dyDescent="0.25">
      <c r="G4408" s="9"/>
      <c r="I4408" s="11">
        <f t="shared" si="316"/>
        <v>-46.035395000000001</v>
      </c>
      <c r="K4408" s="6">
        <f t="shared" si="319"/>
        <v>436.29202999999995</v>
      </c>
      <c r="L4408" s="9">
        <v>65.100009999999997</v>
      </c>
      <c r="M4408" s="9">
        <v>0.57064000000000004</v>
      </c>
      <c r="N4408" s="10">
        <v>1559.289</v>
      </c>
      <c r="P4408" s="10">
        <f t="shared" si="317"/>
        <v>1.5592889999999999</v>
      </c>
      <c r="Q4408" s="21">
        <f t="shared" si="318"/>
        <v>2.3250413777678371</v>
      </c>
    </row>
    <row r="4409" spans="7:17" x14ac:dyDescent="0.25">
      <c r="G4409" s="9"/>
      <c r="I4409" s="11">
        <f t="shared" si="316"/>
        <v>-46.035395000000001</v>
      </c>
      <c r="K4409" s="6">
        <f t="shared" si="319"/>
        <v>436.39201999999995</v>
      </c>
      <c r="L4409" s="9">
        <v>65.2</v>
      </c>
      <c r="M4409" s="9">
        <v>0.57135999999999998</v>
      </c>
      <c r="N4409" s="10">
        <v>1560.2460000000001</v>
      </c>
      <c r="P4409" s="10">
        <f t="shared" si="317"/>
        <v>1.560246</v>
      </c>
      <c r="Q4409" s="21">
        <f t="shared" si="318"/>
        <v>2.3264683515991949</v>
      </c>
    </row>
    <row r="4410" spans="7:17" x14ac:dyDescent="0.25">
      <c r="G4410" s="9"/>
      <c r="I4410" s="11">
        <f t="shared" si="316"/>
        <v>-46.035395000000001</v>
      </c>
      <c r="K4410" s="6">
        <f t="shared" si="319"/>
        <v>436.49201999999997</v>
      </c>
      <c r="L4410" s="9">
        <v>65.3</v>
      </c>
      <c r="M4410" s="9">
        <v>0.57208000000000003</v>
      </c>
      <c r="N4410" s="10">
        <v>1561.2560000000001</v>
      </c>
      <c r="P4410" s="10">
        <f t="shared" si="317"/>
        <v>1.561256</v>
      </c>
      <c r="Q4410" s="21">
        <f t="shared" si="318"/>
        <v>2.3279743532393948</v>
      </c>
    </row>
    <row r="4411" spans="7:17" x14ac:dyDescent="0.25">
      <c r="G4411" s="9"/>
      <c r="I4411" s="11">
        <f t="shared" si="316"/>
        <v>-46.035395000000001</v>
      </c>
      <c r="K4411" s="6">
        <f t="shared" si="319"/>
        <v>436.59201999999993</v>
      </c>
      <c r="L4411" s="9">
        <v>65.400000000000006</v>
      </c>
      <c r="M4411" s="9">
        <v>0.57280010000000003</v>
      </c>
      <c r="N4411" s="10">
        <v>1562.175</v>
      </c>
      <c r="P4411" s="10">
        <f t="shared" si="317"/>
        <v>1.5621749999999999</v>
      </c>
      <c r="Q4411" s="21">
        <f t="shared" si="318"/>
        <v>2.3293446656229033</v>
      </c>
    </row>
    <row r="4412" spans="7:17" x14ac:dyDescent="0.25">
      <c r="G4412" s="9"/>
      <c r="I4412" s="11">
        <f t="shared" si="316"/>
        <v>-46.035395000000001</v>
      </c>
      <c r="K4412" s="6">
        <f t="shared" si="319"/>
        <v>436.69201999999996</v>
      </c>
      <c r="L4412" s="9">
        <v>65.5</v>
      </c>
      <c r="M4412" s="9">
        <v>0.57352000000000003</v>
      </c>
      <c r="N4412" s="10">
        <v>1563.067</v>
      </c>
      <c r="P4412" s="10">
        <f t="shared" si="317"/>
        <v>1.563067</v>
      </c>
      <c r="Q4412" s="21">
        <f t="shared" si="318"/>
        <v>2.3306747185566241</v>
      </c>
    </row>
    <row r="4413" spans="7:17" x14ac:dyDescent="0.25">
      <c r="G4413" s="9"/>
      <c r="I4413" s="11">
        <f t="shared" si="316"/>
        <v>-46.035395000000001</v>
      </c>
      <c r="K4413" s="6">
        <f t="shared" si="319"/>
        <v>436.79202999999995</v>
      </c>
      <c r="L4413" s="9">
        <v>65.600009999999997</v>
      </c>
      <c r="M4413" s="9">
        <v>0.57423999999999997</v>
      </c>
      <c r="N4413" s="10">
        <v>1564.1120000000001</v>
      </c>
      <c r="P4413" s="10">
        <f t="shared" si="317"/>
        <v>1.5641120000000002</v>
      </c>
      <c r="Q4413" s="21">
        <f t="shared" si="318"/>
        <v>2.3322329083724749</v>
      </c>
    </row>
    <row r="4414" spans="7:17" x14ac:dyDescent="0.25">
      <c r="G4414" s="9"/>
      <c r="I4414" s="11">
        <f t="shared" si="316"/>
        <v>-46.035395000000001</v>
      </c>
      <c r="K4414" s="6">
        <f t="shared" si="319"/>
        <v>436.89202999999998</v>
      </c>
      <c r="L4414" s="9">
        <v>65.700010000000006</v>
      </c>
      <c r="M4414" s="9">
        <v>0.57496000000000003</v>
      </c>
      <c r="N4414" s="10">
        <v>1565.3140000000001</v>
      </c>
      <c r="P4414" s="10">
        <f t="shared" si="317"/>
        <v>1.5653140000000001</v>
      </c>
      <c r="Q4414" s="21">
        <f t="shared" si="318"/>
        <v>2.3340251994333858</v>
      </c>
    </row>
    <row r="4415" spans="7:17" x14ac:dyDescent="0.25">
      <c r="G4415" s="9"/>
      <c r="I4415" s="11">
        <f t="shared" si="316"/>
        <v>-46.035395000000001</v>
      </c>
      <c r="K4415" s="6">
        <f t="shared" si="319"/>
        <v>436.99201999999997</v>
      </c>
      <c r="L4415" s="9">
        <v>65.8</v>
      </c>
      <c r="M4415" s="9">
        <v>0.57564000000000004</v>
      </c>
      <c r="N4415" s="10">
        <v>1566.212</v>
      </c>
      <c r="P4415" s="10">
        <f t="shared" si="317"/>
        <v>1.5662119999999999</v>
      </c>
      <c r="Q4415" s="21">
        <f t="shared" si="318"/>
        <v>2.3353641989115039</v>
      </c>
    </row>
    <row r="4416" spans="7:17" x14ac:dyDescent="0.25">
      <c r="G4416" s="9"/>
      <c r="I4416" s="11">
        <f t="shared" si="316"/>
        <v>-46.035395000000001</v>
      </c>
      <c r="K4416" s="6">
        <f t="shared" si="319"/>
        <v>437.09201999999993</v>
      </c>
      <c r="L4416" s="9">
        <v>65.900000000000006</v>
      </c>
      <c r="M4416" s="9">
        <v>0.57632000000000005</v>
      </c>
      <c r="N4416" s="10">
        <v>1567.087</v>
      </c>
      <c r="P4416" s="10">
        <f t="shared" si="317"/>
        <v>1.5670869999999999</v>
      </c>
      <c r="Q4416" s="21">
        <f t="shared" si="318"/>
        <v>2.3366689033027659</v>
      </c>
    </row>
    <row r="4417" spans="7:17" x14ac:dyDescent="0.25">
      <c r="G4417" s="9"/>
      <c r="I4417" s="11">
        <f t="shared" si="316"/>
        <v>-46.035395000000001</v>
      </c>
      <c r="K4417" s="6">
        <f t="shared" si="319"/>
        <v>437.19201999999996</v>
      </c>
      <c r="L4417" s="9">
        <v>66</v>
      </c>
      <c r="M4417" s="9">
        <v>0.57704</v>
      </c>
      <c r="N4417" s="10">
        <v>1568.085</v>
      </c>
      <c r="P4417" s="10">
        <f t="shared" si="317"/>
        <v>1.568085</v>
      </c>
      <c r="Q4417" s="21">
        <f t="shared" si="318"/>
        <v>2.3381570118541712</v>
      </c>
    </row>
    <row r="4418" spans="7:17" x14ac:dyDescent="0.25">
      <c r="G4418" s="9"/>
      <c r="I4418" s="11">
        <f t="shared" si="316"/>
        <v>-46.035395000000001</v>
      </c>
      <c r="K4418" s="6">
        <f t="shared" si="319"/>
        <v>437.29202999999995</v>
      </c>
      <c r="L4418" s="9">
        <v>66.100009999999997</v>
      </c>
      <c r="M4418" s="9">
        <v>0.57776000000000005</v>
      </c>
      <c r="N4418" s="10">
        <v>1569.1410000000001</v>
      </c>
      <c r="P4418" s="10">
        <f t="shared" si="317"/>
        <v>1.5691410000000001</v>
      </c>
      <c r="Q4418" s="21">
        <f t="shared" si="318"/>
        <v>2.3397316036680835</v>
      </c>
    </row>
    <row r="4419" spans="7:17" x14ac:dyDescent="0.25">
      <c r="G4419" s="9"/>
      <c r="I4419" s="11">
        <f t="shared" si="316"/>
        <v>-46.035395000000001</v>
      </c>
      <c r="K4419" s="6">
        <f t="shared" si="319"/>
        <v>437.39202999999998</v>
      </c>
      <c r="L4419" s="9">
        <v>66.200010000000006</v>
      </c>
      <c r="M4419" s="9">
        <v>0.57843999999999995</v>
      </c>
      <c r="N4419" s="10">
        <v>1570.1479999999999</v>
      </c>
      <c r="P4419" s="10">
        <f t="shared" si="317"/>
        <v>1.5701479999999999</v>
      </c>
      <c r="Q4419" s="21">
        <f t="shared" si="318"/>
        <v>2.3412331320360842</v>
      </c>
    </row>
    <row r="4420" spans="7:17" x14ac:dyDescent="0.25">
      <c r="G4420" s="9"/>
      <c r="I4420" s="11">
        <f t="shared" ref="I4420:I4483" si="320">E4420-$E$3</f>
        <v>-46.035395000000001</v>
      </c>
      <c r="K4420" s="6">
        <f t="shared" si="319"/>
        <v>437.49201999999997</v>
      </c>
      <c r="L4420" s="9">
        <v>66.3</v>
      </c>
      <c r="M4420" s="9">
        <v>0.57916000000000001</v>
      </c>
      <c r="N4420" s="10">
        <v>1571.33</v>
      </c>
      <c r="P4420" s="10">
        <f t="shared" ref="P4420:P4483" si="321">N4420/1000</f>
        <v>1.5713299999999999</v>
      </c>
      <c r="Q4420" s="21">
        <f t="shared" ref="Q4420:Q4483" si="322">N4420/($T$5*$T$7)</f>
        <v>2.3429956012823379</v>
      </c>
    </row>
    <row r="4421" spans="7:17" x14ac:dyDescent="0.25">
      <c r="G4421" s="9"/>
      <c r="I4421" s="11">
        <f t="shared" si="320"/>
        <v>-46.035395000000001</v>
      </c>
      <c r="K4421" s="6">
        <f t="shared" si="319"/>
        <v>437.59201999999993</v>
      </c>
      <c r="L4421" s="9">
        <v>66.400000000000006</v>
      </c>
      <c r="M4421" s="9">
        <v>0.57987999999999995</v>
      </c>
      <c r="N4421" s="10">
        <v>1572.4590000000001</v>
      </c>
      <c r="P4421" s="10">
        <f t="shared" si="321"/>
        <v>1.5724590000000001</v>
      </c>
      <c r="Q4421" s="21">
        <f t="shared" si="322"/>
        <v>2.3446790427197497</v>
      </c>
    </row>
    <row r="4422" spans="7:17" x14ac:dyDescent="0.25">
      <c r="G4422" s="9"/>
      <c r="I4422" s="11">
        <f t="shared" si="320"/>
        <v>-46.035395000000001</v>
      </c>
      <c r="K4422" s="6">
        <f t="shared" si="319"/>
        <v>437.69201999999996</v>
      </c>
      <c r="L4422" s="9">
        <v>66.5</v>
      </c>
      <c r="M4422" s="9">
        <v>0.58055999999999996</v>
      </c>
      <c r="N4422" s="10">
        <v>1573.4570000000001</v>
      </c>
      <c r="P4422" s="10">
        <f t="shared" si="321"/>
        <v>1.5734570000000001</v>
      </c>
      <c r="Q4422" s="21">
        <f t="shared" si="322"/>
        <v>2.346167151271155</v>
      </c>
    </row>
    <row r="4423" spans="7:17" x14ac:dyDescent="0.25">
      <c r="G4423" s="9"/>
      <c r="I4423" s="11">
        <f t="shared" si="320"/>
        <v>-46.035395000000001</v>
      </c>
      <c r="K4423" s="6">
        <f t="shared" si="319"/>
        <v>437.79202999999995</v>
      </c>
      <c r="L4423" s="9">
        <v>66.600009999999997</v>
      </c>
      <c r="M4423" s="9">
        <v>0.58123999999999998</v>
      </c>
      <c r="N4423" s="10">
        <v>1574.34</v>
      </c>
      <c r="P4423" s="10">
        <f t="shared" si="321"/>
        <v>1.5743399999999999</v>
      </c>
      <c r="Q4423" s="21">
        <f t="shared" si="322"/>
        <v>2.3474837843882801</v>
      </c>
    </row>
    <row r="4424" spans="7:17" x14ac:dyDescent="0.25">
      <c r="G4424" s="9"/>
      <c r="I4424" s="11">
        <f t="shared" si="320"/>
        <v>-46.035395000000001</v>
      </c>
      <c r="K4424" s="6">
        <f t="shared" si="319"/>
        <v>437.89202999999998</v>
      </c>
      <c r="L4424" s="9">
        <v>66.700010000000006</v>
      </c>
      <c r="M4424" s="9">
        <v>0.58191999999999999</v>
      </c>
      <c r="N4424" s="10">
        <v>1575.3689999999999</v>
      </c>
      <c r="P4424" s="10">
        <f t="shared" si="321"/>
        <v>1.575369</v>
      </c>
      <c r="Q4424" s="21">
        <f t="shared" si="322"/>
        <v>2.3490181167524042</v>
      </c>
    </row>
    <row r="4425" spans="7:17" x14ac:dyDescent="0.25">
      <c r="G4425" s="9"/>
      <c r="I4425" s="11">
        <f t="shared" si="320"/>
        <v>-46.035395000000001</v>
      </c>
      <c r="K4425" s="6">
        <f t="shared" si="319"/>
        <v>437.99201999999997</v>
      </c>
      <c r="L4425" s="9">
        <v>66.8</v>
      </c>
      <c r="M4425" s="9">
        <v>0.58264000000000005</v>
      </c>
      <c r="N4425" s="10">
        <v>1576.27</v>
      </c>
      <c r="P4425" s="10">
        <f t="shared" si="321"/>
        <v>1.5762700000000001</v>
      </c>
      <c r="Q4425" s="21">
        <f t="shared" si="322"/>
        <v>2.3503615895027212</v>
      </c>
    </row>
    <row r="4426" spans="7:17" x14ac:dyDescent="0.25">
      <c r="G4426" s="9"/>
      <c r="I4426" s="11">
        <f t="shared" si="320"/>
        <v>-46.035395000000001</v>
      </c>
      <c r="K4426" s="6">
        <f t="shared" si="319"/>
        <v>438.09201999999993</v>
      </c>
      <c r="L4426" s="9">
        <v>66.900000000000006</v>
      </c>
      <c r="M4426" s="9">
        <v>0.58335999999999999</v>
      </c>
      <c r="N4426" s="10">
        <v>1577.4559999999999</v>
      </c>
      <c r="P4426" s="10">
        <f t="shared" si="321"/>
        <v>1.577456</v>
      </c>
      <c r="Q4426" s="21">
        <f t="shared" si="322"/>
        <v>2.3521300231119064</v>
      </c>
    </row>
    <row r="4427" spans="7:17" x14ac:dyDescent="0.25">
      <c r="G4427" s="9"/>
      <c r="I4427" s="11">
        <f t="shared" si="320"/>
        <v>-46.035395000000001</v>
      </c>
      <c r="K4427" s="6">
        <f t="shared" si="319"/>
        <v>438.19201999999996</v>
      </c>
      <c r="L4427" s="9">
        <v>67</v>
      </c>
      <c r="M4427" s="9">
        <v>0.58399999999999996</v>
      </c>
      <c r="N4427" s="10">
        <v>1578.4159999999999</v>
      </c>
      <c r="P4427" s="10">
        <f t="shared" si="321"/>
        <v>1.578416</v>
      </c>
      <c r="Q4427" s="21">
        <f t="shared" si="322"/>
        <v>2.3535614702154626</v>
      </c>
    </row>
    <row r="4428" spans="7:17" x14ac:dyDescent="0.25">
      <c r="G4428" s="9"/>
      <c r="I4428" s="11">
        <f t="shared" si="320"/>
        <v>-46.035395000000001</v>
      </c>
      <c r="K4428" s="6">
        <f t="shared" si="319"/>
        <v>438.29202999999995</v>
      </c>
      <c r="L4428" s="9">
        <v>67.100009999999997</v>
      </c>
      <c r="M4428" s="9">
        <v>0.58467999999999998</v>
      </c>
      <c r="N4428" s="10">
        <v>1579.107</v>
      </c>
      <c r="P4428" s="10">
        <f t="shared" si="321"/>
        <v>1.579107</v>
      </c>
      <c r="Q4428" s="21">
        <f t="shared" si="322"/>
        <v>2.3545918139118767</v>
      </c>
    </row>
    <row r="4429" spans="7:17" x14ac:dyDescent="0.25">
      <c r="G4429" s="9"/>
      <c r="I4429" s="11">
        <f t="shared" si="320"/>
        <v>-46.035395000000001</v>
      </c>
      <c r="K4429" s="6">
        <f t="shared" si="319"/>
        <v>438.39202999999998</v>
      </c>
      <c r="L4429" s="9">
        <v>67.200010000000006</v>
      </c>
      <c r="M4429" s="9">
        <v>0.58540000000000003</v>
      </c>
      <c r="N4429" s="10">
        <v>1580.2070000000001</v>
      </c>
      <c r="P4429" s="10">
        <f t="shared" si="321"/>
        <v>1.5802070000000001</v>
      </c>
      <c r="Q4429" s="21">
        <f t="shared" si="322"/>
        <v>2.356232013718035</v>
      </c>
    </row>
    <row r="4430" spans="7:17" x14ac:dyDescent="0.25">
      <c r="G4430" s="9"/>
      <c r="I4430" s="11">
        <f t="shared" si="320"/>
        <v>-46.035395000000001</v>
      </c>
      <c r="K4430" s="6">
        <f t="shared" si="319"/>
        <v>438.49201999999997</v>
      </c>
      <c r="L4430" s="9">
        <v>67.3</v>
      </c>
      <c r="M4430" s="9">
        <v>0.58611999999999997</v>
      </c>
      <c r="N4430" s="10">
        <v>1581.7670000000001</v>
      </c>
      <c r="P4430" s="10">
        <f t="shared" si="321"/>
        <v>1.5817670000000001</v>
      </c>
      <c r="Q4430" s="21">
        <f t="shared" si="322"/>
        <v>2.3585581152613138</v>
      </c>
    </row>
    <row r="4431" spans="7:17" x14ac:dyDescent="0.25">
      <c r="G4431" s="9"/>
      <c r="I4431" s="11">
        <f t="shared" si="320"/>
        <v>-46.035395000000001</v>
      </c>
      <c r="K4431" s="6">
        <f t="shared" si="319"/>
        <v>438.59201999999993</v>
      </c>
      <c r="L4431" s="9">
        <v>67.400000000000006</v>
      </c>
      <c r="M4431" s="9">
        <v>0.58684000000000003</v>
      </c>
      <c r="N4431" s="10">
        <v>1583.0050000000001</v>
      </c>
      <c r="P4431" s="10">
        <f t="shared" si="321"/>
        <v>1.5830050000000002</v>
      </c>
      <c r="Q4431" s="21">
        <f t="shared" si="322"/>
        <v>2.3604040855886081</v>
      </c>
    </row>
    <row r="4432" spans="7:17" x14ac:dyDescent="0.25">
      <c r="G4432" s="9"/>
      <c r="I4432" s="11">
        <f t="shared" si="320"/>
        <v>-46.035395000000001</v>
      </c>
      <c r="K4432" s="6">
        <f t="shared" si="319"/>
        <v>438.69201999999996</v>
      </c>
      <c r="L4432" s="9">
        <v>67.5</v>
      </c>
      <c r="M4432" s="9">
        <v>0.58752000000000004</v>
      </c>
      <c r="N4432" s="10">
        <v>1584.038</v>
      </c>
      <c r="P4432" s="10">
        <f t="shared" si="321"/>
        <v>1.5840380000000001</v>
      </c>
      <c r="Q4432" s="21">
        <f t="shared" si="322"/>
        <v>2.3619443823156638</v>
      </c>
    </row>
    <row r="4433" spans="7:17" x14ac:dyDescent="0.25">
      <c r="G4433" s="9"/>
      <c r="I4433" s="11">
        <f t="shared" si="320"/>
        <v>-46.035395000000001</v>
      </c>
      <c r="K4433" s="6">
        <f t="shared" si="319"/>
        <v>438.79202999999995</v>
      </c>
      <c r="L4433" s="9">
        <v>67.600009999999997</v>
      </c>
      <c r="M4433" s="9">
        <v>0.58819999999999995</v>
      </c>
      <c r="N4433" s="10">
        <v>1584.9649999999999</v>
      </c>
      <c r="P4433" s="10">
        <f t="shared" si="321"/>
        <v>1.584965</v>
      </c>
      <c r="Q4433" s="21">
        <f t="shared" si="322"/>
        <v>2.3633266234250354</v>
      </c>
    </row>
    <row r="4434" spans="7:17" x14ac:dyDescent="0.25">
      <c r="G4434" s="9"/>
      <c r="I4434" s="11">
        <f t="shared" si="320"/>
        <v>-46.035395000000001</v>
      </c>
      <c r="K4434" s="6">
        <f t="shared" si="319"/>
        <v>438.89202999999998</v>
      </c>
      <c r="L4434" s="9">
        <v>67.700010000000006</v>
      </c>
      <c r="M4434" s="9">
        <v>0.58892</v>
      </c>
      <c r="N4434" s="10">
        <v>1586.1369999999999</v>
      </c>
      <c r="P4434" s="10">
        <f t="shared" si="321"/>
        <v>1.5861369999999999</v>
      </c>
      <c r="Q4434" s="21">
        <f t="shared" si="322"/>
        <v>2.3650741817639602</v>
      </c>
    </row>
    <row r="4435" spans="7:17" x14ac:dyDescent="0.25">
      <c r="G4435" s="9"/>
      <c r="I4435" s="11">
        <f t="shared" si="320"/>
        <v>-46.035395000000001</v>
      </c>
      <c r="K4435" s="6">
        <f t="shared" si="319"/>
        <v>438.99201999999997</v>
      </c>
      <c r="L4435" s="9">
        <v>67.8</v>
      </c>
      <c r="M4435" s="9">
        <v>0.58967999999999998</v>
      </c>
      <c r="N4435" s="10">
        <v>1587.5409999999999</v>
      </c>
      <c r="P4435" s="10">
        <f t="shared" si="321"/>
        <v>1.5875409999999999</v>
      </c>
      <c r="Q4435" s="21">
        <f t="shared" si="322"/>
        <v>2.3671676731529114</v>
      </c>
    </row>
    <row r="4436" spans="7:17" x14ac:dyDescent="0.25">
      <c r="G4436" s="9"/>
      <c r="I4436" s="11">
        <f t="shared" si="320"/>
        <v>-46.035395000000001</v>
      </c>
      <c r="K4436" s="6">
        <f t="shared" si="319"/>
        <v>439.09201999999993</v>
      </c>
      <c r="L4436" s="9">
        <v>67.900000000000006</v>
      </c>
      <c r="M4436" s="9">
        <v>0.59036</v>
      </c>
      <c r="N4436" s="10">
        <v>1588.48</v>
      </c>
      <c r="P4436" s="10">
        <f t="shared" si="321"/>
        <v>1.5884800000000001</v>
      </c>
      <c r="Q4436" s="21">
        <f t="shared" si="322"/>
        <v>2.3685678073510776</v>
      </c>
    </row>
    <row r="4437" spans="7:17" x14ac:dyDescent="0.25">
      <c r="G4437" s="9"/>
      <c r="I4437" s="11">
        <f t="shared" si="320"/>
        <v>-46.035395000000001</v>
      </c>
      <c r="K4437" s="6">
        <f t="shared" si="319"/>
        <v>439.19201999999996</v>
      </c>
      <c r="L4437" s="9">
        <v>68</v>
      </c>
      <c r="M4437" s="9">
        <v>0.59108000000000005</v>
      </c>
      <c r="N4437" s="10">
        <v>1589.336</v>
      </c>
      <c r="P4437" s="10">
        <f t="shared" si="321"/>
        <v>1.5893360000000001</v>
      </c>
      <c r="Q4437" s="21">
        <f t="shared" si="322"/>
        <v>2.369844181018415</v>
      </c>
    </row>
    <row r="4438" spans="7:17" x14ac:dyDescent="0.25">
      <c r="G4438" s="9"/>
      <c r="I4438" s="11">
        <f t="shared" si="320"/>
        <v>-46.035395000000001</v>
      </c>
      <c r="K4438" s="6">
        <f t="shared" si="319"/>
        <v>439.29202999999995</v>
      </c>
      <c r="L4438" s="9">
        <v>68.100009999999997</v>
      </c>
      <c r="M4438" s="9">
        <v>0.59175999999999995</v>
      </c>
      <c r="N4438" s="10">
        <v>1590.15</v>
      </c>
      <c r="P4438" s="10">
        <f t="shared" si="321"/>
        <v>1.5901500000000002</v>
      </c>
      <c r="Q4438" s="21">
        <f t="shared" si="322"/>
        <v>2.3710579288749725</v>
      </c>
    </row>
    <row r="4439" spans="7:17" x14ac:dyDescent="0.25">
      <c r="G4439" s="9"/>
      <c r="I4439" s="11">
        <f t="shared" si="320"/>
        <v>-46.035395000000001</v>
      </c>
      <c r="K4439" s="6">
        <f t="shared" si="319"/>
        <v>439.39202999999998</v>
      </c>
      <c r="L4439" s="9">
        <v>68.200010000000006</v>
      </c>
      <c r="M4439" s="9">
        <v>0.59240000000000004</v>
      </c>
      <c r="N4439" s="10">
        <v>1590.675</v>
      </c>
      <c r="P4439" s="10">
        <f t="shared" si="321"/>
        <v>1.5906750000000001</v>
      </c>
      <c r="Q4439" s="21">
        <f t="shared" si="322"/>
        <v>2.3718407515097293</v>
      </c>
    </row>
    <row r="4440" spans="7:17" x14ac:dyDescent="0.25">
      <c r="G4440" s="9"/>
      <c r="I4440" s="11">
        <f t="shared" si="320"/>
        <v>-46.035395000000001</v>
      </c>
      <c r="K4440" s="6">
        <f t="shared" si="319"/>
        <v>439.49201999999997</v>
      </c>
      <c r="L4440" s="9">
        <v>68.3</v>
      </c>
      <c r="M4440" s="9">
        <v>0.59304000000000001</v>
      </c>
      <c r="N4440" s="10">
        <v>1591.0050000000001</v>
      </c>
      <c r="P4440" s="10">
        <f t="shared" si="321"/>
        <v>1.591005</v>
      </c>
      <c r="Q4440" s="21">
        <f t="shared" si="322"/>
        <v>2.3723328114515772</v>
      </c>
    </row>
    <row r="4441" spans="7:17" x14ac:dyDescent="0.25">
      <c r="G4441" s="9"/>
      <c r="I4441" s="11">
        <f t="shared" si="320"/>
        <v>-46.035395000000001</v>
      </c>
      <c r="K4441" s="6">
        <f t="shared" si="319"/>
        <v>439.59201999999993</v>
      </c>
      <c r="L4441" s="9">
        <v>68.400000000000006</v>
      </c>
      <c r="M4441" s="9">
        <v>0.59372000000000003</v>
      </c>
      <c r="N4441" s="10">
        <v>1591.732</v>
      </c>
      <c r="P4441" s="10">
        <f t="shared" si="321"/>
        <v>1.5917319999999999</v>
      </c>
      <c r="Q4441" s="21">
        <f t="shared" si="322"/>
        <v>2.3734168344143742</v>
      </c>
    </row>
    <row r="4442" spans="7:17" x14ac:dyDescent="0.25">
      <c r="G4442" s="9"/>
      <c r="I4442" s="11">
        <f t="shared" si="320"/>
        <v>-46.035395000000001</v>
      </c>
      <c r="K4442" s="6">
        <f t="shared" si="319"/>
        <v>439.69201999999996</v>
      </c>
      <c r="L4442" s="9">
        <v>68.5</v>
      </c>
      <c r="M4442" s="9">
        <v>0.59440000000000004</v>
      </c>
      <c r="N4442" s="10">
        <v>1592.499</v>
      </c>
      <c r="P4442" s="10">
        <f t="shared" si="321"/>
        <v>1.5924990000000001</v>
      </c>
      <c r="Q4442" s="21">
        <f t="shared" si="322"/>
        <v>2.3745605010064863</v>
      </c>
    </row>
    <row r="4443" spans="7:17" x14ac:dyDescent="0.25">
      <c r="G4443" s="9"/>
      <c r="I4443" s="11">
        <f t="shared" si="320"/>
        <v>-46.035395000000001</v>
      </c>
      <c r="K4443" s="6">
        <f t="shared" si="319"/>
        <v>439.79202999999995</v>
      </c>
      <c r="L4443" s="9">
        <v>68.600009999999997</v>
      </c>
      <c r="M4443" s="9">
        <v>0.59511999999999998</v>
      </c>
      <c r="N4443" s="10">
        <v>1593.5170000000001</v>
      </c>
      <c r="P4443" s="10">
        <f t="shared" si="321"/>
        <v>1.5935170000000001</v>
      </c>
      <c r="Q4443" s="21">
        <f t="shared" si="322"/>
        <v>2.3760784313725494</v>
      </c>
    </row>
    <row r="4444" spans="7:17" x14ac:dyDescent="0.25">
      <c r="G4444" s="9"/>
      <c r="I4444" s="11">
        <f t="shared" si="320"/>
        <v>-46.035395000000001</v>
      </c>
      <c r="K4444" s="6">
        <f t="shared" si="319"/>
        <v>439.89202999999998</v>
      </c>
      <c r="L4444" s="9">
        <v>68.700010000000006</v>
      </c>
      <c r="M4444" s="9">
        <v>0.59584000000000004</v>
      </c>
      <c r="N4444" s="10">
        <v>1594.5450000000001</v>
      </c>
      <c r="P4444" s="10">
        <f t="shared" si="321"/>
        <v>1.5945450000000001</v>
      </c>
      <c r="Q4444" s="21">
        <f t="shared" si="322"/>
        <v>2.3776112726459409</v>
      </c>
    </row>
    <row r="4445" spans="7:17" x14ac:dyDescent="0.25">
      <c r="G4445" s="9"/>
      <c r="I4445" s="11">
        <f t="shared" si="320"/>
        <v>-46.035395000000001</v>
      </c>
      <c r="K4445" s="6">
        <f t="shared" si="319"/>
        <v>439.99201999999997</v>
      </c>
      <c r="L4445" s="9">
        <v>68.8</v>
      </c>
      <c r="M4445" s="9">
        <v>0.59660000000000002</v>
      </c>
      <c r="N4445" s="10">
        <v>1595.826</v>
      </c>
      <c r="P4445" s="10">
        <f t="shared" si="321"/>
        <v>1.595826</v>
      </c>
      <c r="Q4445" s="21">
        <f t="shared" si="322"/>
        <v>2.3795213598747487</v>
      </c>
    </row>
    <row r="4446" spans="7:17" x14ac:dyDescent="0.25">
      <c r="G4446" s="9"/>
      <c r="I4446" s="11">
        <f t="shared" si="320"/>
        <v>-46.035395000000001</v>
      </c>
      <c r="K4446" s="6">
        <f t="shared" si="319"/>
        <v>440.09201999999993</v>
      </c>
      <c r="L4446" s="9">
        <v>68.900000000000006</v>
      </c>
      <c r="M4446" s="9">
        <v>0.59736</v>
      </c>
      <c r="N4446" s="10">
        <v>1597.2090000000001</v>
      </c>
      <c r="P4446" s="10">
        <f t="shared" si="321"/>
        <v>1.5972090000000001</v>
      </c>
      <c r="Q4446" s="21">
        <f t="shared" si="322"/>
        <v>2.3815835383583095</v>
      </c>
    </row>
    <row r="4447" spans="7:17" x14ac:dyDescent="0.25">
      <c r="G4447" s="9"/>
      <c r="I4447" s="11">
        <f t="shared" si="320"/>
        <v>-46.035395000000001</v>
      </c>
      <c r="K4447" s="6">
        <f t="shared" si="319"/>
        <v>440.19201999999996</v>
      </c>
      <c r="L4447" s="9">
        <v>69</v>
      </c>
      <c r="M4447" s="9">
        <v>0.59807999999999995</v>
      </c>
      <c r="N4447" s="10">
        <v>1598.4179999999999</v>
      </c>
      <c r="P4447" s="10">
        <f t="shared" si="321"/>
        <v>1.5984179999999999</v>
      </c>
      <c r="Q4447" s="21">
        <f t="shared" si="322"/>
        <v>2.38338626705435</v>
      </c>
    </row>
    <row r="4448" spans="7:17" x14ac:dyDescent="0.25">
      <c r="G4448" s="9"/>
      <c r="I4448" s="11">
        <f t="shared" si="320"/>
        <v>-46.035395000000001</v>
      </c>
      <c r="K4448" s="6">
        <f t="shared" si="319"/>
        <v>440.29202999999995</v>
      </c>
      <c r="L4448" s="9">
        <v>69.100009999999997</v>
      </c>
      <c r="M4448" s="9">
        <v>0.59875999999999996</v>
      </c>
      <c r="N4448" s="10">
        <v>1599.34</v>
      </c>
      <c r="P4448" s="10">
        <f t="shared" si="321"/>
        <v>1.59934</v>
      </c>
      <c r="Q4448" s="21">
        <f t="shared" si="322"/>
        <v>2.3847610527100573</v>
      </c>
    </row>
    <row r="4449" spans="7:17" x14ac:dyDescent="0.25">
      <c r="G4449" s="9"/>
      <c r="I4449" s="11">
        <f t="shared" si="320"/>
        <v>-46.035395000000001</v>
      </c>
      <c r="K4449" s="6">
        <f t="shared" si="319"/>
        <v>440.39202999999998</v>
      </c>
      <c r="L4449" s="9">
        <v>69.200010000000006</v>
      </c>
      <c r="M4449" s="9">
        <v>0.59943999999999997</v>
      </c>
      <c r="N4449" s="10">
        <v>1600.1310000000001</v>
      </c>
      <c r="P4449" s="10">
        <f t="shared" si="321"/>
        <v>1.6001310000000002</v>
      </c>
      <c r="Q4449" s="21">
        <f t="shared" si="322"/>
        <v>2.3859405054797587</v>
      </c>
    </row>
    <row r="4450" spans="7:17" x14ac:dyDescent="0.25">
      <c r="G4450" s="9"/>
      <c r="I4450" s="11">
        <f t="shared" si="320"/>
        <v>-46.035395000000001</v>
      </c>
      <c r="K4450" s="6">
        <f t="shared" si="319"/>
        <v>440.49201999999997</v>
      </c>
      <c r="L4450" s="9">
        <v>69.3</v>
      </c>
      <c r="M4450" s="9">
        <v>0.60016000000000003</v>
      </c>
      <c r="N4450" s="10">
        <v>1601.115</v>
      </c>
      <c r="P4450" s="10">
        <f t="shared" si="321"/>
        <v>1.6011150000000001</v>
      </c>
      <c r="Q4450" s="21">
        <f t="shared" si="322"/>
        <v>2.3874077387609036</v>
      </c>
    </row>
    <row r="4451" spans="7:17" x14ac:dyDescent="0.25">
      <c r="G4451" s="9"/>
      <c r="I4451" s="11">
        <f t="shared" si="320"/>
        <v>-46.035395000000001</v>
      </c>
      <c r="K4451" s="6">
        <f t="shared" si="319"/>
        <v>440.59201999999993</v>
      </c>
      <c r="L4451" s="9">
        <v>69.400000000000006</v>
      </c>
      <c r="M4451" s="9">
        <v>0.60087999999999997</v>
      </c>
      <c r="N4451" s="10">
        <v>1602.173</v>
      </c>
      <c r="P4451" s="10">
        <f t="shared" si="321"/>
        <v>1.6021730000000001</v>
      </c>
      <c r="Q4451" s="21">
        <f t="shared" si="322"/>
        <v>2.3889853127562812</v>
      </c>
    </row>
    <row r="4452" spans="7:17" x14ac:dyDescent="0.25">
      <c r="G4452" s="9"/>
      <c r="I4452" s="11">
        <f t="shared" si="320"/>
        <v>-46.035395000000001</v>
      </c>
      <c r="K4452" s="6">
        <f t="shared" si="319"/>
        <v>440.69201999999996</v>
      </c>
      <c r="L4452" s="9">
        <v>69.5</v>
      </c>
      <c r="M4452" s="9">
        <v>0.60160000000000002</v>
      </c>
      <c r="N4452" s="10">
        <v>1603.1569999999999</v>
      </c>
      <c r="P4452" s="10">
        <f t="shared" si="321"/>
        <v>1.6031569999999999</v>
      </c>
      <c r="Q4452" s="21">
        <f t="shared" si="322"/>
        <v>2.3904525460374262</v>
      </c>
    </row>
    <row r="4453" spans="7:17" x14ac:dyDescent="0.25">
      <c r="G4453" s="9"/>
      <c r="I4453" s="11">
        <f t="shared" si="320"/>
        <v>-46.035395000000001</v>
      </c>
      <c r="K4453" s="6">
        <f t="shared" si="319"/>
        <v>440.79202999999995</v>
      </c>
      <c r="L4453" s="9">
        <v>69.600009999999997</v>
      </c>
      <c r="M4453" s="9">
        <v>0.60224</v>
      </c>
      <c r="N4453" s="10">
        <v>1604.078</v>
      </c>
      <c r="P4453" s="10">
        <f t="shared" si="321"/>
        <v>1.6040779999999999</v>
      </c>
      <c r="Q4453" s="21">
        <f t="shared" si="322"/>
        <v>2.3918258406024009</v>
      </c>
    </row>
    <row r="4454" spans="7:17" x14ac:dyDescent="0.25">
      <c r="G4454" s="9"/>
      <c r="I4454" s="11">
        <f t="shared" si="320"/>
        <v>-46.035395000000001</v>
      </c>
      <c r="K4454" s="6">
        <f t="shared" si="319"/>
        <v>440.89202999999998</v>
      </c>
      <c r="L4454" s="9">
        <v>69.700010000000006</v>
      </c>
      <c r="M4454" s="9">
        <v>0.60296000000000005</v>
      </c>
      <c r="N4454" s="10">
        <v>1604.8820000000001</v>
      </c>
      <c r="P4454" s="10">
        <f t="shared" si="321"/>
        <v>1.6048820000000001</v>
      </c>
      <c r="Q4454" s="21">
        <f t="shared" si="322"/>
        <v>2.3930246775516291</v>
      </c>
    </row>
    <row r="4455" spans="7:17" x14ac:dyDescent="0.25">
      <c r="G4455" s="9"/>
      <c r="I4455" s="11">
        <f t="shared" si="320"/>
        <v>-46.035395000000001</v>
      </c>
      <c r="K4455" s="6">
        <f t="shared" si="319"/>
        <v>440.99201999999997</v>
      </c>
      <c r="L4455" s="9">
        <v>69.8</v>
      </c>
      <c r="M4455" s="9">
        <v>0.60363999999999995</v>
      </c>
      <c r="N4455" s="10">
        <v>1605.799</v>
      </c>
      <c r="P4455" s="10">
        <f t="shared" si="321"/>
        <v>1.605799</v>
      </c>
      <c r="Q4455" s="21">
        <f t="shared" si="322"/>
        <v>2.3943920077536718</v>
      </c>
    </row>
    <row r="4456" spans="7:17" x14ac:dyDescent="0.25">
      <c r="G4456" s="9"/>
      <c r="I4456" s="11">
        <f t="shared" si="320"/>
        <v>-46.035395000000001</v>
      </c>
      <c r="K4456" s="6">
        <f t="shared" si="319"/>
        <v>441.09201999999993</v>
      </c>
      <c r="L4456" s="9">
        <v>69.900000000000006</v>
      </c>
      <c r="M4456" s="9">
        <v>0.60436000000000001</v>
      </c>
      <c r="N4456" s="10">
        <v>1606.665</v>
      </c>
      <c r="P4456" s="10">
        <f t="shared" si="321"/>
        <v>1.606665</v>
      </c>
      <c r="Q4456" s="21">
        <f t="shared" si="322"/>
        <v>2.395683292328338</v>
      </c>
    </row>
    <row r="4457" spans="7:17" x14ac:dyDescent="0.25">
      <c r="G4457" s="9"/>
      <c r="I4457" s="11">
        <f t="shared" si="320"/>
        <v>-46.035395000000001</v>
      </c>
      <c r="K4457" s="6">
        <f t="shared" si="319"/>
        <v>441.19201999999996</v>
      </c>
      <c r="L4457" s="9">
        <v>70</v>
      </c>
      <c r="M4457" s="9">
        <v>0.60504000000000002</v>
      </c>
      <c r="N4457" s="10">
        <v>1607.7070000000001</v>
      </c>
      <c r="P4457" s="10">
        <f t="shared" si="321"/>
        <v>1.607707</v>
      </c>
      <c r="Q4457" s="21">
        <f t="shared" si="322"/>
        <v>2.3972370088719903</v>
      </c>
    </row>
    <row r="4458" spans="7:17" x14ac:dyDescent="0.25">
      <c r="G4458" s="9"/>
      <c r="I4458" s="11">
        <f t="shared" si="320"/>
        <v>-46.035395000000001</v>
      </c>
      <c r="K4458" s="6">
        <f t="shared" si="319"/>
        <v>441.29202999999995</v>
      </c>
      <c r="L4458" s="9">
        <v>70.100009999999997</v>
      </c>
      <c r="M4458" s="9">
        <v>0.60575999999999997</v>
      </c>
      <c r="N4458" s="10">
        <v>1608.6590000000001</v>
      </c>
      <c r="P4458" s="10">
        <f t="shared" si="321"/>
        <v>1.6086590000000001</v>
      </c>
      <c r="Q4458" s="21">
        <f t="shared" si="322"/>
        <v>2.3986565272496834</v>
      </c>
    </row>
    <row r="4459" spans="7:17" x14ac:dyDescent="0.25">
      <c r="G4459" s="9"/>
      <c r="I4459" s="11">
        <f t="shared" si="320"/>
        <v>-46.035395000000001</v>
      </c>
      <c r="K4459" s="6">
        <f t="shared" si="319"/>
        <v>441.39202999999998</v>
      </c>
      <c r="L4459" s="9">
        <v>70.200010000000006</v>
      </c>
      <c r="M4459" s="9">
        <v>0.60640000000000005</v>
      </c>
      <c r="N4459" s="10">
        <v>1609.375</v>
      </c>
      <c r="P4459" s="10">
        <f t="shared" si="321"/>
        <v>1.609375</v>
      </c>
      <c r="Q4459" s="21">
        <f t="shared" si="322"/>
        <v>2.3997241482144189</v>
      </c>
    </row>
    <row r="4460" spans="7:17" x14ac:dyDescent="0.25">
      <c r="G4460" s="9"/>
      <c r="I4460" s="11">
        <f t="shared" si="320"/>
        <v>-46.035395000000001</v>
      </c>
      <c r="K4460" s="6">
        <f t="shared" si="319"/>
        <v>441.49201999999997</v>
      </c>
      <c r="L4460" s="9">
        <v>70.3</v>
      </c>
      <c r="M4460" s="9">
        <v>0.60711999999999999</v>
      </c>
      <c r="N4460" s="10">
        <v>1610.3219999999999</v>
      </c>
      <c r="P4460" s="10">
        <f t="shared" si="321"/>
        <v>1.6103219999999998</v>
      </c>
      <c r="Q4460" s="21">
        <f t="shared" si="322"/>
        <v>2.4011362111384478</v>
      </c>
    </row>
    <row r="4461" spans="7:17" x14ac:dyDescent="0.25">
      <c r="G4461" s="9"/>
      <c r="I4461" s="11">
        <f t="shared" si="320"/>
        <v>-46.035395000000001</v>
      </c>
      <c r="K4461" s="6">
        <f t="shared" si="319"/>
        <v>441.59201999999993</v>
      </c>
      <c r="L4461" s="9">
        <v>70.400000000000006</v>
      </c>
      <c r="M4461" s="9">
        <v>0.60784000000000005</v>
      </c>
      <c r="N4461" s="10">
        <v>1611.318</v>
      </c>
      <c r="P4461" s="10">
        <f t="shared" si="321"/>
        <v>1.611318</v>
      </c>
      <c r="Q4461" s="21">
        <f t="shared" si="322"/>
        <v>2.4026213375083874</v>
      </c>
    </row>
    <row r="4462" spans="7:17" x14ac:dyDescent="0.25">
      <c r="G4462" s="9"/>
      <c r="I4462" s="11">
        <f t="shared" si="320"/>
        <v>-46.035395000000001</v>
      </c>
      <c r="K4462" s="6">
        <f t="shared" ref="K4462:K4525" si="323">$K$3756+L4462</f>
        <v>441.69201999999996</v>
      </c>
      <c r="L4462" s="9">
        <v>70.5</v>
      </c>
      <c r="M4462" s="9">
        <v>0.60851999999999995</v>
      </c>
      <c r="N4462" s="10">
        <v>1612.4739999999999</v>
      </c>
      <c r="P4462" s="10">
        <f t="shared" si="321"/>
        <v>1.612474</v>
      </c>
      <c r="Q4462" s="21">
        <f t="shared" si="322"/>
        <v>2.4043450383955864</v>
      </c>
    </row>
    <row r="4463" spans="7:17" x14ac:dyDescent="0.25">
      <c r="G4463" s="9"/>
      <c r="I4463" s="11">
        <f t="shared" si="320"/>
        <v>-46.035395000000001</v>
      </c>
      <c r="K4463" s="6">
        <f t="shared" si="323"/>
        <v>441.79202999999995</v>
      </c>
      <c r="L4463" s="9">
        <v>70.600009999999997</v>
      </c>
      <c r="M4463" s="9">
        <v>0.60924</v>
      </c>
      <c r="N4463" s="10">
        <v>1613.48</v>
      </c>
      <c r="P4463" s="10">
        <f t="shared" si="321"/>
        <v>1.61348</v>
      </c>
      <c r="Q4463" s="21">
        <f t="shared" si="322"/>
        <v>2.4058450756728549</v>
      </c>
    </row>
    <row r="4464" spans="7:17" x14ac:dyDescent="0.25">
      <c r="G4464" s="9"/>
      <c r="I4464" s="11">
        <f t="shared" si="320"/>
        <v>-46.035395000000001</v>
      </c>
      <c r="K4464" s="6">
        <f t="shared" si="323"/>
        <v>441.89202999999998</v>
      </c>
      <c r="L4464" s="9">
        <v>70.700010000000006</v>
      </c>
      <c r="M4464" s="9">
        <v>0.60992000000000002</v>
      </c>
      <c r="N4464" s="10">
        <v>1614.2380000000001</v>
      </c>
      <c r="P4464" s="10">
        <f t="shared" si="321"/>
        <v>1.6142380000000001</v>
      </c>
      <c r="Q4464" s="21">
        <f t="shared" si="322"/>
        <v>2.4069753224483712</v>
      </c>
    </row>
    <row r="4465" spans="7:17" x14ac:dyDescent="0.25">
      <c r="G4465" s="9"/>
      <c r="I4465" s="11">
        <f t="shared" si="320"/>
        <v>-46.035395000000001</v>
      </c>
      <c r="K4465" s="6">
        <f t="shared" si="323"/>
        <v>441.99201999999997</v>
      </c>
      <c r="L4465" s="9">
        <v>70.8</v>
      </c>
      <c r="M4465" s="9">
        <v>0.61060000000000003</v>
      </c>
      <c r="N4465" s="10">
        <v>1614.741</v>
      </c>
      <c r="P4465" s="10">
        <f t="shared" si="321"/>
        <v>1.614741</v>
      </c>
      <c r="Q4465" s="21">
        <f t="shared" si="322"/>
        <v>2.4077253410870054</v>
      </c>
    </row>
    <row r="4466" spans="7:17" x14ac:dyDescent="0.25">
      <c r="G4466" s="9"/>
      <c r="I4466" s="11">
        <f t="shared" si="320"/>
        <v>-46.035395000000001</v>
      </c>
      <c r="K4466" s="6">
        <f t="shared" si="323"/>
        <v>442.09201999999993</v>
      </c>
      <c r="L4466" s="9">
        <v>70.900000000000006</v>
      </c>
      <c r="M4466" s="9">
        <v>0.61128000000000005</v>
      </c>
      <c r="N4466" s="10">
        <v>1615.3869999999999</v>
      </c>
      <c r="P4466" s="10">
        <f t="shared" si="321"/>
        <v>1.6153869999999999</v>
      </c>
      <c r="Q4466" s="21">
        <f t="shared" si="322"/>
        <v>2.4086885857004399</v>
      </c>
    </row>
    <row r="4467" spans="7:17" x14ac:dyDescent="0.25">
      <c r="G4467" s="9"/>
      <c r="I4467" s="11">
        <f t="shared" si="320"/>
        <v>-46.035395000000001</v>
      </c>
      <c r="K4467" s="6">
        <f t="shared" si="323"/>
        <v>442.19201999999996</v>
      </c>
      <c r="L4467" s="9">
        <v>71</v>
      </c>
      <c r="M4467" s="9">
        <v>0.61199999999999999</v>
      </c>
      <c r="N4467" s="10">
        <v>1616.194</v>
      </c>
      <c r="P4467" s="10">
        <f t="shared" si="321"/>
        <v>1.6161939999999999</v>
      </c>
      <c r="Q4467" s="21">
        <f t="shared" si="322"/>
        <v>2.4098918959218669</v>
      </c>
    </row>
    <row r="4468" spans="7:17" x14ac:dyDescent="0.25">
      <c r="G4468" s="9"/>
      <c r="I4468" s="11">
        <f t="shared" si="320"/>
        <v>-46.035395000000001</v>
      </c>
      <c r="K4468" s="6">
        <f t="shared" si="323"/>
        <v>442.29202999999995</v>
      </c>
      <c r="L4468" s="9">
        <v>71.100009999999997</v>
      </c>
      <c r="M4468" s="9">
        <v>0.61272000000000004</v>
      </c>
      <c r="N4468" s="10">
        <v>1617.09</v>
      </c>
      <c r="P4468" s="10">
        <f t="shared" si="321"/>
        <v>1.6170899999999999</v>
      </c>
      <c r="Q4468" s="21">
        <f t="shared" si="322"/>
        <v>2.4112279132185193</v>
      </c>
    </row>
    <row r="4469" spans="7:17" x14ac:dyDescent="0.25">
      <c r="G4469" s="9"/>
      <c r="I4469" s="11">
        <f t="shared" si="320"/>
        <v>-46.035395000000001</v>
      </c>
      <c r="K4469" s="6">
        <f t="shared" si="323"/>
        <v>442.39202999999998</v>
      </c>
      <c r="L4469" s="9">
        <v>71.200010000000006</v>
      </c>
      <c r="M4469" s="9">
        <v>0.61339999999999995</v>
      </c>
      <c r="N4469" s="10">
        <v>1617.75</v>
      </c>
      <c r="P4469" s="10">
        <f t="shared" si="321"/>
        <v>1.61775</v>
      </c>
      <c r="Q4469" s="21">
        <f t="shared" si="322"/>
        <v>2.4122120331022145</v>
      </c>
    </row>
    <row r="4470" spans="7:17" x14ac:dyDescent="0.25">
      <c r="G4470" s="9"/>
      <c r="I4470" s="11">
        <f t="shared" si="320"/>
        <v>-46.035395000000001</v>
      </c>
      <c r="K4470" s="6">
        <f t="shared" si="323"/>
        <v>442.49201999999997</v>
      </c>
      <c r="L4470" s="9">
        <v>71.3</v>
      </c>
      <c r="M4470" s="9">
        <v>0.61408010000000002</v>
      </c>
      <c r="N4470" s="10">
        <v>1618.232</v>
      </c>
      <c r="P4470" s="10">
        <f t="shared" si="321"/>
        <v>1.6182319999999999</v>
      </c>
      <c r="Q4470" s="21">
        <f t="shared" si="322"/>
        <v>2.4129307388354584</v>
      </c>
    </row>
    <row r="4471" spans="7:17" x14ac:dyDescent="0.25">
      <c r="G4471" s="9"/>
      <c r="I4471" s="11">
        <f t="shared" si="320"/>
        <v>-46.035395000000001</v>
      </c>
      <c r="K4471" s="6">
        <f t="shared" si="323"/>
        <v>442.59201999999993</v>
      </c>
      <c r="L4471" s="9">
        <v>71.400000000000006</v>
      </c>
      <c r="M4471" s="9">
        <v>0.61476010000000003</v>
      </c>
      <c r="N4471" s="10">
        <v>1618.9179999999999</v>
      </c>
      <c r="P4471" s="10">
        <f t="shared" si="321"/>
        <v>1.6189179999999999</v>
      </c>
      <c r="Q4471" s="21">
        <f t="shared" si="322"/>
        <v>2.4139536270782078</v>
      </c>
    </row>
    <row r="4472" spans="7:17" x14ac:dyDescent="0.25">
      <c r="G4472" s="9"/>
      <c r="I4472" s="11">
        <f t="shared" si="320"/>
        <v>-46.035395000000001</v>
      </c>
      <c r="K4472" s="6">
        <f t="shared" si="323"/>
        <v>442.69201999999996</v>
      </c>
      <c r="L4472" s="9">
        <v>71.5</v>
      </c>
      <c r="M4472" s="9">
        <v>0.61548000000000003</v>
      </c>
      <c r="N4472" s="10">
        <v>1619.713</v>
      </c>
      <c r="P4472" s="10">
        <f t="shared" si="321"/>
        <v>1.619713</v>
      </c>
      <c r="Q4472" s="21">
        <f t="shared" si="322"/>
        <v>2.4151390442108402</v>
      </c>
    </row>
    <row r="4473" spans="7:17" x14ac:dyDescent="0.25">
      <c r="G4473" s="9"/>
      <c r="I4473" s="11">
        <f t="shared" si="320"/>
        <v>-46.035395000000001</v>
      </c>
      <c r="K4473" s="6">
        <f t="shared" si="323"/>
        <v>442.79202999999995</v>
      </c>
      <c r="L4473" s="9">
        <v>71.600009999999997</v>
      </c>
      <c r="M4473" s="9">
        <v>0.61616000000000004</v>
      </c>
      <c r="N4473" s="10">
        <v>1620.6559999999999</v>
      </c>
      <c r="P4473" s="10">
        <f t="shared" si="321"/>
        <v>1.6206559999999999</v>
      </c>
      <c r="Q4473" s="21">
        <f t="shared" si="322"/>
        <v>2.4165451427719375</v>
      </c>
    </row>
    <row r="4474" spans="7:17" x14ac:dyDescent="0.25">
      <c r="G4474" s="9"/>
      <c r="I4474" s="11">
        <f t="shared" si="320"/>
        <v>-46.035395000000001</v>
      </c>
      <c r="K4474" s="6">
        <f t="shared" si="323"/>
        <v>442.89202999999998</v>
      </c>
      <c r="L4474" s="9">
        <v>71.700010000000006</v>
      </c>
      <c r="M4474" s="9">
        <v>0.61687999999999998</v>
      </c>
      <c r="N4474" s="10">
        <v>1621.501</v>
      </c>
      <c r="P4474" s="10">
        <f t="shared" si="321"/>
        <v>1.6215010000000001</v>
      </c>
      <c r="Q4474" s="21">
        <f t="shared" si="322"/>
        <v>2.4178051144412138</v>
      </c>
    </row>
    <row r="4475" spans="7:17" x14ac:dyDescent="0.25">
      <c r="G4475" s="9"/>
      <c r="I4475" s="11">
        <f t="shared" si="320"/>
        <v>-46.035395000000001</v>
      </c>
      <c r="K4475" s="6">
        <f t="shared" si="323"/>
        <v>442.99201999999997</v>
      </c>
      <c r="L4475" s="9">
        <v>71.8</v>
      </c>
      <c r="M4475" s="9">
        <v>0.61751999999999996</v>
      </c>
      <c r="N4475" s="10">
        <v>1622.123</v>
      </c>
      <c r="P4475" s="10">
        <f t="shared" si="321"/>
        <v>1.622123</v>
      </c>
      <c r="Q4475" s="21">
        <f t="shared" si="322"/>
        <v>2.4187325728770599</v>
      </c>
    </row>
    <row r="4476" spans="7:17" x14ac:dyDescent="0.25">
      <c r="G4476" s="9"/>
      <c r="I4476" s="11">
        <f t="shared" si="320"/>
        <v>-46.035395000000001</v>
      </c>
      <c r="K4476" s="6">
        <f t="shared" si="323"/>
        <v>443.09201999999993</v>
      </c>
      <c r="L4476" s="9">
        <v>71.900000000000006</v>
      </c>
      <c r="M4476" s="9">
        <v>0.61824000000000001</v>
      </c>
      <c r="N4476" s="10">
        <v>1622.787</v>
      </c>
      <c r="P4476" s="10">
        <f t="shared" si="321"/>
        <v>1.622787</v>
      </c>
      <c r="Q4476" s="21">
        <f t="shared" si="322"/>
        <v>2.4197226571236863</v>
      </c>
    </row>
    <row r="4477" spans="7:17" x14ac:dyDescent="0.25">
      <c r="G4477" s="9"/>
      <c r="I4477" s="11">
        <f t="shared" si="320"/>
        <v>-46.035395000000001</v>
      </c>
      <c r="K4477" s="6">
        <f t="shared" si="323"/>
        <v>443.19201999999996</v>
      </c>
      <c r="L4477" s="9">
        <v>72</v>
      </c>
      <c r="M4477" s="9">
        <v>0.61892000000000003</v>
      </c>
      <c r="N4477" s="10">
        <v>1623.4849999999999</v>
      </c>
      <c r="P4477" s="10">
        <f t="shared" si="321"/>
        <v>1.6234849999999998</v>
      </c>
      <c r="Q4477" s="21">
        <f t="shared" si="322"/>
        <v>2.4207634384552299</v>
      </c>
    </row>
    <row r="4478" spans="7:17" x14ac:dyDescent="0.25">
      <c r="G4478" s="9"/>
      <c r="I4478" s="11">
        <f t="shared" si="320"/>
        <v>-46.035395000000001</v>
      </c>
      <c r="K4478" s="6">
        <f t="shared" si="323"/>
        <v>443.29202999999995</v>
      </c>
      <c r="L4478" s="9">
        <v>72.100009999999997</v>
      </c>
      <c r="M4478" s="9">
        <v>0.61963999999999997</v>
      </c>
      <c r="N4478" s="10">
        <v>1624.5139999999999</v>
      </c>
      <c r="P4478" s="10">
        <f t="shared" si="321"/>
        <v>1.6245139999999998</v>
      </c>
      <c r="Q4478" s="21">
        <f t="shared" si="322"/>
        <v>2.4222977708193545</v>
      </c>
    </row>
    <row r="4479" spans="7:17" x14ac:dyDescent="0.25">
      <c r="G4479" s="9"/>
      <c r="I4479" s="11">
        <f t="shared" si="320"/>
        <v>-46.035395000000001</v>
      </c>
      <c r="K4479" s="6">
        <f t="shared" si="323"/>
        <v>443.39202999999998</v>
      </c>
      <c r="L4479" s="9">
        <v>72.200010000000006</v>
      </c>
      <c r="M4479" s="9">
        <v>0.62036000000000002</v>
      </c>
      <c r="N4479" s="10">
        <v>1625.5219999999999</v>
      </c>
      <c r="P4479" s="10">
        <f t="shared" si="321"/>
        <v>1.6255219999999999</v>
      </c>
      <c r="Q4479" s="21">
        <f t="shared" si="322"/>
        <v>2.4238007902780883</v>
      </c>
    </row>
    <row r="4480" spans="7:17" x14ac:dyDescent="0.25">
      <c r="G4480" s="9"/>
      <c r="I4480" s="11">
        <f t="shared" si="320"/>
        <v>-46.035395000000001</v>
      </c>
      <c r="K4480" s="6">
        <f t="shared" si="323"/>
        <v>443.49201999999997</v>
      </c>
      <c r="L4480" s="9">
        <v>72.3</v>
      </c>
      <c r="M4480" s="9">
        <v>0.62107999999999997</v>
      </c>
      <c r="N4480" s="10">
        <v>1626.3989999999999</v>
      </c>
      <c r="P4480" s="10">
        <f t="shared" si="321"/>
        <v>1.6263989999999999</v>
      </c>
      <c r="Q4480" s="21">
        <f t="shared" si="322"/>
        <v>2.4251084768508164</v>
      </c>
    </row>
    <row r="4481" spans="7:17" x14ac:dyDescent="0.25">
      <c r="G4481" s="9"/>
      <c r="I4481" s="11">
        <f t="shared" si="320"/>
        <v>-46.035395000000001</v>
      </c>
      <c r="K4481" s="6">
        <f t="shared" si="323"/>
        <v>443.59201999999993</v>
      </c>
      <c r="L4481" s="9">
        <v>72.400000000000006</v>
      </c>
      <c r="M4481" s="9">
        <v>0.62180000000000002</v>
      </c>
      <c r="N4481" s="10">
        <v>1627.3489999999999</v>
      </c>
      <c r="P4481" s="10">
        <f t="shared" si="321"/>
        <v>1.6273489999999999</v>
      </c>
      <c r="Q4481" s="21">
        <f t="shared" si="322"/>
        <v>2.4265250130470437</v>
      </c>
    </row>
    <row r="4482" spans="7:17" x14ac:dyDescent="0.25">
      <c r="G4482" s="9"/>
      <c r="I4482" s="11">
        <f t="shared" si="320"/>
        <v>-46.035395000000001</v>
      </c>
      <c r="K4482" s="6">
        <f t="shared" si="323"/>
        <v>443.69201999999996</v>
      </c>
      <c r="L4482" s="9">
        <v>72.5</v>
      </c>
      <c r="M4482" s="9">
        <v>0.62251999999999996</v>
      </c>
      <c r="N4482" s="10">
        <v>1628.2550000000001</v>
      </c>
      <c r="P4482" s="10">
        <f t="shared" si="321"/>
        <v>1.628255</v>
      </c>
      <c r="Q4482" s="21">
        <f t="shared" si="322"/>
        <v>2.4278759412510253</v>
      </c>
    </row>
    <row r="4483" spans="7:17" x14ac:dyDescent="0.25">
      <c r="G4483" s="9"/>
      <c r="I4483" s="11">
        <f t="shared" si="320"/>
        <v>-46.035395000000001</v>
      </c>
      <c r="K4483" s="6">
        <f t="shared" si="323"/>
        <v>443.79202999999995</v>
      </c>
      <c r="L4483" s="9">
        <v>72.600009999999997</v>
      </c>
      <c r="M4483" s="9">
        <v>0.62324000000000002</v>
      </c>
      <c r="N4483" s="10">
        <v>1629.248</v>
      </c>
      <c r="P4483" s="10">
        <f t="shared" si="321"/>
        <v>1.629248</v>
      </c>
      <c r="Q4483" s="21">
        <f t="shared" si="322"/>
        <v>2.4293565943487665</v>
      </c>
    </row>
    <row r="4484" spans="7:17" x14ac:dyDescent="0.25">
      <c r="G4484" s="9"/>
      <c r="I4484" s="11">
        <f t="shared" ref="I4484:I4547" si="324">E4484-$E$3</f>
        <v>-46.035395000000001</v>
      </c>
      <c r="K4484" s="6">
        <f t="shared" si="323"/>
        <v>443.89202999999998</v>
      </c>
      <c r="L4484" s="9">
        <v>72.700010000000006</v>
      </c>
      <c r="M4484" s="9">
        <v>0.62392000000000003</v>
      </c>
      <c r="N4484" s="10">
        <v>1630.1590000000001</v>
      </c>
      <c r="P4484" s="10">
        <f t="shared" ref="P4484:P4547" si="325">N4484/1000</f>
        <v>1.6301590000000001</v>
      </c>
      <c r="Q4484" s="21">
        <f t="shared" ref="Q4484:Q4547" si="326">N4484/($T$5*$T$7)</f>
        <v>2.4307149780064119</v>
      </c>
    </row>
    <row r="4485" spans="7:17" x14ac:dyDescent="0.25">
      <c r="G4485" s="9"/>
      <c r="I4485" s="11">
        <f t="shared" si="324"/>
        <v>-46.035395000000001</v>
      </c>
      <c r="K4485" s="6">
        <f t="shared" si="323"/>
        <v>443.99201999999997</v>
      </c>
      <c r="L4485" s="9">
        <v>72.8</v>
      </c>
      <c r="M4485" s="9">
        <v>0.62463999999999997</v>
      </c>
      <c r="N4485" s="10">
        <v>1631.0840000000001</v>
      </c>
      <c r="P4485" s="10">
        <f t="shared" si="325"/>
        <v>1.631084</v>
      </c>
      <c r="Q4485" s="21">
        <f t="shared" si="326"/>
        <v>2.4320942369343177</v>
      </c>
    </row>
    <row r="4486" spans="7:17" x14ac:dyDescent="0.25">
      <c r="G4486" s="9"/>
      <c r="I4486" s="11">
        <f t="shared" si="324"/>
        <v>-46.035395000000001</v>
      </c>
      <c r="K4486" s="6">
        <f t="shared" si="323"/>
        <v>444.09201999999993</v>
      </c>
      <c r="L4486" s="9">
        <v>72.900000000000006</v>
      </c>
      <c r="M4486" s="9">
        <v>0.62536000000000003</v>
      </c>
      <c r="N4486" s="10">
        <v>1631.8969999999999</v>
      </c>
      <c r="P4486" s="10">
        <f t="shared" si="325"/>
        <v>1.6318969999999999</v>
      </c>
      <c r="Q4486" s="21">
        <f t="shared" si="326"/>
        <v>2.4333064937001416</v>
      </c>
    </row>
    <row r="4487" spans="7:17" x14ac:dyDescent="0.25">
      <c r="G4487" s="9"/>
      <c r="I4487" s="11">
        <f t="shared" si="324"/>
        <v>-46.035395000000001</v>
      </c>
      <c r="K4487" s="6">
        <f t="shared" si="323"/>
        <v>444.19201999999996</v>
      </c>
      <c r="L4487" s="9">
        <v>73</v>
      </c>
      <c r="M4487" s="9">
        <v>0.62604009999999999</v>
      </c>
      <c r="N4487" s="10">
        <v>1632.7629999999999</v>
      </c>
      <c r="P4487" s="10">
        <f t="shared" si="325"/>
        <v>1.632763</v>
      </c>
      <c r="Q4487" s="21">
        <f t="shared" si="326"/>
        <v>2.4345977782748078</v>
      </c>
    </row>
    <row r="4488" spans="7:17" x14ac:dyDescent="0.25">
      <c r="G4488" s="9"/>
      <c r="I4488" s="11">
        <f t="shared" si="324"/>
        <v>-46.035395000000001</v>
      </c>
      <c r="K4488" s="6">
        <f t="shared" si="323"/>
        <v>444.29202999999995</v>
      </c>
      <c r="L4488" s="9">
        <v>73.100009999999997</v>
      </c>
      <c r="M4488" s="9">
        <v>0.62672000000000005</v>
      </c>
      <c r="N4488" s="10">
        <v>1633.4580000000001</v>
      </c>
      <c r="P4488" s="10">
        <f t="shared" si="325"/>
        <v>1.6334580000000001</v>
      </c>
      <c r="Q4488" s="21">
        <f t="shared" si="326"/>
        <v>2.4356340863341535</v>
      </c>
    </row>
    <row r="4489" spans="7:17" x14ac:dyDescent="0.25">
      <c r="G4489" s="9"/>
      <c r="I4489" s="11">
        <f t="shared" si="324"/>
        <v>-46.035395000000001</v>
      </c>
      <c r="K4489" s="6">
        <f t="shared" si="323"/>
        <v>444.39202999999998</v>
      </c>
      <c r="L4489" s="9">
        <v>73.200010000000006</v>
      </c>
      <c r="M4489" s="9">
        <v>0.62739999999999996</v>
      </c>
      <c r="N4489" s="10">
        <v>1634.1369999999999</v>
      </c>
      <c r="P4489" s="10">
        <f t="shared" si="325"/>
        <v>1.634137</v>
      </c>
      <c r="Q4489" s="21">
        <f t="shared" si="326"/>
        <v>2.4366465369417729</v>
      </c>
    </row>
    <row r="4490" spans="7:17" x14ac:dyDescent="0.25">
      <c r="G4490" s="9"/>
      <c r="I4490" s="11">
        <f t="shared" si="324"/>
        <v>-46.035395000000001</v>
      </c>
      <c r="K4490" s="6">
        <f t="shared" si="323"/>
        <v>444.49201999999997</v>
      </c>
      <c r="L4490" s="9">
        <v>73.3</v>
      </c>
      <c r="M4490" s="9">
        <v>0.62807999999999997</v>
      </c>
      <c r="N4490" s="10">
        <v>1634.886</v>
      </c>
      <c r="P4490" s="10">
        <f t="shared" si="325"/>
        <v>1.6348860000000001</v>
      </c>
      <c r="Q4490" s="21">
        <f t="shared" si="326"/>
        <v>2.4377633639006935</v>
      </c>
    </row>
    <row r="4491" spans="7:17" x14ac:dyDescent="0.25">
      <c r="G4491" s="9"/>
      <c r="I4491" s="11">
        <f t="shared" si="324"/>
        <v>-46.035395000000001</v>
      </c>
      <c r="K4491" s="6">
        <f t="shared" si="323"/>
        <v>444.59201999999993</v>
      </c>
      <c r="L4491" s="9">
        <v>73.400000000000006</v>
      </c>
      <c r="M4491" s="9">
        <v>0.62880000000000003</v>
      </c>
      <c r="N4491" s="10">
        <v>1635.6859999999999</v>
      </c>
      <c r="P4491" s="10">
        <f t="shared" si="325"/>
        <v>1.635686</v>
      </c>
      <c r="Q4491" s="21">
        <f t="shared" si="326"/>
        <v>2.4389562364869901</v>
      </c>
    </row>
    <row r="4492" spans="7:17" x14ac:dyDescent="0.25">
      <c r="G4492" s="9"/>
      <c r="I4492" s="11">
        <f t="shared" si="324"/>
        <v>-46.035395000000001</v>
      </c>
      <c r="K4492" s="6">
        <f t="shared" si="323"/>
        <v>444.69201999999996</v>
      </c>
      <c r="L4492" s="9">
        <v>73.5</v>
      </c>
      <c r="M4492" s="9">
        <v>0.62952010000000003</v>
      </c>
      <c r="N4492" s="10">
        <v>1636.4649999999999</v>
      </c>
      <c r="P4492" s="10">
        <f t="shared" si="325"/>
        <v>1.6364649999999998</v>
      </c>
      <c r="Q4492" s="21">
        <f t="shared" si="326"/>
        <v>2.4401177961678968</v>
      </c>
    </row>
    <row r="4493" spans="7:17" x14ac:dyDescent="0.25">
      <c r="G4493" s="9"/>
      <c r="I4493" s="11">
        <f t="shared" si="324"/>
        <v>-46.035395000000001</v>
      </c>
      <c r="K4493" s="6">
        <f t="shared" si="323"/>
        <v>444.79202999999995</v>
      </c>
      <c r="L4493" s="9">
        <v>73.600009999999997</v>
      </c>
      <c r="M4493" s="9">
        <v>0.63019999999999998</v>
      </c>
      <c r="N4493" s="10">
        <v>1636.9549999999999</v>
      </c>
      <c r="P4493" s="10">
        <f t="shared" si="325"/>
        <v>1.6369549999999999</v>
      </c>
      <c r="Q4493" s="21">
        <f t="shared" si="326"/>
        <v>2.4408484306270037</v>
      </c>
    </row>
    <row r="4494" spans="7:17" x14ac:dyDescent="0.25">
      <c r="G4494" s="9"/>
      <c r="I4494" s="11">
        <f t="shared" si="324"/>
        <v>-46.035395000000001</v>
      </c>
      <c r="K4494" s="6">
        <f t="shared" si="323"/>
        <v>444.89202999999998</v>
      </c>
      <c r="L4494" s="9">
        <v>73.700010000000006</v>
      </c>
      <c r="M4494" s="9">
        <v>0.63092000000000004</v>
      </c>
      <c r="N4494" s="10">
        <v>1637.473</v>
      </c>
      <c r="P4494" s="10">
        <f t="shared" si="325"/>
        <v>1.637473</v>
      </c>
      <c r="Q4494" s="21">
        <f t="shared" si="326"/>
        <v>2.441620815626631</v>
      </c>
    </row>
    <row r="4495" spans="7:17" x14ac:dyDescent="0.25">
      <c r="G4495" s="9"/>
      <c r="I4495" s="11">
        <f t="shared" si="324"/>
        <v>-46.035395000000001</v>
      </c>
      <c r="K4495" s="6">
        <f t="shared" si="323"/>
        <v>444.99201999999997</v>
      </c>
      <c r="L4495" s="9">
        <v>73.8</v>
      </c>
      <c r="M4495" s="9">
        <v>0.6316001</v>
      </c>
      <c r="N4495" s="10">
        <v>1638.057</v>
      </c>
      <c r="P4495" s="10">
        <f t="shared" si="325"/>
        <v>1.6380570000000001</v>
      </c>
      <c r="Q4495" s="21">
        <f t="shared" si="326"/>
        <v>2.4424916126146279</v>
      </c>
    </row>
    <row r="4496" spans="7:17" x14ac:dyDescent="0.25">
      <c r="G4496" s="9"/>
      <c r="I4496" s="11">
        <f t="shared" si="324"/>
        <v>-46.035395000000001</v>
      </c>
      <c r="K4496" s="6">
        <f t="shared" si="323"/>
        <v>445.09201999999993</v>
      </c>
      <c r="L4496" s="9">
        <v>73.900000000000006</v>
      </c>
      <c r="M4496" s="9">
        <v>0.63231999999999999</v>
      </c>
      <c r="N4496" s="10">
        <v>1638.518</v>
      </c>
      <c r="P4496" s="10">
        <f t="shared" si="325"/>
        <v>1.6385179999999999</v>
      </c>
      <c r="Q4496" s="21">
        <f t="shared" si="326"/>
        <v>2.4431790054424813</v>
      </c>
    </row>
    <row r="4497" spans="7:17" x14ac:dyDescent="0.25">
      <c r="G4497" s="9"/>
      <c r="I4497" s="11">
        <f t="shared" si="324"/>
        <v>-46.035395000000001</v>
      </c>
      <c r="K4497" s="6">
        <f t="shared" si="323"/>
        <v>445.19201999999996</v>
      </c>
      <c r="L4497" s="9">
        <v>74</v>
      </c>
      <c r="M4497" s="9">
        <v>0.63295999999999997</v>
      </c>
      <c r="N4497" s="10">
        <v>1639.046</v>
      </c>
      <c r="P4497" s="10">
        <f t="shared" si="325"/>
        <v>1.639046</v>
      </c>
      <c r="Q4497" s="21">
        <f t="shared" si="326"/>
        <v>2.4439663013494375</v>
      </c>
    </row>
    <row r="4498" spans="7:17" x14ac:dyDescent="0.25">
      <c r="G4498" s="9"/>
      <c r="I4498" s="11">
        <f t="shared" si="324"/>
        <v>-46.035395000000001</v>
      </c>
      <c r="K4498" s="6">
        <f t="shared" si="323"/>
        <v>445.29202999999995</v>
      </c>
      <c r="L4498" s="9">
        <v>74.100009999999997</v>
      </c>
      <c r="M4498" s="9">
        <v>0.63363999999999998</v>
      </c>
      <c r="N4498" s="10">
        <v>1639.49</v>
      </c>
      <c r="P4498" s="10">
        <f t="shared" si="325"/>
        <v>1.6394900000000001</v>
      </c>
      <c r="Q4498" s="21">
        <f t="shared" si="326"/>
        <v>2.4446283456348321</v>
      </c>
    </row>
    <row r="4499" spans="7:17" x14ac:dyDescent="0.25">
      <c r="G4499" s="9"/>
      <c r="I4499" s="11">
        <f t="shared" si="324"/>
        <v>-46.035395000000001</v>
      </c>
      <c r="K4499" s="6">
        <f t="shared" si="323"/>
        <v>445.39202999999998</v>
      </c>
      <c r="L4499" s="9">
        <v>74.200010000000006</v>
      </c>
      <c r="M4499" s="9">
        <v>0.63436000000000003</v>
      </c>
      <c r="N4499" s="10">
        <v>1640.085</v>
      </c>
      <c r="P4499" s="10">
        <f t="shared" si="325"/>
        <v>1.640085</v>
      </c>
      <c r="Q4499" s="21">
        <f t="shared" si="326"/>
        <v>2.4455155446208905</v>
      </c>
    </row>
    <row r="4500" spans="7:17" x14ac:dyDescent="0.25">
      <c r="G4500" s="9"/>
      <c r="I4500" s="11">
        <f t="shared" si="324"/>
        <v>-46.035395000000001</v>
      </c>
      <c r="K4500" s="6">
        <f t="shared" si="323"/>
        <v>445.49201999999997</v>
      </c>
      <c r="L4500" s="9">
        <v>74.3</v>
      </c>
      <c r="M4500" s="9">
        <v>0.6350401</v>
      </c>
      <c r="N4500" s="10">
        <v>1640.739</v>
      </c>
      <c r="P4500" s="10">
        <f t="shared" si="325"/>
        <v>1.6407389999999999</v>
      </c>
      <c r="Q4500" s="21">
        <f t="shared" si="326"/>
        <v>2.446490717960188</v>
      </c>
    </row>
    <row r="4501" spans="7:17" x14ac:dyDescent="0.25">
      <c r="G4501" s="9"/>
      <c r="I4501" s="11">
        <f t="shared" si="324"/>
        <v>-46.035395000000001</v>
      </c>
      <c r="K4501" s="6">
        <f t="shared" si="323"/>
        <v>445.59201999999993</v>
      </c>
      <c r="L4501" s="9">
        <v>74.400000000000006</v>
      </c>
      <c r="M4501" s="9">
        <v>0.63572010000000001</v>
      </c>
      <c r="N4501" s="10">
        <v>1641.3389999999999</v>
      </c>
      <c r="P4501" s="10">
        <f t="shared" si="325"/>
        <v>1.6413389999999999</v>
      </c>
      <c r="Q4501" s="21">
        <f t="shared" si="326"/>
        <v>2.4473853723999106</v>
      </c>
    </row>
    <row r="4502" spans="7:17" x14ac:dyDescent="0.25">
      <c r="G4502" s="9"/>
      <c r="I4502" s="11">
        <f t="shared" si="324"/>
        <v>-46.035395000000001</v>
      </c>
      <c r="K4502" s="6">
        <f t="shared" si="323"/>
        <v>445.69201999999996</v>
      </c>
      <c r="L4502" s="9">
        <v>74.5</v>
      </c>
      <c r="M4502" s="9">
        <v>0.63644000000000001</v>
      </c>
      <c r="N4502" s="10">
        <v>1642</v>
      </c>
      <c r="P4502" s="10">
        <f t="shared" si="325"/>
        <v>1.6419999999999999</v>
      </c>
      <c r="Q4502" s="21">
        <f t="shared" si="326"/>
        <v>2.4483709833743386</v>
      </c>
    </row>
    <row r="4503" spans="7:17" x14ac:dyDescent="0.25">
      <c r="G4503" s="9"/>
      <c r="I4503" s="11">
        <f t="shared" si="324"/>
        <v>-46.035395000000001</v>
      </c>
      <c r="K4503" s="6">
        <f t="shared" si="323"/>
        <v>445.79202999999995</v>
      </c>
      <c r="L4503" s="9">
        <v>74.600009999999997</v>
      </c>
      <c r="M4503" s="9">
        <v>0.63715999999999995</v>
      </c>
      <c r="N4503" s="10">
        <v>1642.83</v>
      </c>
      <c r="P4503" s="10">
        <f t="shared" si="325"/>
        <v>1.64283</v>
      </c>
      <c r="Q4503" s="21">
        <f t="shared" si="326"/>
        <v>2.4496085886826213</v>
      </c>
    </row>
    <row r="4504" spans="7:17" x14ac:dyDescent="0.25">
      <c r="G4504" s="9"/>
      <c r="I4504" s="11">
        <f t="shared" si="324"/>
        <v>-46.035395000000001</v>
      </c>
      <c r="K4504" s="6">
        <f t="shared" si="323"/>
        <v>445.89202999999998</v>
      </c>
      <c r="L4504" s="9">
        <v>74.700010000000006</v>
      </c>
      <c r="M4504" s="9">
        <v>0.63788</v>
      </c>
      <c r="N4504" s="10">
        <v>1643.7370000000001</v>
      </c>
      <c r="P4504" s="10">
        <f t="shared" si="325"/>
        <v>1.643737</v>
      </c>
      <c r="Q4504" s="21">
        <f t="shared" si="326"/>
        <v>2.4509610079773356</v>
      </c>
    </row>
    <row r="4505" spans="7:17" x14ac:dyDescent="0.25">
      <c r="G4505" s="9"/>
      <c r="I4505" s="11">
        <f t="shared" si="324"/>
        <v>-46.035395000000001</v>
      </c>
      <c r="K4505" s="6">
        <f t="shared" si="323"/>
        <v>445.99201999999997</v>
      </c>
      <c r="L4505" s="9">
        <v>74.8</v>
      </c>
      <c r="M4505" s="9">
        <v>0.63856000000000002</v>
      </c>
      <c r="N4505" s="10">
        <v>1644.395</v>
      </c>
      <c r="P4505" s="10">
        <f t="shared" si="325"/>
        <v>1.6443950000000001</v>
      </c>
      <c r="Q4505" s="21">
        <f t="shared" si="326"/>
        <v>2.4519421456795647</v>
      </c>
    </row>
    <row r="4506" spans="7:17" x14ac:dyDescent="0.25">
      <c r="G4506" s="9"/>
      <c r="I4506" s="11">
        <f t="shared" si="324"/>
        <v>-46.035395000000001</v>
      </c>
      <c r="K4506" s="6">
        <f t="shared" si="323"/>
        <v>446.09201999999993</v>
      </c>
      <c r="L4506" s="9">
        <v>74.900000000000006</v>
      </c>
      <c r="M4506" s="9">
        <v>0.63927999999999996</v>
      </c>
      <c r="N4506" s="10">
        <v>1645.12</v>
      </c>
      <c r="P4506" s="10">
        <f t="shared" si="325"/>
        <v>1.6451199999999999</v>
      </c>
      <c r="Q4506" s="21">
        <f t="shared" si="326"/>
        <v>2.453023186460896</v>
      </c>
    </row>
    <row r="4507" spans="7:17" x14ac:dyDescent="0.25">
      <c r="G4507" s="9"/>
      <c r="I4507" s="11">
        <f t="shared" si="324"/>
        <v>-46.035395000000001</v>
      </c>
      <c r="K4507" s="6">
        <f t="shared" si="323"/>
        <v>446.19201999999996</v>
      </c>
      <c r="L4507" s="9">
        <v>75</v>
      </c>
      <c r="M4507" s="9">
        <v>0.64004000000000005</v>
      </c>
      <c r="N4507" s="10">
        <v>1646.098</v>
      </c>
      <c r="P4507" s="10">
        <f t="shared" si="325"/>
        <v>1.6460980000000001</v>
      </c>
      <c r="Q4507" s="21">
        <f t="shared" si="326"/>
        <v>2.4544814731976441</v>
      </c>
    </row>
    <row r="4508" spans="7:17" x14ac:dyDescent="0.25">
      <c r="G4508" s="9"/>
      <c r="I4508" s="11">
        <f t="shared" si="324"/>
        <v>-46.035395000000001</v>
      </c>
      <c r="K4508" s="6">
        <f t="shared" si="323"/>
        <v>446.29202999999995</v>
      </c>
      <c r="L4508" s="9">
        <v>75.100009999999997</v>
      </c>
      <c r="M4508" s="9">
        <v>0.64076</v>
      </c>
      <c r="N4508" s="10">
        <v>1646.921</v>
      </c>
      <c r="P4508" s="10">
        <f t="shared" si="325"/>
        <v>1.6469210000000001</v>
      </c>
      <c r="Q4508" s="21">
        <f t="shared" si="326"/>
        <v>2.4557086408707973</v>
      </c>
    </row>
    <row r="4509" spans="7:17" x14ac:dyDescent="0.25">
      <c r="G4509" s="9"/>
      <c r="I4509" s="11">
        <f t="shared" si="324"/>
        <v>-46.035395000000001</v>
      </c>
      <c r="K4509" s="6">
        <f t="shared" si="323"/>
        <v>446.39202999999998</v>
      </c>
      <c r="L4509" s="9">
        <v>75.200010000000006</v>
      </c>
      <c r="M4509" s="9">
        <v>0.64144009999999996</v>
      </c>
      <c r="N4509" s="10">
        <v>1647.7349999999999</v>
      </c>
      <c r="P4509" s="10">
        <f t="shared" si="325"/>
        <v>1.6477349999999999</v>
      </c>
      <c r="Q4509" s="21">
        <f t="shared" si="326"/>
        <v>2.4569223887273539</v>
      </c>
    </row>
    <row r="4510" spans="7:17" x14ac:dyDescent="0.25">
      <c r="G4510" s="9"/>
      <c r="I4510" s="11">
        <f t="shared" si="324"/>
        <v>-46.035395000000001</v>
      </c>
      <c r="K4510" s="6">
        <f t="shared" si="323"/>
        <v>446.49201999999997</v>
      </c>
      <c r="L4510" s="9">
        <v>75.3</v>
      </c>
      <c r="M4510" s="9">
        <v>0.64212000000000002</v>
      </c>
      <c r="N4510" s="10">
        <v>1648.2470000000001</v>
      </c>
      <c r="P4510" s="10">
        <f t="shared" si="325"/>
        <v>1.648247</v>
      </c>
      <c r="Q4510" s="21">
        <f t="shared" si="326"/>
        <v>2.4576858271825843</v>
      </c>
    </row>
    <row r="4511" spans="7:17" x14ac:dyDescent="0.25">
      <c r="G4511" s="9"/>
      <c r="I4511" s="11">
        <f t="shared" si="324"/>
        <v>-46.035395000000001</v>
      </c>
      <c r="K4511" s="6">
        <f t="shared" si="323"/>
        <v>446.59201999999993</v>
      </c>
      <c r="L4511" s="9">
        <v>75.400000000000006</v>
      </c>
      <c r="M4511" s="9">
        <v>0.64283999999999997</v>
      </c>
      <c r="N4511" s="10">
        <v>1648.915</v>
      </c>
      <c r="P4511" s="10">
        <f t="shared" si="325"/>
        <v>1.6489149999999999</v>
      </c>
      <c r="Q4511" s="21">
        <f t="shared" si="326"/>
        <v>2.4586818757921418</v>
      </c>
    </row>
    <row r="4512" spans="7:17" x14ac:dyDescent="0.25">
      <c r="G4512" s="9"/>
      <c r="I4512" s="11">
        <f t="shared" si="324"/>
        <v>-46.035395000000001</v>
      </c>
      <c r="K4512" s="6">
        <f t="shared" si="323"/>
        <v>446.69201999999996</v>
      </c>
      <c r="L4512" s="9">
        <v>75.5</v>
      </c>
      <c r="M4512" s="9">
        <v>0.64351999999999998</v>
      </c>
      <c r="N4512" s="10">
        <v>1649.6210000000001</v>
      </c>
      <c r="P4512" s="10">
        <f t="shared" si="325"/>
        <v>1.649621</v>
      </c>
      <c r="Q4512" s="21">
        <f t="shared" si="326"/>
        <v>2.459734585849549</v>
      </c>
    </row>
    <row r="4513" spans="7:17" x14ac:dyDescent="0.25">
      <c r="G4513" s="9"/>
      <c r="I4513" s="11">
        <f t="shared" si="324"/>
        <v>-46.035395000000001</v>
      </c>
      <c r="K4513" s="6">
        <f t="shared" si="323"/>
        <v>446.79202999999995</v>
      </c>
      <c r="L4513" s="9">
        <v>75.600009999999997</v>
      </c>
      <c r="M4513" s="9">
        <v>0.64424000000000003</v>
      </c>
      <c r="N4513" s="10">
        <v>1650.2670000000001</v>
      </c>
      <c r="P4513" s="10">
        <f t="shared" si="325"/>
        <v>1.6502670000000002</v>
      </c>
      <c r="Q4513" s="21">
        <f t="shared" si="326"/>
        <v>2.4606978304629838</v>
      </c>
    </row>
    <row r="4514" spans="7:17" x14ac:dyDescent="0.25">
      <c r="G4514" s="9"/>
      <c r="I4514" s="11">
        <f t="shared" si="324"/>
        <v>-46.035395000000001</v>
      </c>
      <c r="K4514" s="6">
        <f t="shared" si="323"/>
        <v>446.89202999999998</v>
      </c>
      <c r="L4514" s="9">
        <v>75.700010000000006</v>
      </c>
      <c r="M4514" s="9">
        <v>0.6449201</v>
      </c>
      <c r="N4514" s="10">
        <v>1650.8910000000001</v>
      </c>
      <c r="P4514" s="10">
        <f t="shared" si="325"/>
        <v>1.6508910000000001</v>
      </c>
      <c r="Q4514" s="21">
        <f t="shared" si="326"/>
        <v>2.4616282710802952</v>
      </c>
    </row>
    <row r="4515" spans="7:17" x14ac:dyDescent="0.25">
      <c r="G4515" s="9"/>
      <c r="I4515" s="11">
        <f t="shared" si="324"/>
        <v>-46.035395000000001</v>
      </c>
      <c r="K4515" s="6">
        <f t="shared" si="323"/>
        <v>446.99201999999997</v>
      </c>
      <c r="L4515" s="9">
        <v>75.8</v>
      </c>
      <c r="M4515" s="9">
        <v>0.64563999999999999</v>
      </c>
      <c r="N4515" s="10">
        <v>1651.5940000000001</v>
      </c>
      <c r="P4515" s="10">
        <f t="shared" si="325"/>
        <v>1.651594</v>
      </c>
      <c r="Q4515" s="21">
        <f t="shared" si="326"/>
        <v>2.462676507865504</v>
      </c>
    </row>
    <row r="4516" spans="7:17" x14ac:dyDescent="0.25">
      <c r="G4516" s="9"/>
      <c r="I4516" s="11">
        <f t="shared" si="324"/>
        <v>-46.035395000000001</v>
      </c>
      <c r="K4516" s="6">
        <f t="shared" si="323"/>
        <v>447.09201999999993</v>
      </c>
      <c r="L4516" s="9">
        <v>75.900000000000006</v>
      </c>
      <c r="M4516" s="9">
        <v>0.64632000000000001</v>
      </c>
      <c r="N4516" s="10">
        <v>1652.4010000000001</v>
      </c>
      <c r="P4516" s="10">
        <f t="shared" si="325"/>
        <v>1.652401</v>
      </c>
      <c r="Q4516" s="21">
        <f t="shared" si="326"/>
        <v>2.4638798180869306</v>
      </c>
    </row>
    <row r="4517" spans="7:17" x14ac:dyDescent="0.25">
      <c r="G4517" s="9"/>
      <c r="I4517" s="11">
        <f t="shared" si="324"/>
        <v>-46.035395000000001</v>
      </c>
      <c r="K4517" s="6">
        <f t="shared" si="323"/>
        <v>447.19201999999996</v>
      </c>
      <c r="L4517" s="9">
        <v>76</v>
      </c>
      <c r="M4517" s="9">
        <v>0.64707999999999999</v>
      </c>
      <c r="N4517" s="10">
        <v>1653.1610000000001</v>
      </c>
      <c r="P4517" s="10">
        <f t="shared" si="325"/>
        <v>1.6531610000000001</v>
      </c>
      <c r="Q4517" s="21">
        <f t="shared" si="326"/>
        <v>2.4650130470439127</v>
      </c>
    </row>
    <row r="4518" spans="7:17" x14ac:dyDescent="0.25">
      <c r="G4518" s="9"/>
      <c r="I4518" s="11">
        <f t="shared" si="324"/>
        <v>-46.035395000000001</v>
      </c>
      <c r="K4518" s="6">
        <f t="shared" si="323"/>
        <v>447.29202999999995</v>
      </c>
      <c r="L4518" s="9">
        <v>76.100009999999997</v>
      </c>
      <c r="M4518" s="9">
        <v>0.64776</v>
      </c>
      <c r="N4518" s="10">
        <v>1653.8910000000001</v>
      </c>
      <c r="P4518" s="10">
        <f t="shared" si="325"/>
        <v>1.653891</v>
      </c>
      <c r="Q4518" s="21">
        <f t="shared" si="326"/>
        <v>2.4661015432789086</v>
      </c>
    </row>
    <row r="4519" spans="7:17" x14ac:dyDescent="0.25">
      <c r="G4519" s="9"/>
      <c r="I4519" s="11">
        <f t="shared" si="324"/>
        <v>-46.035395000000001</v>
      </c>
      <c r="K4519" s="6">
        <f t="shared" si="323"/>
        <v>447.39202999999998</v>
      </c>
      <c r="L4519" s="9">
        <v>76.200010000000006</v>
      </c>
      <c r="M4519" s="9">
        <v>0.64844000000000002</v>
      </c>
      <c r="N4519" s="10">
        <v>1654.4549999999999</v>
      </c>
      <c r="P4519" s="10">
        <f t="shared" si="325"/>
        <v>1.654455</v>
      </c>
      <c r="Q4519" s="21">
        <f t="shared" si="326"/>
        <v>2.4669425184522478</v>
      </c>
    </row>
    <row r="4520" spans="7:17" x14ac:dyDescent="0.25">
      <c r="G4520" s="9"/>
      <c r="I4520" s="11">
        <f t="shared" si="324"/>
        <v>-46.035395000000001</v>
      </c>
      <c r="K4520" s="6">
        <f t="shared" si="323"/>
        <v>447.49201999999997</v>
      </c>
      <c r="L4520" s="9">
        <v>76.3</v>
      </c>
      <c r="M4520" s="9">
        <v>0.64912000000000003</v>
      </c>
      <c r="N4520" s="10">
        <v>1654.7049999999999</v>
      </c>
      <c r="P4520" s="10">
        <f t="shared" si="325"/>
        <v>1.6547049999999999</v>
      </c>
      <c r="Q4520" s="21">
        <f t="shared" si="326"/>
        <v>2.4673152911354657</v>
      </c>
    </row>
    <row r="4521" spans="7:17" x14ac:dyDescent="0.25">
      <c r="G4521" s="9"/>
      <c r="I4521" s="11">
        <f t="shared" si="324"/>
        <v>-46.035395000000001</v>
      </c>
      <c r="K4521" s="6">
        <f t="shared" si="323"/>
        <v>447.59201999999993</v>
      </c>
      <c r="L4521" s="9">
        <v>76.400000000000006</v>
      </c>
      <c r="M4521" s="9">
        <v>0.64980000000000004</v>
      </c>
      <c r="N4521" s="10">
        <v>1654.8789999999999</v>
      </c>
      <c r="P4521" s="10">
        <f t="shared" si="325"/>
        <v>1.654879</v>
      </c>
      <c r="Q4521" s="21">
        <f t="shared" si="326"/>
        <v>2.4675747409229851</v>
      </c>
    </row>
    <row r="4522" spans="7:17" x14ac:dyDescent="0.25">
      <c r="G4522" s="9"/>
      <c r="I4522" s="11">
        <f t="shared" si="324"/>
        <v>-46.035395000000001</v>
      </c>
      <c r="K4522" s="6">
        <f t="shared" si="323"/>
        <v>447.69201999999996</v>
      </c>
      <c r="L4522" s="9">
        <v>76.5</v>
      </c>
      <c r="M4522" s="9">
        <v>0.65044009999999997</v>
      </c>
      <c r="N4522" s="10">
        <v>1654.982</v>
      </c>
      <c r="P4522" s="10">
        <f t="shared" si="325"/>
        <v>1.654982</v>
      </c>
      <c r="Q4522" s="21">
        <f t="shared" si="326"/>
        <v>2.4677283232684708</v>
      </c>
    </row>
    <row r="4523" spans="7:17" x14ac:dyDescent="0.25">
      <c r="G4523" s="9"/>
      <c r="I4523" s="11">
        <f t="shared" si="324"/>
        <v>-46.035395000000001</v>
      </c>
      <c r="K4523" s="6">
        <f t="shared" si="323"/>
        <v>447.79202999999995</v>
      </c>
      <c r="L4523" s="9">
        <v>76.600009999999997</v>
      </c>
      <c r="M4523" s="9">
        <v>0.6512</v>
      </c>
      <c r="N4523" s="10">
        <v>1655.3330000000001</v>
      </c>
      <c r="P4523" s="10">
        <f t="shared" si="325"/>
        <v>1.6553330000000002</v>
      </c>
      <c r="Q4523" s="21">
        <f t="shared" si="326"/>
        <v>2.468251696115709</v>
      </c>
    </row>
    <row r="4524" spans="7:17" x14ac:dyDescent="0.25">
      <c r="G4524" s="9"/>
      <c r="I4524" s="11">
        <f t="shared" si="324"/>
        <v>-46.035395000000001</v>
      </c>
      <c r="K4524" s="6">
        <f t="shared" si="323"/>
        <v>447.89202999999998</v>
      </c>
      <c r="L4524" s="9">
        <v>76.700010000000006</v>
      </c>
      <c r="M4524" s="9">
        <v>0.6519201</v>
      </c>
      <c r="N4524" s="10">
        <v>1656.25</v>
      </c>
      <c r="P4524" s="10">
        <f t="shared" si="325"/>
        <v>1.65625</v>
      </c>
      <c r="Q4524" s="21">
        <f t="shared" si="326"/>
        <v>2.4696190263177513</v>
      </c>
    </row>
    <row r="4525" spans="7:17" x14ac:dyDescent="0.25">
      <c r="G4525" s="9"/>
      <c r="I4525" s="11">
        <f t="shared" si="324"/>
        <v>-46.035395000000001</v>
      </c>
      <c r="K4525" s="6">
        <f t="shared" si="323"/>
        <v>447.99201999999997</v>
      </c>
      <c r="L4525" s="9">
        <v>76.8</v>
      </c>
      <c r="M4525" s="9">
        <v>0.65264</v>
      </c>
      <c r="N4525" s="10">
        <v>1656.6679999999999</v>
      </c>
      <c r="P4525" s="10">
        <f t="shared" si="325"/>
        <v>1.6566679999999998</v>
      </c>
      <c r="Q4525" s="21">
        <f t="shared" si="326"/>
        <v>2.4702423022440914</v>
      </c>
    </row>
    <row r="4526" spans="7:17" x14ac:dyDescent="0.25">
      <c r="G4526" s="9"/>
      <c r="I4526" s="11">
        <f t="shared" si="324"/>
        <v>-46.035395000000001</v>
      </c>
      <c r="K4526" s="6">
        <f t="shared" ref="K4526:K4589" si="327">$K$3756+L4526</f>
        <v>448.09201999999993</v>
      </c>
      <c r="L4526" s="9">
        <v>76.900000000000006</v>
      </c>
      <c r="M4526" s="9">
        <v>0.65327999999999997</v>
      </c>
      <c r="N4526" s="10">
        <v>1656.9369999999999</v>
      </c>
      <c r="P4526" s="10">
        <f t="shared" si="325"/>
        <v>1.6569369999999999</v>
      </c>
      <c r="Q4526" s="21">
        <f t="shared" si="326"/>
        <v>2.4706434056512339</v>
      </c>
    </row>
    <row r="4527" spans="7:17" x14ac:dyDescent="0.25">
      <c r="G4527" s="9"/>
      <c r="I4527" s="11">
        <f t="shared" si="324"/>
        <v>-46.035395000000001</v>
      </c>
      <c r="K4527" s="6">
        <f t="shared" si="327"/>
        <v>448.19201999999996</v>
      </c>
      <c r="L4527" s="9">
        <v>77</v>
      </c>
      <c r="M4527" s="9">
        <v>0.65395999999999999</v>
      </c>
      <c r="N4527" s="10">
        <v>1657.1559999999999</v>
      </c>
      <c r="P4527" s="10">
        <f t="shared" si="325"/>
        <v>1.6571559999999999</v>
      </c>
      <c r="Q4527" s="21">
        <f t="shared" si="326"/>
        <v>2.4709699545217325</v>
      </c>
    </row>
    <row r="4528" spans="7:17" x14ac:dyDescent="0.25">
      <c r="G4528" s="9"/>
      <c r="I4528" s="11">
        <f t="shared" si="324"/>
        <v>-46.035395000000001</v>
      </c>
      <c r="K4528" s="6">
        <f t="shared" si="327"/>
        <v>448.29202999999995</v>
      </c>
      <c r="L4528" s="9">
        <v>77.100009999999997</v>
      </c>
      <c r="M4528" s="9">
        <v>0.65468000000000004</v>
      </c>
      <c r="N4528" s="10">
        <v>1657.6130000000001</v>
      </c>
      <c r="P4528" s="10">
        <f t="shared" si="325"/>
        <v>1.657613</v>
      </c>
      <c r="Q4528" s="21">
        <f t="shared" si="326"/>
        <v>2.4716513829866549</v>
      </c>
    </row>
    <row r="4529" spans="7:17" x14ac:dyDescent="0.25">
      <c r="G4529" s="9"/>
      <c r="I4529" s="11">
        <f t="shared" si="324"/>
        <v>-46.035395000000001</v>
      </c>
      <c r="K4529" s="6">
        <f t="shared" si="327"/>
        <v>448.39202999999998</v>
      </c>
      <c r="L4529" s="9">
        <v>77.200010000000006</v>
      </c>
      <c r="M4529" s="9">
        <v>0.65544000000000002</v>
      </c>
      <c r="N4529" s="10">
        <v>1658.356</v>
      </c>
      <c r="P4529" s="10">
        <f t="shared" si="325"/>
        <v>1.6583559999999999</v>
      </c>
      <c r="Q4529" s="21">
        <f t="shared" si="326"/>
        <v>2.4727592634011781</v>
      </c>
    </row>
    <row r="4530" spans="7:17" x14ac:dyDescent="0.25">
      <c r="G4530" s="9"/>
      <c r="I4530" s="11">
        <f t="shared" si="324"/>
        <v>-46.035395000000001</v>
      </c>
      <c r="K4530" s="6">
        <f t="shared" si="327"/>
        <v>448.49201999999997</v>
      </c>
      <c r="L4530" s="9">
        <v>77.3</v>
      </c>
      <c r="M4530" s="9">
        <v>0.65615999999999997</v>
      </c>
      <c r="N4530" s="10">
        <v>1658.94</v>
      </c>
      <c r="P4530" s="10">
        <f t="shared" si="325"/>
        <v>1.6589400000000001</v>
      </c>
      <c r="Q4530" s="21">
        <f t="shared" si="326"/>
        <v>2.473630060389175</v>
      </c>
    </row>
    <row r="4531" spans="7:17" x14ac:dyDescent="0.25">
      <c r="G4531" s="9"/>
      <c r="I4531" s="11">
        <f t="shared" si="324"/>
        <v>-46.035395000000001</v>
      </c>
      <c r="K4531" s="6">
        <f t="shared" si="327"/>
        <v>448.59201999999993</v>
      </c>
      <c r="L4531" s="9">
        <v>77.400000000000006</v>
      </c>
      <c r="M4531" s="9">
        <v>0.65684010000000004</v>
      </c>
      <c r="N4531" s="10">
        <v>1659.577</v>
      </c>
      <c r="P4531" s="10">
        <f t="shared" si="325"/>
        <v>1.6595770000000001</v>
      </c>
      <c r="Q4531" s="21">
        <f t="shared" si="326"/>
        <v>2.4745798851860137</v>
      </c>
    </row>
    <row r="4532" spans="7:17" x14ac:dyDescent="0.25">
      <c r="G4532" s="9"/>
      <c r="I4532" s="11">
        <f t="shared" si="324"/>
        <v>-46.035395000000001</v>
      </c>
      <c r="K4532" s="6">
        <f t="shared" si="327"/>
        <v>448.69201999999996</v>
      </c>
      <c r="L4532" s="9">
        <v>77.5</v>
      </c>
      <c r="M4532" s="9">
        <v>0.65751999999999999</v>
      </c>
      <c r="N4532" s="10">
        <v>1659.876</v>
      </c>
      <c r="P4532" s="10">
        <f t="shared" si="325"/>
        <v>1.6598759999999999</v>
      </c>
      <c r="Q4532" s="21">
        <f t="shared" si="326"/>
        <v>2.4750257213151419</v>
      </c>
    </row>
    <row r="4533" spans="7:17" x14ac:dyDescent="0.25">
      <c r="G4533" s="9"/>
      <c r="I4533" s="11">
        <f t="shared" si="324"/>
        <v>-46.035395000000001</v>
      </c>
      <c r="K4533" s="6">
        <f t="shared" si="327"/>
        <v>448.79202999999995</v>
      </c>
      <c r="L4533" s="9">
        <v>77.600009999999997</v>
      </c>
      <c r="M4533" s="9">
        <v>0.65815999999999997</v>
      </c>
      <c r="N4533" s="10">
        <v>1659.9490000000001</v>
      </c>
      <c r="P4533" s="10">
        <f t="shared" si="325"/>
        <v>1.6599490000000001</v>
      </c>
      <c r="Q4533" s="21">
        <f t="shared" si="326"/>
        <v>2.4751345709386419</v>
      </c>
    </row>
    <row r="4534" spans="7:17" x14ac:dyDescent="0.25">
      <c r="G4534" s="9"/>
      <c r="I4534" s="11">
        <f t="shared" si="324"/>
        <v>-46.035395000000001</v>
      </c>
      <c r="K4534" s="6">
        <f t="shared" si="327"/>
        <v>448.89202999999998</v>
      </c>
      <c r="L4534" s="9">
        <v>77.700010000000006</v>
      </c>
      <c r="M4534" s="9">
        <v>0.65880000000000005</v>
      </c>
      <c r="N4534" s="10">
        <v>1660.1</v>
      </c>
      <c r="P4534" s="10">
        <f t="shared" si="325"/>
        <v>1.6600999999999999</v>
      </c>
      <c r="Q4534" s="21">
        <f t="shared" si="326"/>
        <v>2.4753597256393052</v>
      </c>
    </row>
    <row r="4535" spans="7:17" x14ac:dyDescent="0.25">
      <c r="G4535" s="9"/>
      <c r="I4535" s="11">
        <f t="shared" si="324"/>
        <v>-46.035395000000001</v>
      </c>
      <c r="K4535" s="6">
        <f t="shared" si="327"/>
        <v>448.99201999999997</v>
      </c>
      <c r="L4535" s="9">
        <v>77.8</v>
      </c>
      <c r="M4535" s="9">
        <v>0.65948010000000001</v>
      </c>
      <c r="N4535" s="10">
        <v>1660.1220000000001</v>
      </c>
      <c r="P4535" s="10">
        <f t="shared" si="325"/>
        <v>1.6601220000000001</v>
      </c>
      <c r="Q4535" s="21">
        <f t="shared" si="326"/>
        <v>2.4753925296354287</v>
      </c>
    </row>
    <row r="4536" spans="7:17" x14ac:dyDescent="0.25">
      <c r="G4536" s="9"/>
      <c r="I4536" s="11">
        <f t="shared" si="324"/>
        <v>-46.035395000000001</v>
      </c>
      <c r="K4536" s="6">
        <f t="shared" si="327"/>
        <v>449.09201999999993</v>
      </c>
      <c r="L4536" s="9">
        <v>77.900000000000006</v>
      </c>
      <c r="M4536" s="9">
        <v>0.66015999999999997</v>
      </c>
      <c r="N4536" s="10">
        <v>1660.556</v>
      </c>
      <c r="P4536" s="10">
        <f t="shared" si="325"/>
        <v>1.6605560000000001</v>
      </c>
      <c r="Q4536" s="21">
        <f t="shared" si="326"/>
        <v>2.4760396630134944</v>
      </c>
    </row>
    <row r="4537" spans="7:17" x14ac:dyDescent="0.25">
      <c r="G4537" s="9"/>
      <c r="I4537" s="11">
        <f t="shared" si="324"/>
        <v>-46.035395000000001</v>
      </c>
      <c r="K4537" s="6">
        <f t="shared" si="327"/>
        <v>449.19201999999996</v>
      </c>
      <c r="L4537" s="9">
        <v>78</v>
      </c>
      <c r="M4537" s="9">
        <v>0.66088000000000002</v>
      </c>
      <c r="N4537" s="10">
        <v>1661.17</v>
      </c>
      <c r="P4537" s="10">
        <f t="shared" si="325"/>
        <v>1.66117</v>
      </c>
      <c r="Q4537" s="21">
        <f t="shared" si="326"/>
        <v>2.4769551927234774</v>
      </c>
    </row>
    <row r="4538" spans="7:17" x14ac:dyDescent="0.25">
      <c r="G4538" s="9"/>
      <c r="I4538" s="11">
        <f t="shared" si="324"/>
        <v>-46.035395000000001</v>
      </c>
      <c r="K4538" s="6">
        <f t="shared" si="327"/>
        <v>449.29202999999995</v>
      </c>
      <c r="L4538" s="9">
        <v>78.100009999999997</v>
      </c>
      <c r="M4538" s="9">
        <v>0.66160010000000002</v>
      </c>
      <c r="N4538" s="10">
        <v>1661.788</v>
      </c>
      <c r="P4538" s="10">
        <f t="shared" si="325"/>
        <v>1.661788</v>
      </c>
      <c r="Q4538" s="21">
        <f t="shared" si="326"/>
        <v>2.4778766867963915</v>
      </c>
    </row>
    <row r="4539" spans="7:17" x14ac:dyDescent="0.25">
      <c r="G4539" s="9"/>
      <c r="I4539" s="11">
        <f t="shared" si="324"/>
        <v>-46.035395000000001</v>
      </c>
      <c r="K4539" s="6">
        <f t="shared" si="327"/>
        <v>449.39202999999998</v>
      </c>
      <c r="L4539" s="9">
        <v>78.200010000000006</v>
      </c>
      <c r="M4539" s="9">
        <v>0.66235999999999995</v>
      </c>
      <c r="N4539" s="10">
        <v>1662.547</v>
      </c>
      <c r="P4539" s="10">
        <f t="shared" si="325"/>
        <v>1.662547</v>
      </c>
      <c r="Q4539" s="21">
        <f t="shared" si="326"/>
        <v>2.4790084246626409</v>
      </c>
    </row>
    <row r="4540" spans="7:17" x14ac:dyDescent="0.25">
      <c r="G4540" s="9"/>
      <c r="I4540" s="11">
        <f t="shared" si="324"/>
        <v>-46.035395000000001</v>
      </c>
      <c r="K4540" s="6">
        <f t="shared" si="327"/>
        <v>449.49201999999997</v>
      </c>
      <c r="L4540" s="9">
        <v>78.3</v>
      </c>
      <c r="M4540" s="9">
        <v>0.66312000000000004</v>
      </c>
      <c r="N4540" s="10">
        <v>1663.588</v>
      </c>
      <c r="P4540" s="10">
        <f t="shared" si="325"/>
        <v>1.6635880000000001</v>
      </c>
      <c r="Q4540" s="21">
        <f t="shared" si="326"/>
        <v>2.4805606501155597</v>
      </c>
    </row>
    <row r="4541" spans="7:17" x14ac:dyDescent="0.25">
      <c r="G4541" s="9"/>
      <c r="I4541" s="11">
        <f t="shared" si="324"/>
        <v>-46.035395000000001</v>
      </c>
      <c r="K4541" s="6">
        <f t="shared" si="327"/>
        <v>449.59201999999993</v>
      </c>
      <c r="L4541" s="9">
        <v>78.400000000000006</v>
      </c>
      <c r="M4541" s="9">
        <v>0.66388009999999997</v>
      </c>
      <c r="N4541" s="10">
        <v>1664.336</v>
      </c>
      <c r="P4541" s="10">
        <f t="shared" si="325"/>
        <v>1.664336</v>
      </c>
      <c r="Q4541" s="21">
        <f t="shared" si="326"/>
        <v>2.4816759859837472</v>
      </c>
    </row>
    <row r="4542" spans="7:17" x14ac:dyDescent="0.25">
      <c r="G4542" s="9"/>
      <c r="I4542" s="11">
        <f t="shared" si="324"/>
        <v>-46.035395000000001</v>
      </c>
      <c r="K4542" s="6">
        <f t="shared" si="327"/>
        <v>449.69201999999996</v>
      </c>
      <c r="L4542" s="9">
        <v>78.5</v>
      </c>
      <c r="M4542" s="9">
        <v>0.66456000000000004</v>
      </c>
      <c r="N4542" s="10">
        <v>1664.93</v>
      </c>
      <c r="P4542" s="10">
        <f t="shared" si="325"/>
        <v>1.66493</v>
      </c>
      <c r="Q4542" s="21">
        <f t="shared" si="326"/>
        <v>2.4825616938790729</v>
      </c>
    </row>
    <row r="4543" spans="7:17" x14ac:dyDescent="0.25">
      <c r="G4543" s="9"/>
      <c r="I4543" s="11">
        <f t="shared" si="324"/>
        <v>-46.035395000000001</v>
      </c>
      <c r="K4543" s="6">
        <f t="shared" si="327"/>
        <v>449.79202999999995</v>
      </c>
      <c r="L4543" s="9">
        <v>78.600009999999997</v>
      </c>
      <c r="M4543" s="9">
        <v>0.66527999999999998</v>
      </c>
      <c r="N4543" s="10">
        <v>1665.4549999999999</v>
      </c>
      <c r="P4543" s="10">
        <f t="shared" si="325"/>
        <v>1.6654549999999999</v>
      </c>
      <c r="Q4543" s="21">
        <f t="shared" si="326"/>
        <v>2.4833445165138297</v>
      </c>
    </row>
    <row r="4544" spans="7:17" x14ac:dyDescent="0.25">
      <c r="G4544" s="9"/>
      <c r="I4544" s="11">
        <f t="shared" si="324"/>
        <v>-46.035395000000001</v>
      </c>
      <c r="K4544" s="6">
        <f t="shared" si="327"/>
        <v>449.89202999999998</v>
      </c>
      <c r="L4544" s="9">
        <v>78.700010000000006</v>
      </c>
      <c r="M4544" s="9">
        <v>0.66600000000000004</v>
      </c>
      <c r="N4544" s="10">
        <v>1665.962</v>
      </c>
      <c r="P4544" s="10">
        <f t="shared" si="325"/>
        <v>1.6659619999999999</v>
      </c>
      <c r="Q4544" s="21">
        <f t="shared" si="326"/>
        <v>2.4841004995153955</v>
      </c>
    </row>
    <row r="4545" spans="7:17" x14ac:dyDescent="0.25">
      <c r="G4545" s="9"/>
      <c r="I4545" s="11">
        <f t="shared" si="324"/>
        <v>-46.035395000000001</v>
      </c>
      <c r="K4545" s="6">
        <f t="shared" si="327"/>
        <v>449.99201999999997</v>
      </c>
      <c r="L4545" s="9">
        <v>78.8</v>
      </c>
      <c r="M4545" s="9">
        <v>0.6666801</v>
      </c>
      <c r="N4545" s="10">
        <v>1666.3489999999999</v>
      </c>
      <c r="P4545" s="10">
        <f t="shared" si="325"/>
        <v>1.6663489999999999</v>
      </c>
      <c r="Q4545" s="21">
        <f t="shared" si="326"/>
        <v>2.4846775516290167</v>
      </c>
    </row>
    <row r="4546" spans="7:17" x14ac:dyDescent="0.25">
      <c r="G4546" s="9"/>
      <c r="I4546" s="11">
        <f t="shared" si="324"/>
        <v>-46.035395000000001</v>
      </c>
      <c r="K4546" s="6">
        <f t="shared" si="327"/>
        <v>450.09201999999993</v>
      </c>
      <c r="L4546" s="9">
        <v>78.900000000000006</v>
      </c>
      <c r="M4546" s="9">
        <v>0.66735999999999995</v>
      </c>
      <c r="N4546" s="10">
        <v>1666.598</v>
      </c>
      <c r="P4546" s="10">
        <f t="shared" si="325"/>
        <v>1.666598</v>
      </c>
      <c r="Q4546" s="21">
        <f t="shared" si="326"/>
        <v>2.4850488332215015</v>
      </c>
    </row>
    <row r="4547" spans="7:17" x14ac:dyDescent="0.25">
      <c r="G4547" s="9"/>
      <c r="I4547" s="11">
        <f t="shared" si="324"/>
        <v>-46.035395000000001</v>
      </c>
      <c r="K4547" s="6">
        <f t="shared" si="327"/>
        <v>450.19201999999996</v>
      </c>
      <c r="L4547" s="9">
        <v>79</v>
      </c>
      <c r="M4547" s="9">
        <v>0.66803999999999997</v>
      </c>
      <c r="N4547" s="10">
        <v>1667.0160000000001</v>
      </c>
      <c r="P4547" s="10">
        <f t="shared" si="325"/>
        <v>1.6670160000000001</v>
      </c>
      <c r="Q4547" s="21">
        <f t="shared" si="326"/>
        <v>2.485672109147842</v>
      </c>
    </row>
    <row r="4548" spans="7:17" x14ac:dyDescent="0.25">
      <c r="G4548" s="9"/>
      <c r="I4548" s="11">
        <f t="shared" ref="I4548:I4611" si="328">E4548-$E$3</f>
        <v>-46.035395000000001</v>
      </c>
      <c r="K4548" s="6">
        <f t="shared" si="327"/>
        <v>450.29202999999995</v>
      </c>
      <c r="L4548" s="9">
        <v>79.100009999999997</v>
      </c>
      <c r="M4548" s="9">
        <v>0.66876000000000002</v>
      </c>
      <c r="N4548" s="10">
        <v>1667.383</v>
      </c>
      <c r="P4548" s="10">
        <f t="shared" ref="P4548:P4611" si="329">N4548/1000</f>
        <v>1.6673830000000001</v>
      </c>
      <c r="Q4548" s="21">
        <f t="shared" ref="Q4548:Q4611" si="330">N4548/($T$5*$T$7)</f>
        <v>2.4862193394468055</v>
      </c>
    </row>
    <row r="4549" spans="7:17" x14ac:dyDescent="0.25">
      <c r="G4549" s="9"/>
      <c r="I4549" s="11">
        <f t="shared" si="328"/>
        <v>-46.035395000000001</v>
      </c>
      <c r="K4549" s="6">
        <f t="shared" si="327"/>
        <v>450.39202999999998</v>
      </c>
      <c r="L4549" s="9">
        <v>79.200010000000006</v>
      </c>
      <c r="M4549" s="9">
        <v>0.66944009999999998</v>
      </c>
      <c r="N4549" s="10">
        <v>1667.825</v>
      </c>
      <c r="P4549" s="10">
        <f t="shared" si="329"/>
        <v>1.6678250000000001</v>
      </c>
      <c r="Q4549" s="21">
        <f t="shared" si="330"/>
        <v>2.4868784015507344</v>
      </c>
    </row>
    <row r="4550" spans="7:17" x14ac:dyDescent="0.25">
      <c r="G4550" s="9"/>
      <c r="I4550" s="11">
        <f t="shared" si="328"/>
        <v>-46.035395000000001</v>
      </c>
      <c r="K4550" s="6">
        <f t="shared" si="327"/>
        <v>450.49201999999997</v>
      </c>
      <c r="L4550" s="9">
        <v>79.3</v>
      </c>
      <c r="M4550" s="9">
        <v>0.67016010000000004</v>
      </c>
      <c r="N4550" s="10">
        <v>1668.1130000000001</v>
      </c>
      <c r="P4550" s="10">
        <f t="shared" si="329"/>
        <v>1.668113</v>
      </c>
      <c r="Q4550" s="21">
        <f t="shared" si="330"/>
        <v>2.4873078356818015</v>
      </c>
    </row>
    <row r="4551" spans="7:17" x14ac:dyDescent="0.25">
      <c r="G4551" s="9"/>
      <c r="I4551" s="11">
        <f t="shared" si="328"/>
        <v>-46.035395000000001</v>
      </c>
      <c r="K4551" s="6">
        <f t="shared" si="327"/>
        <v>450.59201999999993</v>
      </c>
      <c r="L4551" s="9">
        <v>79.400000000000006</v>
      </c>
      <c r="M4551" s="9">
        <v>0.67088000000000003</v>
      </c>
      <c r="N4551" s="10">
        <v>1668.335</v>
      </c>
      <c r="P4551" s="10">
        <f t="shared" si="329"/>
        <v>1.6683350000000001</v>
      </c>
      <c r="Q4551" s="21">
        <f t="shared" si="330"/>
        <v>2.4876388578244986</v>
      </c>
    </row>
    <row r="4552" spans="7:17" x14ac:dyDescent="0.25">
      <c r="G4552" s="9"/>
      <c r="I4552" s="11">
        <f t="shared" si="328"/>
        <v>-46.035395000000001</v>
      </c>
      <c r="K4552" s="6">
        <f t="shared" si="327"/>
        <v>450.69201999999996</v>
      </c>
      <c r="L4552" s="9">
        <v>79.5</v>
      </c>
      <c r="M4552" s="9">
        <v>0.67152000000000001</v>
      </c>
      <c r="N4552" s="10">
        <v>1668.232</v>
      </c>
      <c r="P4552" s="10">
        <f t="shared" si="329"/>
        <v>1.6682319999999999</v>
      </c>
      <c r="Q4552" s="21">
        <f t="shared" si="330"/>
        <v>2.4874852754790129</v>
      </c>
    </row>
    <row r="4553" spans="7:17" x14ac:dyDescent="0.25">
      <c r="G4553" s="9"/>
      <c r="I4553" s="11">
        <f t="shared" si="328"/>
        <v>-46.035395000000001</v>
      </c>
      <c r="K4553" s="6">
        <f t="shared" si="327"/>
        <v>450.79202999999995</v>
      </c>
      <c r="L4553" s="9">
        <v>79.600009999999997</v>
      </c>
      <c r="M4553" s="9">
        <v>0.67220000000000002</v>
      </c>
      <c r="N4553" s="10">
        <v>1668.2570000000001</v>
      </c>
      <c r="P4553" s="10">
        <f t="shared" si="329"/>
        <v>1.6682570000000001</v>
      </c>
      <c r="Q4553" s="21">
        <f t="shared" si="330"/>
        <v>2.4875225527473348</v>
      </c>
    </row>
    <row r="4554" spans="7:17" x14ac:dyDescent="0.25">
      <c r="G4554" s="9"/>
      <c r="I4554" s="11">
        <f t="shared" si="328"/>
        <v>-46.035395000000001</v>
      </c>
      <c r="K4554" s="6">
        <f t="shared" si="327"/>
        <v>450.89202999999998</v>
      </c>
      <c r="L4554" s="9">
        <v>79.700010000000006</v>
      </c>
      <c r="M4554" s="9">
        <v>0.67291999999999996</v>
      </c>
      <c r="N4554" s="10">
        <v>1668.348</v>
      </c>
      <c r="P4554" s="10">
        <f t="shared" si="329"/>
        <v>1.6683479999999999</v>
      </c>
      <c r="Q4554" s="21">
        <f t="shared" si="330"/>
        <v>2.4876582420040259</v>
      </c>
    </row>
    <row r="4555" spans="7:17" x14ac:dyDescent="0.25">
      <c r="G4555" s="9"/>
      <c r="I4555" s="11">
        <f t="shared" si="328"/>
        <v>-46.035395000000001</v>
      </c>
      <c r="K4555" s="6">
        <f t="shared" si="327"/>
        <v>450.99201999999997</v>
      </c>
      <c r="L4555" s="9">
        <v>79.8</v>
      </c>
      <c r="M4555" s="9">
        <v>0.67359999999999998</v>
      </c>
      <c r="N4555" s="10">
        <v>1668.5340000000001</v>
      </c>
      <c r="P4555" s="10">
        <f t="shared" si="329"/>
        <v>1.6685340000000002</v>
      </c>
      <c r="Q4555" s="21">
        <f t="shared" si="330"/>
        <v>2.4879355848803404</v>
      </c>
    </row>
    <row r="4556" spans="7:17" x14ac:dyDescent="0.25">
      <c r="G4556" s="9"/>
      <c r="I4556" s="11">
        <f t="shared" si="328"/>
        <v>-46.035395000000001</v>
      </c>
      <c r="K4556" s="6">
        <f t="shared" si="327"/>
        <v>451.09201999999993</v>
      </c>
      <c r="L4556" s="9">
        <v>79.900000000000006</v>
      </c>
      <c r="M4556" s="9">
        <v>0.67432000000000003</v>
      </c>
      <c r="N4556" s="10">
        <v>1668.855</v>
      </c>
      <c r="P4556" s="10">
        <f t="shared" si="329"/>
        <v>1.668855</v>
      </c>
      <c r="Q4556" s="21">
        <f t="shared" si="330"/>
        <v>2.4884142250055916</v>
      </c>
    </row>
    <row r="4557" spans="7:17" x14ac:dyDescent="0.25">
      <c r="G4557" s="9"/>
      <c r="I4557" s="11">
        <f t="shared" si="328"/>
        <v>-46.035395000000001</v>
      </c>
      <c r="K4557" s="6">
        <f t="shared" si="327"/>
        <v>451.19201999999996</v>
      </c>
      <c r="L4557" s="9">
        <v>80</v>
      </c>
      <c r="M4557" s="9">
        <v>0.67503999999999997</v>
      </c>
      <c r="N4557" s="10">
        <v>1668.9690000000001</v>
      </c>
      <c r="P4557" s="10">
        <f t="shared" si="329"/>
        <v>1.6689690000000001</v>
      </c>
      <c r="Q4557" s="21">
        <f t="shared" si="330"/>
        <v>2.4885842093491393</v>
      </c>
    </row>
    <row r="4558" spans="7:17" x14ac:dyDescent="0.25">
      <c r="G4558" s="9"/>
      <c r="I4558" s="11">
        <f t="shared" si="328"/>
        <v>-46.035395000000001</v>
      </c>
      <c r="K4558" s="6">
        <f t="shared" si="327"/>
        <v>451.29202999999995</v>
      </c>
      <c r="L4558" s="9">
        <v>80.100009999999997</v>
      </c>
      <c r="M4558" s="9">
        <v>0.67572010000000005</v>
      </c>
      <c r="N4558" s="10">
        <v>1669.172</v>
      </c>
      <c r="P4558" s="10">
        <f t="shared" si="329"/>
        <v>1.6691720000000001</v>
      </c>
      <c r="Q4558" s="21">
        <f t="shared" si="330"/>
        <v>2.4888869007679117</v>
      </c>
    </row>
    <row r="4559" spans="7:17" x14ac:dyDescent="0.25">
      <c r="G4559" s="9"/>
      <c r="I4559" s="11">
        <f t="shared" si="328"/>
        <v>-46.035395000000001</v>
      </c>
      <c r="K4559" s="6">
        <f t="shared" si="327"/>
        <v>451.39202999999998</v>
      </c>
      <c r="L4559" s="9">
        <v>80.200010000000006</v>
      </c>
      <c r="M4559" s="9">
        <v>0.6764</v>
      </c>
      <c r="N4559" s="10">
        <v>1669.2380000000001</v>
      </c>
      <c r="P4559" s="10">
        <f t="shared" si="329"/>
        <v>1.669238</v>
      </c>
      <c r="Q4559" s="21">
        <f t="shared" si="330"/>
        <v>2.4889853127562813</v>
      </c>
    </row>
    <row r="4560" spans="7:17" x14ac:dyDescent="0.25">
      <c r="G4560" s="9"/>
      <c r="I4560" s="11">
        <f t="shared" si="328"/>
        <v>-46.035395000000001</v>
      </c>
      <c r="K4560" s="6">
        <f t="shared" si="327"/>
        <v>451.49201999999997</v>
      </c>
      <c r="L4560" s="9">
        <v>80.3</v>
      </c>
      <c r="M4560" s="9">
        <v>0.67708000000000002</v>
      </c>
      <c r="N4560" s="10">
        <v>1669.2190000000001</v>
      </c>
      <c r="P4560" s="10">
        <f t="shared" si="329"/>
        <v>1.669219</v>
      </c>
      <c r="Q4560" s="21">
        <f t="shared" si="330"/>
        <v>2.4889569820323567</v>
      </c>
    </row>
    <row r="4561" spans="7:17" x14ac:dyDescent="0.25">
      <c r="G4561" s="9"/>
      <c r="I4561" s="11">
        <f t="shared" si="328"/>
        <v>-46.035395000000001</v>
      </c>
      <c r="K4561" s="6">
        <f t="shared" si="327"/>
        <v>451.59201999999993</v>
      </c>
      <c r="L4561" s="9">
        <v>80.400000000000006</v>
      </c>
      <c r="M4561" s="9">
        <v>0.67780010000000002</v>
      </c>
      <c r="N4561" s="10">
        <v>1669.5160000000001</v>
      </c>
      <c r="P4561" s="10">
        <f t="shared" si="329"/>
        <v>1.669516</v>
      </c>
      <c r="Q4561" s="21">
        <f t="shared" si="330"/>
        <v>2.4893998359800196</v>
      </c>
    </row>
    <row r="4562" spans="7:17" x14ac:dyDescent="0.25">
      <c r="G4562" s="9"/>
      <c r="I4562" s="11">
        <f t="shared" si="328"/>
        <v>-46.035395000000001</v>
      </c>
      <c r="K4562" s="6">
        <f t="shared" si="327"/>
        <v>451.69202999999993</v>
      </c>
      <c r="L4562" s="9">
        <v>80.500010000000003</v>
      </c>
      <c r="M4562" s="9">
        <v>0.67852000000000001</v>
      </c>
      <c r="N4562" s="10">
        <v>1669.7750000000001</v>
      </c>
      <c r="P4562" s="10">
        <f t="shared" si="329"/>
        <v>1.669775</v>
      </c>
      <c r="Q4562" s="21">
        <f t="shared" si="330"/>
        <v>2.4897860284798332</v>
      </c>
    </row>
    <row r="4563" spans="7:17" x14ac:dyDescent="0.25">
      <c r="G4563" s="9"/>
      <c r="I4563" s="11">
        <f t="shared" si="328"/>
        <v>-46.035395000000001</v>
      </c>
      <c r="K4563" s="6">
        <f t="shared" si="327"/>
        <v>451.79202999999995</v>
      </c>
      <c r="L4563" s="9">
        <v>80.600009999999997</v>
      </c>
      <c r="M4563" s="9">
        <v>0.67920000000000003</v>
      </c>
      <c r="N4563" s="10">
        <v>1669.902</v>
      </c>
      <c r="P4563" s="10">
        <f t="shared" si="329"/>
        <v>1.669902</v>
      </c>
      <c r="Q4563" s="21">
        <f t="shared" si="330"/>
        <v>2.4899753970029077</v>
      </c>
    </row>
    <row r="4564" spans="7:17" x14ac:dyDescent="0.25">
      <c r="G4564" s="9"/>
      <c r="I4564" s="11">
        <f t="shared" si="328"/>
        <v>-46.035395000000001</v>
      </c>
      <c r="K4564" s="6">
        <f t="shared" si="327"/>
        <v>451.89202999999998</v>
      </c>
      <c r="L4564" s="9">
        <v>80.700010000000006</v>
      </c>
      <c r="M4564" s="9">
        <v>0.67988000000000004</v>
      </c>
      <c r="N4564" s="10">
        <v>1669.8420000000001</v>
      </c>
      <c r="P4564" s="10">
        <f t="shared" si="329"/>
        <v>1.669842</v>
      </c>
      <c r="Q4564" s="21">
        <f t="shared" si="330"/>
        <v>2.4898859315589355</v>
      </c>
    </row>
    <row r="4565" spans="7:17" x14ac:dyDescent="0.25">
      <c r="G4565" s="9"/>
      <c r="I4565" s="11">
        <f t="shared" si="328"/>
        <v>-46.035395000000001</v>
      </c>
      <c r="K4565" s="6">
        <f t="shared" si="327"/>
        <v>451.99201999999997</v>
      </c>
      <c r="L4565" s="9">
        <v>80.8</v>
      </c>
      <c r="M4565" s="9">
        <v>0.68056000000000005</v>
      </c>
      <c r="N4565" s="10">
        <v>1669.8689999999999</v>
      </c>
      <c r="P4565" s="10">
        <f t="shared" si="329"/>
        <v>1.6698689999999998</v>
      </c>
      <c r="Q4565" s="21">
        <f t="shared" si="330"/>
        <v>2.4899261910087227</v>
      </c>
    </row>
    <row r="4566" spans="7:17" x14ac:dyDescent="0.25">
      <c r="G4566" s="9"/>
      <c r="I4566" s="11">
        <f t="shared" si="328"/>
        <v>-46.035395000000001</v>
      </c>
      <c r="K4566" s="6">
        <f t="shared" si="327"/>
        <v>452.09201999999993</v>
      </c>
      <c r="L4566" s="9">
        <v>80.900000000000006</v>
      </c>
      <c r="M4566" s="9">
        <v>0.68128010000000006</v>
      </c>
      <c r="N4566" s="10">
        <v>1670.0519999999999</v>
      </c>
      <c r="P4566" s="10">
        <f t="shared" si="329"/>
        <v>1.6700519999999999</v>
      </c>
      <c r="Q4566" s="21">
        <f t="shared" si="330"/>
        <v>2.4901990606128384</v>
      </c>
    </row>
    <row r="4567" spans="7:17" x14ac:dyDescent="0.25">
      <c r="G4567" s="9"/>
      <c r="I4567" s="11">
        <f t="shared" si="328"/>
        <v>-46.035395000000001</v>
      </c>
      <c r="K4567" s="6">
        <f t="shared" si="327"/>
        <v>452.19202999999993</v>
      </c>
      <c r="L4567" s="9">
        <v>81.000010000000003</v>
      </c>
      <c r="M4567" s="9">
        <v>0.68200000000000005</v>
      </c>
      <c r="N4567" s="10">
        <v>1670.2139999999999</v>
      </c>
      <c r="P4567" s="10">
        <f t="shared" si="329"/>
        <v>1.6702139999999999</v>
      </c>
      <c r="Q4567" s="21">
        <f t="shared" si="330"/>
        <v>2.4904406173115632</v>
      </c>
    </row>
    <row r="4568" spans="7:17" x14ac:dyDescent="0.25">
      <c r="G4568" s="9"/>
      <c r="I4568" s="11">
        <f t="shared" si="328"/>
        <v>-46.035395000000001</v>
      </c>
      <c r="K4568" s="6">
        <f t="shared" si="327"/>
        <v>452.29202999999995</v>
      </c>
      <c r="L4568" s="9">
        <v>81.100009999999997</v>
      </c>
      <c r="M4568" s="9">
        <v>0.68272010000000005</v>
      </c>
      <c r="N4568" s="10">
        <v>1670.432</v>
      </c>
      <c r="P4568" s="10">
        <f t="shared" si="329"/>
        <v>1.6704319999999999</v>
      </c>
      <c r="Q4568" s="21">
        <f t="shared" si="330"/>
        <v>2.4907656750913296</v>
      </c>
    </row>
    <row r="4569" spans="7:17" x14ac:dyDescent="0.25">
      <c r="G4569" s="9"/>
      <c r="I4569" s="11">
        <f t="shared" si="328"/>
        <v>-46.035395000000001</v>
      </c>
      <c r="K4569" s="6">
        <f t="shared" si="327"/>
        <v>452.39202999999998</v>
      </c>
      <c r="L4569" s="9">
        <v>81.200010000000006</v>
      </c>
      <c r="M4569" s="9">
        <v>0.68340000000000001</v>
      </c>
      <c r="N4569" s="10">
        <v>1670.3630000000001</v>
      </c>
      <c r="P4569" s="10">
        <f t="shared" si="329"/>
        <v>1.670363</v>
      </c>
      <c r="Q4569" s="21">
        <f t="shared" si="330"/>
        <v>2.4906627898307612</v>
      </c>
    </row>
    <row r="4570" spans="7:17" x14ac:dyDescent="0.25">
      <c r="G4570" s="9"/>
      <c r="I4570" s="11">
        <f t="shared" si="328"/>
        <v>-46.035395000000001</v>
      </c>
      <c r="K4570" s="6">
        <f t="shared" si="327"/>
        <v>452.49201999999997</v>
      </c>
      <c r="L4570" s="9">
        <v>81.3</v>
      </c>
      <c r="M4570" s="9">
        <v>0.68403999999999998</v>
      </c>
      <c r="N4570" s="10">
        <v>1670.0820000000001</v>
      </c>
      <c r="P4570" s="10">
        <f t="shared" si="329"/>
        <v>1.6700820000000001</v>
      </c>
      <c r="Q4570" s="21">
        <f t="shared" si="330"/>
        <v>2.4902437933348245</v>
      </c>
    </row>
    <row r="4571" spans="7:17" x14ac:dyDescent="0.25">
      <c r="G4571" s="9"/>
      <c r="I4571" s="11">
        <f t="shared" si="328"/>
        <v>-46.035395000000001</v>
      </c>
      <c r="K4571" s="6">
        <f t="shared" si="327"/>
        <v>452.59201999999993</v>
      </c>
      <c r="L4571" s="9">
        <v>81.400000000000006</v>
      </c>
      <c r="M4571" s="9">
        <v>0.68472</v>
      </c>
      <c r="N4571" s="10">
        <v>1669.7180000000001</v>
      </c>
      <c r="P4571" s="10">
        <f t="shared" si="329"/>
        <v>1.669718</v>
      </c>
      <c r="Q4571" s="21">
        <f t="shared" si="330"/>
        <v>2.4897010363080594</v>
      </c>
    </row>
    <row r="4572" spans="7:17" x14ac:dyDescent="0.25">
      <c r="G4572" s="9"/>
      <c r="I4572" s="11">
        <f t="shared" si="328"/>
        <v>-46.035395000000001</v>
      </c>
      <c r="K4572" s="6">
        <f t="shared" si="327"/>
        <v>452.69202999999993</v>
      </c>
      <c r="L4572" s="9">
        <v>81.500010000000003</v>
      </c>
      <c r="M4572" s="9">
        <v>0.68544000000000005</v>
      </c>
      <c r="N4572" s="10">
        <v>1669.713</v>
      </c>
      <c r="P4572" s="10">
        <f t="shared" si="329"/>
        <v>1.669713</v>
      </c>
      <c r="Q4572" s="21">
        <f t="shared" si="330"/>
        <v>2.4896935808543952</v>
      </c>
    </row>
    <row r="4573" spans="7:17" x14ac:dyDescent="0.25">
      <c r="G4573" s="9"/>
      <c r="I4573" s="11">
        <f t="shared" si="328"/>
        <v>-46.035395000000001</v>
      </c>
      <c r="K4573" s="6">
        <f t="shared" si="327"/>
        <v>452.79202999999995</v>
      </c>
      <c r="L4573" s="9">
        <v>81.600009999999997</v>
      </c>
      <c r="M4573" s="9">
        <v>0.68620009999999998</v>
      </c>
      <c r="N4573" s="10">
        <v>1670.201</v>
      </c>
      <c r="P4573" s="10">
        <f t="shared" si="329"/>
        <v>1.670201</v>
      </c>
      <c r="Q4573" s="21">
        <f t="shared" si="330"/>
        <v>2.4904212331320363</v>
      </c>
    </row>
    <row r="4574" spans="7:17" x14ac:dyDescent="0.25">
      <c r="G4574" s="9"/>
      <c r="I4574" s="11">
        <f t="shared" si="328"/>
        <v>-46.035395000000001</v>
      </c>
      <c r="K4574" s="6">
        <f t="shared" si="327"/>
        <v>452.89202999999998</v>
      </c>
      <c r="L4574" s="9">
        <v>81.700010000000006</v>
      </c>
      <c r="M4574" s="9">
        <v>0.68691999999999998</v>
      </c>
      <c r="N4574" s="10">
        <v>1670.472</v>
      </c>
      <c r="P4574" s="10">
        <f t="shared" si="329"/>
        <v>1.670472</v>
      </c>
      <c r="Q4574" s="21">
        <f t="shared" si="330"/>
        <v>2.4908253187206442</v>
      </c>
    </row>
    <row r="4575" spans="7:17" x14ac:dyDescent="0.25">
      <c r="G4575" s="9"/>
      <c r="I4575" s="11">
        <f t="shared" si="328"/>
        <v>-46.035395000000001</v>
      </c>
      <c r="K4575" s="6">
        <f t="shared" si="327"/>
        <v>452.99201999999997</v>
      </c>
      <c r="L4575" s="9">
        <v>81.8</v>
      </c>
      <c r="M4575" s="9">
        <v>0.68759999999999999</v>
      </c>
      <c r="N4575" s="10">
        <v>1670.3920000000001</v>
      </c>
      <c r="P4575" s="10">
        <f t="shared" si="329"/>
        <v>1.6703920000000001</v>
      </c>
      <c r="Q4575" s="21">
        <f t="shared" si="330"/>
        <v>2.4907060314620146</v>
      </c>
    </row>
    <row r="4576" spans="7:17" x14ac:dyDescent="0.25">
      <c r="G4576" s="9"/>
      <c r="I4576" s="11">
        <f t="shared" si="328"/>
        <v>-46.035395000000001</v>
      </c>
      <c r="K4576" s="6">
        <f t="shared" si="327"/>
        <v>453.09201999999993</v>
      </c>
      <c r="L4576" s="9">
        <v>81.900000000000006</v>
      </c>
      <c r="M4576" s="9">
        <v>0.68832000000000004</v>
      </c>
      <c r="N4576" s="10">
        <v>1670.4259999999999</v>
      </c>
      <c r="P4576" s="10">
        <f t="shared" si="329"/>
        <v>1.670426</v>
      </c>
      <c r="Q4576" s="21">
        <f t="shared" si="330"/>
        <v>2.4907567285469319</v>
      </c>
    </row>
    <row r="4577" spans="7:17" x14ac:dyDescent="0.25">
      <c r="G4577" s="9"/>
      <c r="I4577" s="11">
        <f t="shared" si="328"/>
        <v>-46.035395000000001</v>
      </c>
      <c r="K4577" s="6">
        <f t="shared" si="327"/>
        <v>453.19202999999993</v>
      </c>
      <c r="L4577" s="9">
        <v>82.000010000000003</v>
      </c>
      <c r="M4577" s="25">
        <v>0.68903999999999999</v>
      </c>
      <c r="N4577" s="24">
        <v>1670.5039999999999</v>
      </c>
      <c r="O4577" s="26">
        <f>M4577-M3755</f>
        <v>0.57403999999999999</v>
      </c>
      <c r="P4577" s="10">
        <f t="shared" si="329"/>
        <v>1.670504</v>
      </c>
      <c r="Q4577" s="21">
        <f t="shared" si="330"/>
        <v>2.4908730336240961</v>
      </c>
    </row>
    <row r="4578" spans="7:17" x14ac:dyDescent="0.25">
      <c r="G4578" s="9"/>
      <c r="I4578" s="11">
        <f t="shared" si="328"/>
        <v>-46.035395000000001</v>
      </c>
      <c r="K4578" s="6">
        <f t="shared" si="327"/>
        <v>453.29202999999995</v>
      </c>
      <c r="L4578" s="9">
        <v>82.100009999999997</v>
      </c>
      <c r="M4578" s="9">
        <v>0.68976009999999999</v>
      </c>
      <c r="N4578" s="10">
        <v>1670.425</v>
      </c>
      <c r="P4578" s="10">
        <f t="shared" si="329"/>
        <v>1.670425</v>
      </c>
      <c r="Q4578" s="21">
        <f t="shared" si="330"/>
        <v>2.4907552374561992</v>
      </c>
    </row>
    <row r="4579" spans="7:17" x14ac:dyDescent="0.25">
      <c r="G4579" s="9"/>
      <c r="I4579" s="11">
        <f t="shared" si="328"/>
        <v>-46.035395000000001</v>
      </c>
      <c r="K4579" s="6">
        <f t="shared" si="327"/>
        <v>453.39202999999998</v>
      </c>
      <c r="L4579" s="9">
        <v>82.200010000000006</v>
      </c>
      <c r="M4579" s="9">
        <v>0.69048010000000004</v>
      </c>
      <c r="N4579" s="10">
        <v>1670.4490000000001</v>
      </c>
      <c r="P4579" s="10">
        <f t="shared" si="329"/>
        <v>1.6704490000000001</v>
      </c>
      <c r="Q4579" s="21">
        <f t="shared" si="330"/>
        <v>2.4907910236337885</v>
      </c>
    </row>
    <row r="4580" spans="7:17" x14ac:dyDescent="0.25">
      <c r="G4580" s="9"/>
      <c r="I4580" s="11">
        <f t="shared" si="328"/>
        <v>-46.035395000000001</v>
      </c>
      <c r="K4580" s="6">
        <f t="shared" si="327"/>
        <v>453.49201999999997</v>
      </c>
      <c r="L4580" s="9">
        <v>82.3</v>
      </c>
      <c r="M4580" s="9">
        <v>0.69120000000000004</v>
      </c>
      <c r="N4580" s="10">
        <v>1670.367</v>
      </c>
      <c r="P4580" s="10">
        <f t="shared" si="329"/>
        <v>1.6703669999999999</v>
      </c>
      <c r="Q4580" s="21">
        <f t="shared" si="330"/>
        <v>2.4906687541936927</v>
      </c>
    </row>
    <row r="4581" spans="7:17" x14ac:dyDescent="0.25">
      <c r="G4581" s="9"/>
      <c r="I4581" s="11">
        <f t="shared" si="328"/>
        <v>-46.035395000000001</v>
      </c>
      <c r="K4581" s="6">
        <f t="shared" si="327"/>
        <v>453.59201999999993</v>
      </c>
      <c r="L4581" s="9">
        <v>82.4</v>
      </c>
      <c r="M4581" s="9">
        <v>0.69192010000000004</v>
      </c>
      <c r="N4581" s="10">
        <v>1670.0630000000001</v>
      </c>
      <c r="P4581" s="10">
        <f t="shared" si="329"/>
        <v>1.6700630000000001</v>
      </c>
      <c r="Q4581" s="21">
        <f t="shared" si="330"/>
        <v>2.4902154626109003</v>
      </c>
    </row>
    <row r="4582" spans="7:17" x14ac:dyDescent="0.25">
      <c r="G4582" s="9"/>
      <c r="I4582" s="11">
        <f t="shared" si="328"/>
        <v>-46.035395000000001</v>
      </c>
      <c r="K4582" s="6">
        <f t="shared" si="327"/>
        <v>453.69202999999993</v>
      </c>
      <c r="L4582" s="9">
        <v>82.500010000000003</v>
      </c>
      <c r="M4582" s="9">
        <v>0.69264000000000003</v>
      </c>
      <c r="N4582" s="10">
        <v>1669.894</v>
      </c>
      <c r="P4582" s="10">
        <f t="shared" si="329"/>
        <v>1.669894</v>
      </c>
      <c r="Q4582" s="21">
        <f t="shared" si="330"/>
        <v>2.4899634682770446</v>
      </c>
    </row>
    <row r="4583" spans="7:17" x14ac:dyDescent="0.25">
      <c r="G4583" s="9"/>
      <c r="I4583" s="11">
        <f t="shared" si="328"/>
        <v>-46.035395000000001</v>
      </c>
      <c r="K4583" s="6">
        <f t="shared" si="327"/>
        <v>453.79202999999995</v>
      </c>
      <c r="L4583" s="9">
        <v>82.600009999999997</v>
      </c>
      <c r="M4583" s="9">
        <v>0.69332000000000005</v>
      </c>
      <c r="N4583" s="10">
        <v>1669.5609999999999</v>
      </c>
      <c r="P4583" s="10">
        <f t="shared" si="329"/>
        <v>1.6695609999999999</v>
      </c>
      <c r="Q4583" s="21">
        <f t="shared" si="330"/>
        <v>2.4894669350629988</v>
      </c>
    </row>
    <row r="4584" spans="7:17" x14ac:dyDescent="0.25">
      <c r="G4584" s="9"/>
      <c r="I4584" s="11">
        <f t="shared" si="328"/>
        <v>-46.035395000000001</v>
      </c>
      <c r="K4584" s="6">
        <f t="shared" si="327"/>
        <v>453.89202999999998</v>
      </c>
      <c r="L4584" s="9">
        <v>82.700010000000006</v>
      </c>
      <c r="M4584" s="9">
        <v>0.69396000000000002</v>
      </c>
      <c r="N4584" s="10">
        <v>1669.13</v>
      </c>
      <c r="P4584" s="10">
        <f t="shared" si="329"/>
        <v>1.66913</v>
      </c>
      <c r="Q4584" s="21">
        <f t="shared" si="330"/>
        <v>2.4888242749571314</v>
      </c>
    </row>
    <row r="4585" spans="7:17" x14ac:dyDescent="0.25">
      <c r="G4585" s="9"/>
      <c r="I4585" s="11">
        <f t="shared" si="328"/>
        <v>-46.035395000000001</v>
      </c>
      <c r="K4585" s="6">
        <f t="shared" si="327"/>
        <v>453.99201999999997</v>
      </c>
      <c r="L4585" s="9">
        <v>82.8</v>
      </c>
      <c r="M4585" s="9">
        <v>0.69468010000000002</v>
      </c>
      <c r="N4585" s="10">
        <v>1668.655</v>
      </c>
      <c r="P4585" s="10">
        <f t="shared" si="329"/>
        <v>1.668655</v>
      </c>
      <c r="Q4585" s="21">
        <f t="shared" si="330"/>
        <v>2.4881160068590176</v>
      </c>
    </row>
    <row r="4586" spans="7:17" x14ac:dyDescent="0.25">
      <c r="G4586" s="9"/>
      <c r="I4586" s="11">
        <f t="shared" si="328"/>
        <v>-46.035395000000001</v>
      </c>
      <c r="K4586" s="6">
        <f t="shared" si="327"/>
        <v>454.09201999999993</v>
      </c>
      <c r="L4586" s="9">
        <v>82.9</v>
      </c>
      <c r="M4586" s="9">
        <v>0.69535999999999998</v>
      </c>
      <c r="N4586" s="10">
        <v>1668.3520000000001</v>
      </c>
      <c r="P4586" s="10">
        <f t="shared" si="329"/>
        <v>1.6683520000000001</v>
      </c>
      <c r="Q4586" s="21">
        <f t="shared" si="330"/>
        <v>2.4876642063669578</v>
      </c>
    </row>
    <row r="4587" spans="7:17" x14ac:dyDescent="0.25">
      <c r="G4587" s="9"/>
      <c r="I4587" s="11">
        <f t="shared" si="328"/>
        <v>-46.035395000000001</v>
      </c>
      <c r="K4587" s="6">
        <f t="shared" si="327"/>
        <v>454.19202999999993</v>
      </c>
      <c r="L4587" s="9">
        <v>83.000010000000003</v>
      </c>
      <c r="M4587" s="9">
        <v>0.69604010000000005</v>
      </c>
      <c r="N4587" s="10">
        <v>1667.9369999999999</v>
      </c>
      <c r="P4587" s="10">
        <f t="shared" si="329"/>
        <v>1.667937</v>
      </c>
      <c r="Q4587" s="21">
        <f t="shared" si="330"/>
        <v>2.4870454037128158</v>
      </c>
    </row>
    <row r="4588" spans="7:17" x14ac:dyDescent="0.25">
      <c r="G4588" s="9"/>
      <c r="I4588" s="11">
        <f t="shared" si="328"/>
        <v>-46.035395000000001</v>
      </c>
      <c r="K4588" s="6">
        <f t="shared" si="327"/>
        <v>454.29202999999995</v>
      </c>
      <c r="L4588" s="9">
        <v>83.100009999999997</v>
      </c>
      <c r="M4588" s="9">
        <v>0.69672000000000001</v>
      </c>
      <c r="N4588" s="10">
        <v>1667.6959999999999</v>
      </c>
      <c r="P4588" s="10">
        <f t="shared" si="329"/>
        <v>1.6676959999999998</v>
      </c>
      <c r="Q4588" s="21">
        <f t="shared" si="330"/>
        <v>2.4866860508461941</v>
      </c>
    </row>
    <row r="4589" spans="7:17" x14ac:dyDescent="0.25">
      <c r="G4589" s="9"/>
      <c r="I4589" s="11">
        <f t="shared" si="328"/>
        <v>-46.035395000000001</v>
      </c>
      <c r="K4589" s="6">
        <f t="shared" si="327"/>
        <v>454.39202999999998</v>
      </c>
      <c r="L4589" s="9">
        <v>83.200010000000006</v>
      </c>
      <c r="M4589" s="9">
        <v>0.69740000000000002</v>
      </c>
      <c r="N4589" s="10">
        <v>1667.299</v>
      </c>
      <c r="P4589" s="10">
        <f t="shared" si="329"/>
        <v>1.6672990000000001</v>
      </c>
      <c r="Q4589" s="21">
        <f t="shared" si="330"/>
        <v>2.4860940878252444</v>
      </c>
    </row>
    <row r="4590" spans="7:17" x14ac:dyDescent="0.25">
      <c r="G4590" s="9"/>
      <c r="I4590" s="11">
        <f t="shared" si="328"/>
        <v>-46.035395000000001</v>
      </c>
      <c r="K4590" s="6">
        <f t="shared" ref="K4590:K4653" si="331">$K$3756+L4590</f>
        <v>454.49201999999997</v>
      </c>
      <c r="L4590" s="9">
        <v>83.3</v>
      </c>
      <c r="M4590" s="9">
        <v>0.69808000000000003</v>
      </c>
      <c r="N4590" s="10">
        <v>1666.7280000000001</v>
      </c>
      <c r="P4590" s="10">
        <f t="shared" si="329"/>
        <v>1.666728</v>
      </c>
      <c r="Q4590" s="21">
        <f t="shared" si="330"/>
        <v>2.4852426750167749</v>
      </c>
    </row>
    <row r="4591" spans="7:17" x14ac:dyDescent="0.25">
      <c r="G4591" s="9"/>
      <c r="I4591" s="11">
        <f t="shared" si="328"/>
        <v>-46.035395000000001</v>
      </c>
      <c r="K4591" s="6">
        <f t="shared" si="331"/>
        <v>454.59201999999993</v>
      </c>
      <c r="L4591" s="9">
        <v>83.4</v>
      </c>
      <c r="M4591" s="9">
        <v>0.69872000000000001</v>
      </c>
      <c r="N4591" s="10">
        <v>1666.23</v>
      </c>
      <c r="P4591" s="10">
        <f t="shared" si="329"/>
        <v>1.6662300000000001</v>
      </c>
      <c r="Q4591" s="21">
        <f t="shared" si="330"/>
        <v>2.4845001118318049</v>
      </c>
    </row>
    <row r="4592" spans="7:17" x14ac:dyDescent="0.25">
      <c r="G4592" s="9"/>
      <c r="I4592" s="11">
        <f t="shared" si="328"/>
        <v>-46.035395000000001</v>
      </c>
      <c r="K4592" s="6">
        <f t="shared" si="331"/>
        <v>454.69202999999993</v>
      </c>
      <c r="L4592" s="9">
        <v>83.500010000000003</v>
      </c>
      <c r="M4592" s="9">
        <v>0.69943999999999995</v>
      </c>
      <c r="N4592" s="10">
        <v>1665.7360000000001</v>
      </c>
      <c r="P4592" s="10">
        <f t="shared" si="329"/>
        <v>1.6657360000000001</v>
      </c>
      <c r="Q4592" s="21">
        <f t="shared" si="330"/>
        <v>2.4837635130097668</v>
      </c>
    </row>
    <row r="4593" spans="7:17" x14ac:dyDescent="0.25">
      <c r="G4593" s="9"/>
      <c r="I4593" s="11">
        <f t="shared" si="328"/>
        <v>-46.035395000000001</v>
      </c>
      <c r="K4593" s="6">
        <f t="shared" si="331"/>
        <v>454.79202999999995</v>
      </c>
      <c r="L4593" s="9">
        <v>83.600009999999997</v>
      </c>
      <c r="M4593" s="9">
        <v>0.70011999999999996</v>
      </c>
      <c r="N4593" s="10">
        <v>1665.4069999999999</v>
      </c>
      <c r="P4593" s="10">
        <f t="shared" si="329"/>
        <v>1.6654069999999999</v>
      </c>
      <c r="Q4593" s="21">
        <f t="shared" si="330"/>
        <v>2.4832729441586521</v>
      </c>
    </row>
    <row r="4594" spans="7:17" x14ac:dyDescent="0.25">
      <c r="G4594" s="9"/>
      <c r="I4594" s="11">
        <f t="shared" si="328"/>
        <v>-46.035395000000001</v>
      </c>
      <c r="K4594" s="6">
        <f t="shared" si="331"/>
        <v>454.89202999999998</v>
      </c>
      <c r="L4594" s="9">
        <v>83.700010000000006</v>
      </c>
      <c r="M4594" s="9">
        <v>0.70084000000000002</v>
      </c>
      <c r="N4594" s="10">
        <v>1665.16</v>
      </c>
      <c r="P4594" s="10">
        <f t="shared" si="329"/>
        <v>1.66516</v>
      </c>
      <c r="Q4594" s="21">
        <f t="shared" si="330"/>
        <v>2.4829046447476331</v>
      </c>
    </row>
    <row r="4595" spans="7:17" x14ac:dyDescent="0.25">
      <c r="G4595" s="9"/>
      <c r="I4595" s="11">
        <f t="shared" si="328"/>
        <v>-46.035395000000001</v>
      </c>
      <c r="K4595" s="6">
        <f t="shared" si="331"/>
        <v>454.99201999999997</v>
      </c>
      <c r="L4595" s="9">
        <v>83.8</v>
      </c>
      <c r="M4595" s="9">
        <v>0.70152000000000003</v>
      </c>
      <c r="N4595" s="10">
        <v>1664.7619999999999</v>
      </c>
      <c r="P4595" s="10">
        <f t="shared" si="329"/>
        <v>1.6647619999999999</v>
      </c>
      <c r="Q4595" s="21">
        <f t="shared" si="330"/>
        <v>2.4823111906359503</v>
      </c>
    </row>
    <row r="4596" spans="7:17" x14ac:dyDescent="0.25">
      <c r="G4596" s="9"/>
      <c r="I4596" s="11">
        <f t="shared" si="328"/>
        <v>-46.035395000000001</v>
      </c>
      <c r="K4596" s="6">
        <f t="shared" si="331"/>
        <v>455.09201999999993</v>
      </c>
      <c r="L4596" s="9">
        <v>83.9</v>
      </c>
      <c r="M4596" s="9">
        <v>0.70224010000000003</v>
      </c>
      <c r="N4596" s="10">
        <v>1664.5129999999999</v>
      </c>
      <c r="P4596" s="10">
        <f t="shared" si="329"/>
        <v>1.6645129999999999</v>
      </c>
      <c r="Q4596" s="21">
        <f t="shared" si="330"/>
        <v>2.4819399090434651</v>
      </c>
    </row>
    <row r="4597" spans="7:17" x14ac:dyDescent="0.25">
      <c r="G4597" s="9"/>
      <c r="I4597" s="11">
        <f t="shared" si="328"/>
        <v>-46.035395000000001</v>
      </c>
      <c r="K4597" s="6">
        <f t="shared" si="331"/>
        <v>455.19202999999993</v>
      </c>
      <c r="L4597" s="9">
        <v>84.000010000000003</v>
      </c>
      <c r="M4597" s="9">
        <v>0.70296000000000003</v>
      </c>
      <c r="N4597" s="10">
        <v>1664.2339999999999</v>
      </c>
      <c r="P4597" s="10">
        <f t="shared" si="329"/>
        <v>1.664234</v>
      </c>
      <c r="Q4597" s="21">
        <f t="shared" si="330"/>
        <v>2.4815238947289942</v>
      </c>
    </row>
    <row r="4598" spans="7:17" x14ac:dyDescent="0.25">
      <c r="G4598" s="9"/>
      <c r="I4598" s="11">
        <f t="shared" si="328"/>
        <v>-46.035395000000001</v>
      </c>
      <c r="K4598" s="6">
        <f t="shared" si="331"/>
        <v>455.29202999999995</v>
      </c>
      <c r="L4598" s="9">
        <v>84.100009999999997</v>
      </c>
      <c r="M4598" s="9">
        <v>0.70368010000000003</v>
      </c>
      <c r="N4598" s="10">
        <v>1663.9829999999999</v>
      </c>
      <c r="P4598" s="10">
        <f t="shared" si="329"/>
        <v>1.663983</v>
      </c>
      <c r="Q4598" s="21">
        <f t="shared" si="330"/>
        <v>2.4811496309550436</v>
      </c>
    </row>
    <row r="4599" spans="7:17" x14ac:dyDescent="0.25">
      <c r="G4599" s="9"/>
      <c r="I4599" s="11">
        <f t="shared" si="328"/>
        <v>-46.035395000000001</v>
      </c>
      <c r="K4599" s="6">
        <f t="shared" si="331"/>
        <v>455.39202999999998</v>
      </c>
      <c r="L4599" s="9">
        <v>84.200010000000006</v>
      </c>
      <c r="M4599" s="9">
        <v>0.70435999999999999</v>
      </c>
      <c r="N4599" s="10">
        <v>1663.6110000000001</v>
      </c>
      <c r="P4599" s="10">
        <f t="shared" si="329"/>
        <v>1.6636110000000002</v>
      </c>
      <c r="Q4599" s="21">
        <f t="shared" si="330"/>
        <v>2.4805949452024159</v>
      </c>
    </row>
    <row r="4600" spans="7:17" x14ac:dyDescent="0.25">
      <c r="G4600" s="9"/>
      <c r="I4600" s="11">
        <f t="shared" si="328"/>
        <v>-46.035395000000001</v>
      </c>
      <c r="K4600" s="6">
        <f t="shared" si="331"/>
        <v>455.49201999999997</v>
      </c>
      <c r="L4600" s="9">
        <v>84.3</v>
      </c>
      <c r="M4600" s="9">
        <v>0.70508000000000004</v>
      </c>
      <c r="N4600" s="10">
        <v>1663.2270000000001</v>
      </c>
      <c r="P4600" s="10">
        <f t="shared" si="329"/>
        <v>1.663227</v>
      </c>
      <c r="Q4600" s="21">
        <f t="shared" si="330"/>
        <v>2.4800223663609935</v>
      </c>
    </row>
    <row r="4601" spans="7:17" x14ac:dyDescent="0.25">
      <c r="G4601" s="9"/>
      <c r="I4601" s="11">
        <f t="shared" si="328"/>
        <v>-46.035395000000001</v>
      </c>
      <c r="K4601" s="6">
        <f t="shared" si="331"/>
        <v>455.59201999999993</v>
      </c>
      <c r="L4601" s="9">
        <v>84.4</v>
      </c>
      <c r="M4601" s="9">
        <v>0.70579999999999998</v>
      </c>
      <c r="N4601" s="10">
        <v>1662.8869999999999</v>
      </c>
      <c r="P4601" s="10">
        <f t="shared" si="329"/>
        <v>1.662887</v>
      </c>
      <c r="Q4601" s="21">
        <f t="shared" si="330"/>
        <v>2.4795153955118168</v>
      </c>
    </row>
    <row r="4602" spans="7:17" x14ac:dyDescent="0.25">
      <c r="G4602" s="9"/>
      <c r="I4602" s="11">
        <f t="shared" si="328"/>
        <v>-46.035395000000001</v>
      </c>
      <c r="K4602" s="6">
        <f t="shared" si="331"/>
        <v>455.69202999999993</v>
      </c>
      <c r="L4602" s="9">
        <v>84.500010000000003</v>
      </c>
      <c r="M4602" s="9">
        <v>0.70652009999999998</v>
      </c>
      <c r="N4602" s="10">
        <v>1662.499</v>
      </c>
      <c r="P4602" s="10">
        <f t="shared" si="329"/>
        <v>1.6624989999999999</v>
      </c>
      <c r="Q4602" s="21">
        <f t="shared" si="330"/>
        <v>2.4789368523074629</v>
      </c>
    </row>
    <row r="4603" spans="7:17" x14ac:dyDescent="0.25">
      <c r="G4603" s="9"/>
      <c r="I4603" s="11">
        <f t="shared" si="328"/>
        <v>-46.035395000000001</v>
      </c>
      <c r="K4603" s="6">
        <f t="shared" si="331"/>
        <v>455.79202999999995</v>
      </c>
      <c r="L4603" s="9">
        <v>84.600009999999997</v>
      </c>
      <c r="M4603" s="9">
        <v>0.70720000000000005</v>
      </c>
      <c r="N4603" s="10">
        <v>1662.019</v>
      </c>
      <c r="P4603" s="10">
        <f t="shared" si="329"/>
        <v>1.6620189999999999</v>
      </c>
      <c r="Q4603" s="21">
        <f t="shared" si="330"/>
        <v>2.4782211287556848</v>
      </c>
    </row>
    <row r="4604" spans="7:17" x14ac:dyDescent="0.25">
      <c r="G4604" s="9"/>
      <c r="I4604" s="11">
        <f t="shared" si="328"/>
        <v>-46.035395000000001</v>
      </c>
      <c r="K4604" s="6">
        <f t="shared" si="331"/>
        <v>455.89202999999998</v>
      </c>
      <c r="L4604" s="9">
        <v>84.700010000000006</v>
      </c>
      <c r="M4604" s="9">
        <v>0.70791999999999999</v>
      </c>
      <c r="N4604" s="10">
        <v>1661.423</v>
      </c>
      <c r="P4604" s="10">
        <f t="shared" si="329"/>
        <v>1.6614230000000001</v>
      </c>
      <c r="Q4604" s="21">
        <f t="shared" si="330"/>
        <v>2.4773324386788937</v>
      </c>
    </row>
    <row r="4605" spans="7:17" x14ac:dyDescent="0.25">
      <c r="G4605" s="9"/>
      <c r="I4605" s="11">
        <f t="shared" si="328"/>
        <v>-46.035395000000001</v>
      </c>
      <c r="K4605" s="6">
        <f t="shared" si="331"/>
        <v>455.99201999999997</v>
      </c>
      <c r="L4605" s="9">
        <v>84.8</v>
      </c>
      <c r="M4605" s="9">
        <v>0.70864000000000005</v>
      </c>
      <c r="N4605" s="10">
        <v>1660.9559999999999</v>
      </c>
      <c r="P4605" s="10">
        <f t="shared" si="329"/>
        <v>1.6609559999999999</v>
      </c>
      <c r="Q4605" s="21">
        <f t="shared" si="330"/>
        <v>2.476636099306643</v>
      </c>
    </row>
    <row r="4606" spans="7:17" x14ac:dyDescent="0.25">
      <c r="G4606" s="9"/>
      <c r="I4606" s="11">
        <f t="shared" si="328"/>
        <v>-46.035395000000001</v>
      </c>
      <c r="K4606" s="6">
        <f t="shared" si="331"/>
        <v>456.09201999999993</v>
      </c>
      <c r="L4606" s="9">
        <v>84.9</v>
      </c>
      <c r="M4606" s="9">
        <v>0.70931999999999995</v>
      </c>
      <c r="N4606" s="10">
        <v>1659.982</v>
      </c>
      <c r="P4606" s="10">
        <f t="shared" si="329"/>
        <v>1.6599820000000001</v>
      </c>
      <c r="Q4606" s="21">
        <f t="shared" si="330"/>
        <v>2.4751837769328264</v>
      </c>
    </row>
    <row r="4607" spans="7:17" x14ac:dyDescent="0.25">
      <c r="G4607" s="9"/>
      <c r="I4607" s="11">
        <f t="shared" si="328"/>
        <v>-46.035395000000001</v>
      </c>
      <c r="K4607" s="6">
        <f t="shared" si="331"/>
        <v>456.19202999999993</v>
      </c>
      <c r="L4607" s="9">
        <v>85.000010000000003</v>
      </c>
      <c r="M4607" s="9">
        <v>0.71008009999999999</v>
      </c>
      <c r="N4607" s="10">
        <v>1659.0309999999999</v>
      </c>
      <c r="P4607" s="10">
        <f t="shared" si="329"/>
        <v>1.6590309999999999</v>
      </c>
      <c r="Q4607" s="21">
        <f t="shared" si="330"/>
        <v>2.473765749645866</v>
      </c>
    </row>
    <row r="4608" spans="7:17" x14ac:dyDescent="0.25">
      <c r="G4608" s="9"/>
      <c r="I4608" s="11">
        <f t="shared" si="328"/>
        <v>-46.035395000000001</v>
      </c>
      <c r="K4608" s="6">
        <f t="shared" si="331"/>
        <v>456.29202999999995</v>
      </c>
      <c r="L4608" s="9">
        <v>85.100009999999997</v>
      </c>
      <c r="M4608" s="9">
        <v>0.71075999999999995</v>
      </c>
      <c r="N4608" s="10">
        <v>1658.3040000000001</v>
      </c>
      <c r="P4608" s="10">
        <f t="shared" si="329"/>
        <v>1.658304</v>
      </c>
      <c r="Q4608" s="21">
        <f t="shared" si="330"/>
        <v>2.472681726683069</v>
      </c>
    </row>
    <row r="4609" spans="7:17" x14ac:dyDescent="0.25">
      <c r="G4609" s="9"/>
      <c r="I4609" s="11">
        <f t="shared" si="328"/>
        <v>-46.035395000000001</v>
      </c>
      <c r="K4609" s="6">
        <f t="shared" si="331"/>
        <v>456.39202999999998</v>
      </c>
      <c r="L4609" s="9">
        <v>85.200010000000006</v>
      </c>
      <c r="M4609" s="9">
        <v>0.71148</v>
      </c>
      <c r="N4609" s="10">
        <v>1657.32</v>
      </c>
      <c r="P4609" s="10">
        <f t="shared" si="329"/>
        <v>1.6573199999999999</v>
      </c>
      <c r="Q4609" s="21">
        <f t="shared" si="330"/>
        <v>2.4712144934019236</v>
      </c>
    </row>
    <row r="4610" spans="7:17" x14ac:dyDescent="0.25">
      <c r="G4610" s="9"/>
      <c r="I4610" s="11">
        <f t="shared" si="328"/>
        <v>-46.035395000000001</v>
      </c>
      <c r="K4610" s="6">
        <f t="shared" si="331"/>
        <v>456.49201999999997</v>
      </c>
      <c r="L4610" s="9">
        <v>85.3</v>
      </c>
      <c r="M4610" s="9">
        <v>0.71216000000000002</v>
      </c>
      <c r="N4610" s="10">
        <v>1656.2650000000001</v>
      </c>
      <c r="P4610" s="10">
        <f t="shared" si="329"/>
        <v>1.6562650000000001</v>
      </c>
      <c r="Q4610" s="21">
        <f t="shared" si="330"/>
        <v>2.4696413926787448</v>
      </c>
    </row>
    <row r="4611" spans="7:17" x14ac:dyDescent="0.25">
      <c r="G4611" s="9"/>
      <c r="I4611" s="11">
        <f t="shared" si="328"/>
        <v>-46.035395000000001</v>
      </c>
      <c r="K4611" s="6">
        <f t="shared" si="331"/>
        <v>456.59201999999993</v>
      </c>
      <c r="L4611" s="9">
        <v>85.4</v>
      </c>
      <c r="M4611" s="9">
        <v>0.71284000000000003</v>
      </c>
      <c r="N4611" s="10">
        <v>1655.2070000000001</v>
      </c>
      <c r="P4611" s="10">
        <f t="shared" si="329"/>
        <v>1.6552070000000001</v>
      </c>
      <c r="Q4611" s="21">
        <f t="shared" si="330"/>
        <v>2.4680638186833672</v>
      </c>
    </row>
    <row r="4612" spans="7:17" x14ac:dyDescent="0.25">
      <c r="G4612" s="9"/>
      <c r="I4612" s="11">
        <f t="shared" ref="I4612:I4675" si="332">E4612-$E$3</f>
        <v>-46.035395000000001</v>
      </c>
      <c r="K4612" s="6">
        <f t="shared" si="331"/>
        <v>456.69202999999993</v>
      </c>
      <c r="L4612" s="9">
        <v>85.500010000000003</v>
      </c>
      <c r="M4612" s="9">
        <v>0.71352009999999999</v>
      </c>
      <c r="N4612" s="10">
        <v>1654.175</v>
      </c>
      <c r="P4612" s="10">
        <f t="shared" ref="P4612:P4675" si="333">N4612/1000</f>
        <v>1.654175</v>
      </c>
      <c r="Q4612" s="21">
        <f t="shared" ref="Q4612:Q4675" si="334">N4612/($T$5*$T$7)</f>
        <v>2.4665250130470437</v>
      </c>
    </row>
    <row r="4613" spans="7:17" x14ac:dyDescent="0.25">
      <c r="G4613" s="9"/>
      <c r="I4613" s="11">
        <f t="shared" si="332"/>
        <v>-46.035395000000001</v>
      </c>
      <c r="K4613" s="6">
        <f t="shared" si="331"/>
        <v>456.79202999999995</v>
      </c>
      <c r="L4613" s="9">
        <v>85.600009999999997</v>
      </c>
      <c r="M4613" s="9">
        <v>0.71423999999999999</v>
      </c>
      <c r="N4613" s="10">
        <v>1652.979</v>
      </c>
      <c r="P4613" s="10">
        <f t="shared" si="333"/>
        <v>1.652979</v>
      </c>
      <c r="Q4613" s="21">
        <f t="shared" si="334"/>
        <v>2.4647416685305301</v>
      </c>
    </row>
    <row r="4614" spans="7:17" x14ac:dyDescent="0.25">
      <c r="G4614" s="9"/>
      <c r="I4614" s="11">
        <f t="shared" si="332"/>
        <v>-46.035395000000001</v>
      </c>
      <c r="K4614" s="6">
        <f t="shared" si="331"/>
        <v>456.89202999999998</v>
      </c>
      <c r="L4614" s="9">
        <v>85.700010000000006</v>
      </c>
      <c r="M4614" s="9">
        <v>0.71492</v>
      </c>
      <c r="N4614" s="10">
        <v>1652.098</v>
      </c>
      <c r="P4614" s="10">
        <f t="shared" si="333"/>
        <v>1.6520980000000001</v>
      </c>
      <c r="Q4614" s="21">
        <f t="shared" si="334"/>
        <v>2.4634280175948708</v>
      </c>
    </row>
    <row r="4615" spans="7:17" x14ac:dyDescent="0.25">
      <c r="G4615" s="9"/>
      <c r="I4615" s="11">
        <f t="shared" si="332"/>
        <v>-46.035395000000001</v>
      </c>
      <c r="K4615" s="6">
        <f t="shared" si="331"/>
        <v>456.99201999999997</v>
      </c>
      <c r="L4615" s="9">
        <v>85.8</v>
      </c>
      <c r="M4615" s="9">
        <v>0.71555999999999997</v>
      </c>
      <c r="N4615" s="10">
        <v>1650.732</v>
      </c>
      <c r="P4615" s="10">
        <f t="shared" si="333"/>
        <v>1.6507319999999999</v>
      </c>
      <c r="Q4615" s="21">
        <f t="shared" si="334"/>
        <v>2.4613911876537689</v>
      </c>
    </row>
    <row r="4616" spans="7:17" x14ac:dyDescent="0.25">
      <c r="G4616" s="9"/>
      <c r="I4616" s="11">
        <f t="shared" si="332"/>
        <v>-46.035395000000001</v>
      </c>
      <c r="K4616" s="6">
        <f t="shared" si="331"/>
        <v>457.09201999999993</v>
      </c>
      <c r="L4616" s="9">
        <v>85.9</v>
      </c>
      <c r="M4616" s="9">
        <v>0.71623999999999999</v>
      </c>
      <c r="N4616" s="10">
        <v>1649.194</v>
      </c>
      <c r="P4616" s="10">
        <f t="shared" si="333"/>
        <v>1.649194</v>
      </c>
      <c r="Q4616" s="21">
        <f t="shared" si="334"/>
        <v>2.4590978901066132</v>
      </c>
    </row>
    <row r="4617" spans="7:17" x14ac:dyDescent="0.25">
      <c r="G4617" s="9"/>
      <c r="I4617" s="11">
        <f t="shared" si="332"/>
        <v>-46.035395000000001</v>
      </c>
      <c r="K4617" s="6">
        <f t="shared" si="331"/>
        <v>457.19202999999993</v>
      </c>
      <c r="L4617" s="9">
        <v>86.000010000000003</v>
      </c>
      <c r="M4617" s="9">
        <v>0.71700010000000003</v>
      </c>
      <c r="N4617" s="10">
        <v>1648.1690000000001</v>
      </c>
      <c r="P4617" s="10">
        <f t="shared" si="333"/>
        <v>1.648169</v>
      </c>
      <c r="Q4617" s="21">
        <f t="shared" si="334"/>
        <v>2.4575695221054201</v>
      </c>
    </row>
    <row r="4618" spans="7:17" x14ac:dyDescent="0.25">
      <c r="G4618" s="9"/>
      <c r="I4618" s="11">
        <f t="shared" si="332"/>
        <v>-46.035395000000001</v>
      </c>
      <c r="K4618" s="6">
        <f t="shared" si="331"/>
        <v>457.29202999999995</v>
      </c>
      <c r="L4618" s="9">
        <v>86.100009999999997</v>
      </c>
      <c r="M4618" s="9">
        <v>0.71775999999999995</v>
      </c>
      <c r="N4618" s="10">
        <v>1647.4380000000001</v>
      </c>
      <c r="P4618" s="10">
        <f t="shared" si="333"/>
        <v>1.6474380000000002</v>
      </c>
      <c r="Q4618" s="21">
        <f t="shared" si="334"/>
        <v>2.4564795347796915</v>
      </c>
    </row>
    <row r="4619" spans="7:17" x14ac:dyDescent="0.25">
      <c r="G4619" s="9"/>
      <c r="I4619" s="11">
        <f t="shared" si="332"/>
        <v>-46.035395000000001</v>
      </c>
      <c r="K4619" s="6">
        <f t="shared" si="331"/>
        <v>457.39202999999998</v>
      </c>
      <c r="L4619" s="9">
        <v>86.200010000000006</v>
      </c>
      <c r="M4619" s="9">
        <v>0.71840000000000004</v>
      </c>
      <c r="N4619" s="10">
        <v>1646.2529999999999</v>
      </c>
      <c r="P4619" s="10">
        <f t="shared" si="333"/>
        <v>1.646253</v>
      </c>
      <c r="Q4619" s="21">
        <f t="shared" si="334"/>
        <v>2.4547125922612389</v>
      </c>
    </row>
    <row r="4620" spans="7:17" x14ac:dyDescent="0.25">
      <c r="G4620" s="9"/>
      <c r="I4620" s="11">
        <f t="shared" si="332"/>
        <v>-46.035395000000001</v>
      </c>
      <c r="K4620" s="6">
        <f t="shared" si="331"/>
        <v>457.49201999999997</v>
      </c>
      <c r="L4620" s="9">
        <v>86.3</v>
      </c>
      <c r="M4620" s="9">
        <v>0.7190801</v>
      </c>
      <c r="N4620" s="10">
        <v>1644.7750000000001</v>
      </c>
      <c r="P4620" s="10">
        <f t="shared" si="333"/>
        <v>1.6447750000000001</v>
      </c>
      <c r="Q4620" s="21">
        <f t="shared" si="334"/>
        <v>2.452508760158056</v>
      </c>
    </row>
    <row r="4621" spans="7:17" x14ac:dyDescent="0.25">
      <c r="G4621" s="9"/>
      <c r="I4621" s="11">
        <f t="shared" si="332"/>
        <v>-46.035395000000001</v>
      </c>
      <c r="K4621" s="6">
        <f t="shared" si="331"/>
        <v>457.59201999999993</v>
      </c>
      <c r="L4621" s="9">
        <v>86.4</v>
      </c>
      <c r="M4621" s="9">
        <v>0.71975999999999996</v>
      </c>
      <c r="N4621" s="10">
        <v>1643.4079999999999</v>
      </c>
      <c r="P4621" s="10">
        <f t="shared" si="333"/>
        <v>1.643408</v>
      </c>
      <c r="Q4621" s="21">
        <f t="shared" si="334"/>
        <v>2.4504704391262209</v>
      </c>
    </row>
    <row r="4622" spans="7:17" x14ac:dyDescent="0.25">
      <c r="G4622" s="9"/>
      <c r="I4622" s="11">
        <f t="shared" si="332"/>
        <v>-46.035395000000001</v>
      </c>
      <c r="K4622" s="6">
        <f t="shared" si="331"/>
        <v>457.69202999999993</v>
      </c>
      <c r="L4622" s="9">
        <v>86.500010000000003</v>
      </c>
      <c r="M4622" s="9">
        <v>0.72052000000000005</v>
      </c>
      <c r="N4622" s="10">
        <v>1642.1320000000001</v>
      </c>
      <c r="P4622" s="10">
        <f t="shared" si="333"/>
        <v>1.6421320000000001</v>
      </c>
      <c r="Q4622" s="21">
        <f t="shared" si="334"/>
        <v>2.4485678073510777</v>
      </c>
    </row>
    <row r="4623" spans="7:17" x14ac:dyDescent="0.25">
      <c r="G4623" s="9"/>
      <c r="I4623" s="11">
        <f t="shared" si="332"/>
        <v>-46.035395000000001</v>
      </c>
      <c r="K4623" s="6">
        <f t="shared" si="331"/>
        <v>457.79202999999995</v>
      </c>
      <c r="L4623" s="9">
        <v>86.600009999999997</v>
      </c>
      <c r="M4623" s="9">
        <v>0.72123999999999999</v>
      </c>
      <c r="N4623" s="10">
        <v>1641.0350000000001</v>
      </c>
      <c r="P4623" s="10">
        <f t="shared" si="333"/>
        <v>1.641035</v>
      </c>
      <c r="Q4623" s="21">
        <f t="shared" si="334"/>
        <v>2.4469320808171178</v>
      </c>
    </row>
    <row r="4624" spans="7:17" x14ac:dyDescent="0.25">
      <c r="G4624" s="9"/>
      <c r="I4624" s="11">
        <f t="shared" si="332"/>
        <v>-46.035395000000001</v>
      </c>
      <c r="K4624" s="6">
        <f t="shared" si="331"/>
        <v>457.89202999999998</v>
      </c>
      <c r="L4624" s="9">
        <v>86.700010000000006</v>
      </c>
      <c r="M4624" s="9">
        <v>0.72192009999999995</v>
      </c>
      <c r="N4624" s="10">
        <v>1639.595</v>
      </c>
      <c r="P4624" s="10">
        <f t="shared" si="333"/>
        <v>1.6395950000000001</v>
      </c>
      <c r="Q4624" s="21">
        <f t="shared" si="334"/>
        <v>2.4447849101617836</v>
      </c>
    </row>
    <row r="4625" spans="7:17" x14ac:dyDescent="0.25">
      <c r="G4625" s="9"/>
      <c r="I4625" s="11">
        <f t="shared" si="332"/>
        <v>-46.035395000000001</v>
      </c>
      <c r="K4625" s="6">
        <f t="shared" si="331"/>
        <v>457.99201999999997</v>
      </c>
      <c r="L4625" s="9">
        <v>86.8</v>
      </c>
      <c r="M4625" s="9">
        <v>0.72263999999999995</v>
      </c>
      <c r="N4625" s="10">
        <v>1638.192</v>
      </c>
      <c r="P4625" s="10">
        <f t="shared" si="333"/>
        <v>1.6381920000000001</v>
      </c>
      <c r="Q4625" s="21">
        <f t="shared" si="334"/>
        <v>2.4426929098635655</v>
      </c>
    </row>
    <row r="4626" spans="7:17" x14ac:dyDescent="0.25">
      <c r="G4626" s="9"/>
      <c r="I4626" s="11">
        <f t="shared" si="332"/>
        <v>-46.035395000000001</v>
      </c>
      <c r="K4626" s="6">
        <f t="shared" si="331"/>
        <v>458.09201999999993</v>
      </c>
      <c r="L4626" s="9">
        <v>86.9</v>
      </c>
      <c r="M4626" s="9">
        <v>0.72331999999999996</v>
      </c>
      <c r="N4626" s="10">
        <v>1636.664</v>
      </c>
      <c r="P4626" s="10">
        <f t="shared" si="333"/>
        <v>1.6366639999999999</v>
      </c>
      <c r="Q4626" s="21">
        <f t="shared" si="334"/>
        <v>2.4404145232237382</v>
      </c>
    </row>
    <row r="4627" spans="7:17" x14ac:dyDescent="0.25">
      <c r="G4627" s="9"/>
      <c r="I4627" s="11">
        <f t="shared" si="332"/>
        <v>-46.035395000000001</v>
      </c>
      <c r="K4627" s="6">
        <f t="shared" si="331"/>
        <v>458.19202999999993</v>
      </c>
      <c r="L4627" s="9">
        <v>87.000010000000003</v>
      </c>
      <c r="M4627" s="9">
        <v>0.72396000000000005</v>
      </c>
      <c r="N4627" s="10">
        <v>1634.825</v>
      </c>
      <c r="P4627" s="10">
        <f t="shared" si="333"/>
        <v>1.634825</v>
      </c>
      <c r="Q4627" s="21">
        <f t="shared" si="334"/>
        <v>2.4376724073659886</v>
      </c>
    </row>
    <row r="4628" spans="7:17" x14ac:dyDescent="0.25">
      <c r="G4628" s="9"/>
      <c r="I4628" s="11">
        <f t="shared" si="332"/>
        <v>-46.035395000000001</v>
      </c>
      <c r="K4628" s="6">
        <f t="shared" si="331"/>
        <v>458.29202999999995</v>
      </c>
      <c r="L4628" s="9">
        <v>87.100009999999997</v>
      </c>
      <c r="M4628" s="9">
        <v>0.72460000000000002</v>
      </c>
      <c r="N4628" s="10">
        <v>1632.855</v>
      </c>
      <c r="P4628" s="10">
        <f t="shared" si="333"/>
        <v>1.6328549999999999</v>
      </c>
      <c r="Q4628" s="21">
        <f t="shared" si="334"/>
        <v>2.4347349586222324</v>
      </c>
    </row>
    <row r="4629" spans="7:17" x14ac:dyDescent="0.25">
      <c r="G4629" s="9"/>
      <c r="I4629" s="11">
        <f t="shared" si="332"/>
        <v>-46.035395000000001</v>
      </c>
      <c r="K4629" s="6">
        <f t="shared" si="331"/>
        <v>458.39202999999998</v>
      </c>
      <c r="L4629" s="9">
        <v>87.200010000000006</v>
      </c>
      <c r="M4629" s="9">
        <v>0.72531999999999996</v>
      </c>
      <c r="N4629" s="10">
        <v>1631.21</v>
      </c>
      <c r="P4629" s="10">
        <f t="shared" si="333"/>
        <v>1.63121</v>
      </c>
      <c r="Q4629" s="21">
        <f t="shared" si="334"/>
        <v>2.4322821143666595</v>
      </c>
    </row>
    <row r="4630" spans="7:17" x14ac:dyDescent="0.25">
      <c r="G4630" s="9"/>
      <c r="I4630" s="11">
        <f t="shared" si="332"/>
        <v>-46.035395000000001</v>
      </c>
      <c r="K4630" s="6">
        <f t="shared" si="331"/>
        <v>458.49201999999997</v>
      </c>
      <c r="L4630" s="9">
        <v>87.3</v>
      </c>
      <c r="M4630" s="9">
        <v>0.72599999999999998</v>
      </c>
      <c r="N4630" s="10">
        <v>1629.577</v>
      </c>
      <c r="P4630" s="10">
        <f t="shared" si="333"/>
        <v>1.6295770000000001</v>
      </c>
      <c r="Q4630" s="21">
        <f t="shared" si="334"/>
        <v>2.4298471631998808</v>
      </c>
    </row>
    <row r="4631" spans="7:17" x14ac:dyDescent="0.25">
      <c r="G4631" s="9"/>
      <c r="I4631" s="11">
        <f t="shared" si="332"/>
        <v>-46.035395000000001</v>
      </c>
      <c r="K4631" s="6">
        <f t="shared" si="331"/>
        <v>458.59201999999993</v>
      </c>
      <c r="L4631" s="9">
        <v>87.4</v>
      </c>
      <c r="M4631" s="9">
        <v>0.72672000000000003</v>
      </c>
      <c r="N4631" s="10">
        <v>1628.1289999999999</v>
      </c>
      <c r="P4631" s="10">
        <f t="shared" si="333"/>
        <v>1.6281289999999999</v>
      </c>
      <c r="Q4631" s="21">
        <f t="shared" si="334"/>
        <v>2.4276880638186835</v>
      </c>
    </row>
    <row r="4632" spans="7:17" x14ac:dyDescent="0.25">
      <c r="G4632" s="9"/>
      <c r="I4632" s="11">
        <f t="shared" si="332"/>
        <v>-46.035395000000001</v>
      </c>
      <c r="K4632" s="6">
        <f t="shared" si="331"/>
        <v>458.69202999999993</v>
      </c>
      <c r="L4632" s="9">
        <v>87.500010000000003</v>
      </c>
      <c r="M4632" s="9">
        <v>0.72748009999999996</v>
      </c>
      <c r="N4632" s="10">
        <v>1626.742</v>
      </c>
      <c r="P4632" s="10">
        <f t="shared" si="333"/>
        <v>1.6267419999999999</v>
      </c>
      <c r="Q4632" s="21">
        <f t="shared" si="334"/>
        <v>2.4256199209721911</v>
      </c>
    </row>
    <row r="4633" spans="7:17" x14ac:dyDescent="0.25">
      <c r="G4633" s="9"/>
      <c r="I4633" s="11">
        <f t="shared" si="332"/>
        <v>-46.035395000000001</v>
      </c>
      <c r="K4633" s="6">
        <f t="shared" si="331"/>
        <v>458.79202999999995</v>
      </c>
      <c r="L4633" s="9">
        <v>87.600009999999997</v>
      </c>
      <c r="M4633" s="9">
        <v>0.72824</v>
      </c>
      <c r="N4633" s="10">
        <v>1625.6410000000001</v>
      </c>
      <c r="P4633" s="10">
        <f t="shared" si="333"/>
        <v>1.6256410000000001</v>
      </c>
      <c r="Q4633" s="21">
        <f t="shared" si="334"/>
        <v>2.4239782300753001</v>
      </c>
    </row>
    <row r="4634" spans="7:17" x14ac:dyDescent="0.25">
      <c r="G4634" s="9"/>
      <c r="I4634" s="11">
        <f t="shared" si="332"/>
        <v>-46.035395000000001</v>
      </c>
      <c r="K4634" s="6">
        <f t="shared" si="331"/>
        <v>458.89202999999998</v>
      </c>
      <c r="L4634" s="9">
        <v>87.700010000000006</v>
      </c>
      <c r="M4634" s="9">
        <v>0.72899999999999998</v>
      </c>
      <c r="N4634" s="10">
        <v>1624.105</v>
      </c>
      <c r="P4634" s="10">
        <f t="shared" si="333"/>
        <v>1.6241049999999999</v>
      </c>
      <c r="Q4634" s="21">
        <f t="shared" si="334"/>
        <v>2.4216879147096102</v>
      </c>
    </row>
    <row r="4635" spans="7:17" x14ac:dyDescent="0.25">
      <c r="G4635" s="9"/>
      <c r="I4635" s="11">
        <f t="shared" si="332"/>
        <v>-46.035395000000001</v>
      </c>
      <c r="K4635" s="6">
        <f t="shared" si="331"/>
        <v>458.99201999999997</v>
      </c>
      <c r="L4635" s="9">
        <v>87.8</v>
      </c>
      <c r="M4635" s="9">
        <v>0.72968</v>
      </c>
      <c r="N4635" s="10">
        <v>1622.2</v>
      </c>
      <c r="P4635" s="10">
        <f t="shared" si="333"/>
        <v>1.6222000000000001</v>
      </c>
      <c r="Q4635" s="21">
        <f t="shared" si="334"/>
        <v>2.418847386863491</v>
      </c>
    </row>
    <row r="4636" spans="7:17" x14ac:dyDescent="0.25">
      <c r="G4636" s="9"/>
      <c r="I4636" s="11">
        <f t="shared" si="332"/>
        <v>-46.035395000000001</v>
      </c>
      <c r="K4636" s="6">
        <f t="shared" si="331"/>
        <v>459.09201999999993</v>
      </c>
      <c r="L4636" s="9">
        <v>87.9</v>
      </c>
      <c r="M4636" s="9">
        <v>0.73036000000000001</v>
      </c>
      <c r="N4636" s="10">
        <v>1620.08</v>
      </c>
      <c r="P4636" s="10">
        <f t="shared" si="333"/>
        <v>1.62008</v>
      </c>
      <c r="Q4636" s="21">
        <f t="shared" si="334"/>
        <v>2.4156862745098038</v>
      </c>
    </row>
    <row r="4637" spans="7:17" x14ac:dyDescent="0.25">
      <c r="G4637" s="9"/>
      <c r="I4637" s="11">
        <f t="shared" si="332"/>
        <v>-46.035395000000001</v>
      </c>
      <c r="K4637" s="6">
        <f t="shared" si="331"/>
        <v>459.19202999999993</v>
      </c>
      <c r="L4637" s="9">
        <v>88.000010000000003</v>
      </c>
      <c r="M4637" s="9">
        <v>0.73107999999999995</v>
      </c>
      <c r="N4637" s="10">
        <v>1617.951</v>
      </c>
      <c r="P4637" s="10">
        <f t="shared" si="333"/>
        <v>1.6179509999999999</v>
      </c>
      <c r="Q4637" s="21">
        <f t="shared" si="334"/>
        <v>2.4125117423395213</v>
      </c>
    </row>
    <row r="4638" spans="7:17" x14ac:dyDescent="0.25">
      <c r="G4638" s="9"/>
      <c r="I4638" s="11">
        <f t="shared" si="332"/>
        <v>-46.035395000000001</v>
      </c>
      <c r="K4638" s="6">
        <f t="shared" si="331"/>
        <v>459.29202999999995</v>
      </c>
      <c r="L4638" s="9">
        <v>88.100009999999997</v>
      </c>
      <c r="M4638" s="9">
        <v>0.73175999999999997</v>
      </c>
      <c r="N4638" s="10">
        <v>1616.048</v>
      </c>
      <c r="P4638" s="10">
        <f t="shared" si="333"/>
        <v>1.6160479999999999</v>
      </c>
      <c r="Q4638" s="21">
        <f t="shared" si="334"/>
        <v>2.4096741966748678</v>
      </c>
    </row>
    <row r="4639" spans="7:17" x14ac:dyDescent="0.25">
      <c r="G4639" s="9"/>
      <c r="I4639" s="11">
        <f t="shared" si="332"/>
        <v>-46.035395000000001</v>
      </c>
      <c r="K4639" s="6">
        <f t="shared" si="331"/>
        <v>459.39202999999998</v>
      </c>
      <c r="L4639" s="9">
        <v>88.200010000000006</v>
      </c>
      <c r="M4639" s="9">
        <v>0.73248000000000002</v>
      </c>
      <c r="N4639" s="10">
        <v>1614.046</v>
      </c>
      <c r="P4639" s="10">
        <f t="shared" si="333"/>
        <v>1.6140460000000001</v>
      </c>
      <c r="Q4639" s="21">
        <f t="shared" si="334"/>
        <v>2.4066890330276598</v>
      </c>
    </row>
    <row r="4640" spans="7:17" x14ac:dyDescent="0.25">
      <c r="G4640" s="9"/>
      <c r="I4640" s="11">
        <f t="shared" si="332"/>
        <v>-46.035395000000001</v>
      </c>
      <c r="K4640" s="6">
        <f t="shared" si="331"/>
        <v>459.49201999999997</v>
      </c>
      <c r="L4640" s="9">
        <v>88.3</v>
      </c>
      <c r="M4640" s="9">
        <v>0.73320010000000002</v>
      </c>
      <c r="N4640" s="10">
        <v>1611.826</v>
      </c>
      <c r="P4640" s="10">
        <f t="shared" si="333"/>
        <v>1.611826</v>
      </c>
      <c r="Q4640" s="21">
        <f t="shared" si="334"/>
        <v>2.4033788116006862</v>
      </c>
    </row>
    <row r="4641" spans="7:17" x14ac:dyDescent="0.25">
      <c r="G4641" s="9"/>
      <c r="I4641" s="11">
        <f t="shared" si="332"/>
        <v>-46.035395000000001</v>
      </c>
      <c r="K4641" s="6">
        <f t="shared" si="331"/>
        <v>459.59201999999993</v>
      </c>
      <c r="L4641" s="9">
        <v>88.4</v>
      </c>
      <c r="M4641" s="9">
        <v>0.7338401</v>
      </c>
      <c r="N4641" s="10">
        <v>1609.4949999999999</v>
      </c>
      <c r="P4641" s="10">
        <f t="shared" si="333"/>
        <v>1.6094949999999999</v>
      </c>
      <c r="Q4641" s="21">
        <f t="shared" si="334"/>
        <v>2.3999030791023634</v>
      </c>
    </row>
    <row r="4642" spans="7:17" x14ac:dyDescent="0.25">
      <c r="G4642" s="9"/>
      <c r="I4642" s="11">
        <f t="shared" si="332"/>
        <v>-46.035395000000001</v>
      </c>
      <c r="K4642" s="6">
        <f t="shared" si="331"/>
        <v>459.69202999999993</v>
      </c>
      <c r="L4642" s="9">
        <v>88.500010000000003</v>
      </c>
      <c r="M4642" s="9">
        <v>0.73455999999999999</v>
      </c>
      <c r="N4642" s="10">
        <v>1607.24</v>
      </c>
      <c r="P4642" s="10">
        <f t="shared" si="333"/>
        <v>1.60724</v>
      </c>
      <c r="Q4642" s="21">
        <f t="shared" si="334"/>
        <v>2.3965406694997391</v>
      </c>
    </row>
    <row r="4643" spans="7:17" x14ac:dyDescent="0.25">
      <c r="G4643" s="9"/>
      <c r="I4643" s="11">
        <f t="shared" si="332"/>
        <v>-46.035395000000001</v>
      </c>
      <c r="K4643" s="6">
        <f t="shared" si="331"/>
        <v>459.79202999999995</v>
      </c>
      <c r="L4643" s="9">
        <v>88.600009999999997</v>
      </c>
      <c r="M4643" s="9">
        <v>0.73524</v>
      </c>
      <c r="N4643" s="10">
        <v>1605.0170000000001</v>
      </c>
      <c r="P4643" s="10">
        <f t="shared" si="333"/>
        <v>1.6050170000000001</v>
      </c>
      <c r="Q4643" s="21">
        <f t="shared" si="334"/>
        <v>2.3932259748005666</v>
      </c>
    </row>
    <row r="4644" spans="7:17" x14ac:dyDescent="0.25">
      <c r="G4644" s="9"/>
      <c r="I4644" s="11">
        <f t="shared" si="332"/>
        <v>-46.035395000000001</v>
      </c>
      <c r="K4644" s="6">
        <f t="shared" si="331"/>
        <v>459.89202999999998</v>
      </c>
      <c r="L4644" s="9">
        <v>88.700010000000006</v>
      </c>
      <c r="M4644" s="9">
        <v>0.73595999999999995</v>
      </c>
      <c r="N4644" s="10">
        <v>1602.6110000000001</v>
      </c>
      <c r="P4644" s="10">
        <f t="shared" si="333"/>
        <v>1.602611</v>
      </c>
      <c r="Q4644" s="21">
        <f t="shared" si="334"/>
        <v>2.389638410497279</v>
      </c>
    </row>
    <row r="4645" spans="7:17" x14ac:dyDescent="0.25">
      <c r="G4645" s="9"/>
      <c r="I4645" s="11">
        <f t="shared" si="332"/>
        <v>-46.035395000000001</v>
      </c>
      <c r="K4645" s="6">
        <f t="shared" si="331"/>
        <v>459.99201999999997</v>
      </c>
      <c r="L4645" s="9">
        <v>88.8</v>
      </c>
      <c r="M4645" s="9">
        <v>0.73668</v>
      </c>
      <c r="N4645" s="10">
        <v>1600.3679999999999</v>
      </c>
      <c r="P4645" s="10">
        <f t="shared" si="333"/>
        <v>1.600368</v>
      </c>
      <c r="Q4645" s="21">
        <f t="shared" si="334"/>
        <v>2.3862938939834488</v>
      </c>
    </row>
    <row r="4646" spans="7:17" x14ac:dyDescent="0.25">
      <c r="G4646" s="9"/>
      <c r="I4646" s="11">
        <f t="shared" si="332"/>
        <v>-46.035395000000001</v>
      </c>
      <c r="K4646" s="6">
        <f t="shared" si="331"/>
        <v>460.09201999999993</v>
      </c>
      <c r="L4646" s="9">
        <v>88.9</v>
      </c>
      <c r="M4646" s="9">
        <v>0.73731999999999998</v>
      </c>
      <c r="N4646" s="10">
        <v>1598.021</v>
      </c>
      <c r="P4646" s="10">
        <f t="shared" si="333"/>
        <v>1.5980209999999999</v>
      </c>
      <c r="Q4646" s="21">
        <f t="shared" si="334"/>
        <v>2.3827943040334003</v>
      </c>
    </row>
    <row r="4647" spans="7:17" x14ac:dyDescent="0.25">
      <c r="G4647" s="9"/>
      <c r="I4647" s="11">
        <f t="shared" si="332"/>
        <v>-46.035395000000001</v>
      </c>
      <c r="K4647" s="6">
        <f t="shared" si="331"/>
        <v>460.19202999999993</v>
      </c>
      <c r="L4647" s="9">
        <v>89.000010000000003</v>
      </c>
      <c r="M4647" s="9">
        <v>0.73799999999999999</v>
      </c>
      <c r="N4647" s="10">
        <v>1595.5219999999999</v>
      </c>
      <c r="P4647" s="10">
        <f t="shared" si="333"/>
        <v>1.5955219999999999</v>
      </c>
      <c r="Q4647" s="21">
        <f t="shared" si="334"/>
        <v>2.3790680682919554</v>
      </c>
    </row>
    <row r="4648" spans="7:17" x14ac:dyDescent="0.25">
      <c r="G4648" s="9"/>
      <c r="I4648" s="11">
        <f t="shared" si="332"/>
        <v>-46.035395000000001</v>
      </c>
      <c r="K4648" s="6">
        <f t="shared" si="331"/>
        <v>460.29202999999995</v>
      </c>
      <c r="L4648" s="9">
        <v>89.100009999999997</v>
      </c>
      <c r="M4648" s="9">
        <v>0.73872000000000004</v>
      </c>
      <c r="N4648" s="10">
        <v>1593.191</v>
      </c>
      <c r="P4648" s="10">
        <f t="shared" si="333"/>
        <v>1.593191</v>
      </c>
      <c r="Q4648" s="21">
        <f t="shared" si="334"/>
        <v>2.375592335793633</v>
      </c>
    </row>
    <row r="4649" spans="7:17" x14ac:dyDescent="0.25">
      <c r="G4649" s="9"/>
      <c r="I4649" s="11">
        <f t="shared" si="332"/>
        <v>-46.035395000000001</v>
      </c>
      <c r="K4649" s="6">
        <f t="shared" si="331"/>
        <v>460.39202999999998</v>
      </c>
      <c r="L4649" s="9">
        <v>89.200010000000006</v>
      </c>
      <c r="M4649" s="9">
        <v>0.73943999999999999</v>
      </c>
      <c r="N4649" s="10">
        <v>1591.1320000000001</v>
      </c>
      <c r="P4649" s="10">
        <f t="shared" si="333"/>
        <v>1.591132</v>
      </c>
      <c r="Q4649" s="21">
        <f t="shared" si="334"/>
        <v>2.3725221799746516</v>
      </c>
    </row>
    <row r="4650" spans="7:17" x14ac:dyDescent="0.25">
      <c r="G4650" s="9"/>
      <c r="I4650" s="11">
        <f t="shared" si="332"/>
        <v>-46.035395000000001</v>
      </c>
      <c r="K4650" s="6">
        <f t="shared" si="331"/>
        <v>460.49201999999997</v>
      </c>
      <c r="L4650" s="9">
        <v>89.3</v>
      </c>
      <c r="M4650" s="9">
        <v>0.74016000000000004</v>
      </c>
      <c r="N4650" s="10">
        <v>1588.922</v>
      </c>
      <c r="P4650" s="10">
        <f t="shared" si="333"/>
        <v>1.5889219999999999</v>
      </c>
      <c r="Q4650" s="21">
        <f t="shared" si="334"/>
        <v>2.3692268694550065</v>
      </c>
    </row>
    <row r="4651" spans="7:17" x14ac:dyDescent="0.25">
      <c r="G4651" s="9"/>
      <c r="I4651" s="11">
        <f t="shared" si="332"/>
        <v>-46.035395000000001</v>
      </c>
      <c r="K4651" s="6">
        <f t="shared" si="331"/>
        <v>460.59201999999993</v>
      </c>
      <c r="L4651" s="9">
        <v>89.4</v>
      </c>
      <c r="M4651" s="9">
        <v>0.74084000000000005</v>
      </c>
      <c r="N4651" s="10">
        <v>1586.769</v>
      </c>
      <c r="P4651" s="10">
        <f t="shared" si="333"/>
        <v>1.5867690000000001</v>
      </c>
      <c r="Q4651" s="21">
        <f t="shared" si="334"/>
        <v>2.3660165511071352</v>
      </c>
    </row>
    <row r="4652" spans="7:17" x14ac:dyDescent="0.25">
      <c r="G4652" s="9"/>
      <c r="I4652" s="11">
        <f t="shared" si="332"/>
        <v>-46.035395000000001</v>
      </c>
      <c r="K4652" s="6">
        <f t="shared" si="331"/>
        <v>460.69202999999993</v>
      </c>
      <c r="L4652" s="9">
        <v>89.500010000000003</v>
      </c>
      <c r="M4652" s="9">
        <v>0.74151999999999996</v>
      </c>
      <c r="N4652" s="10">
        <v>1584.4169999999999</v>
      </c>
      <c r="P4652" s="10">
        <f t="shared" si="333"/>
        <v>1.584417</v>
      </c>
      <c r="Q4652" s="21">
        <f t="shared" si="334"/>
        <v>2.362509505703422</v>
      </c>
    </row>
    <row r="4653" spans="7:17" x14ac:dyDescent="0.25">
      <c r="G4653" s="9"/>
      <c r="I4653" s="11">
        <f t="shared" si="332"/>
        <v>-46.035395000000001</v>
      </c>
      <c r="K4653" s="6">
        <f t="shared" si="331"/>
        <v>460.79202999999995</v>
      </c>
      <c r="L4653" s="9">
        <v>89.600009999999997</v>
      </c>
      <c r="M4653" s="9">
        <v>0.74219999999999997</v>
      </c>
      <c r="N4653" s="10">
        <v>1581.856</v>
      </c>
      <c r="P4653" s="10">
        <f t="shared" si="333"/>
        <v>1.5818559999999999</v>
      </c>
      <c r="Q4653" s="21">
        <f t="shared" si="334"/>
        <v>2.358690822336539</v>
      </c>
    </row>
    <row r="4654" spans="7:17" x14ac:dyDescent="0.25">
      <c r="G4654" s="9"/>
      <c r="I4654" s="11">
        <f t="shared" si="332"/>
        <v>-46.035395000000001</v>
      </c>
      <c r="K4654" s="6">
        <f t="shared" ref="K4654:K4717" si="335">$K$3756+L4654</f>
        <v>460.89202999999998</v>
      </c>
      <c r="L4654" s="9">
        <v>89.700010000000006</v>
      </c>
      <c r="M4654" s="9">
        <v>0.74287999999999998</v>
      </c>
      <c r="N4654" s="10">
        <v>1579.441</v>
      </c>
      <c r="P4654" s="10">
        <f t="shared" si="333"/>
        <v>1.5794410000000001</v>
      </c>
      <c r="Q4654" s="21">
        <f t="shared" si="334"/>
        <v>2.3550898382166556</v>
      </c>
    </row>
    <row r="4655" spans="7:17" x14ac:dyDescent="0.25">
      <c r="G4655" s="9"/>
      <c r="I4655" s="11">
        <f t="shared" si="332"/>
        <v>-46.035395000000001</v>
      </c>
      <c r="K4655" s="6">
        <f t="shared" si="335"/>
        <v>460.99201999999997</v>
      </c>
      <c r="L4655" s="9">
        <v>89.8</v>
      </c>
      <c r="M4655" s="9">
        <v>0.74360000000000004</v>
      </c>
      <c r="N4655" s="10">
        <v>1577.2819999999999</v>
      </c>
      <c r="P4655" s="10">
        <f t="shared" si="333"/>
        <v>1.5772819999999999</v>
      </c>
      <c r="Q4655" s="21">
        <f t="shared" si="334"/>
        <v>2.3518705733243865</v>
      </c>
    </row>
    <row r="4656" spans="7:17" x14ac:dyDescent="0.25">
      <c r="G4656" s="9"/>
      <c r="I4656" s="11">
        <f t="shared" si="332"/>
        <v>-46.035395000000001</v>
      </c>
      <c r="K4656" s="6">
        <f t="shared" si="335"/>
        <v>461.09201999999993</v>
      </c>
      <c r="L4656" s="9">
        <v>89.9</v>
      </c>
      <c r="M4656" s="9">
        <v>0.74428000000000005</v>
      </c>
      <c r="N4656" s="10">
        <v>1574.874</v>
      </c>
      <c r="P4656" s="10">
        <f t="shared" si="333"/>
        <v>1.5748740000000001</v>
      </c>
      <c r="Q4656" s="21">
        <f t="shared" si="334"/>
        <v>2.3482800268396331</v>
      </c>
    </row>
    <row r="4657" spans="7:17" x14ac:dyDescent="0.25">
      <c r="G4657" s="9"/>
      <c r="I4657" s="11">
        <f t="shared" si="332"/>
        <v>-46.035395000000001</v>
      </c>
      <c r="K4657" s="6">
        <f t="shared" si="335"/>
        <v>461.19202999999993</v>
      </c>
      <c r="L4657" s="9">
        <v>90.000010000000003</v>
      </c>
      <c r="M4657" s="9">
        <v>0.74496010000000001</v>
      </c>
      <c r="N4657" s="10">
        <v>1572.374</v>
      </c>
      <c r="P4657" s="10">
        <f t="shared" si="333"/>
        <v>1.5723739999999999</v>
      </c>
      <c r="Q4657" s="21">
        <f t="shared" si="334"/>
        <v>2.3445523000074555</v>
      </c>
    </row>
    <row r="4658" spans="7:17" x14ac:dyDescent="0.25">
      <c r="G4658" s="9"/>
      <c r="I4658" s="11">
        <f t="shared" si="332"/>
        <v>-46.035395000000001</v>
      </c>
      <c r="K4658" s="6">
        <f t="shared" si="335"/>
        <v>461.29202999999995</v>
      </c>
      <c r="L4658" s="9">
        <v>90.100009999999997</v>
      </c>
      <c r="M4658" s="9">
        <v>0.74563999999999997</v>
      </c>
      <c r="N4658" s="10">
        <v>1569.722</v>
      </c>
      <c r="P4658" s="10">
        <f t="shared" si="333"/>
        <v>1.5697220000000001</v>
      </c>
      <c r="Q4658" s="21">
        <f t="shared" si="334"/>
        <v>2.3405979273838815</v>
      </c>
    </row>
    <row r="4659" spans="7:17" x14ac:dyDescent="0.25">
      <c r="G4659" s="9"/>
      <c r="I4659" s="11">
        <f t="shared" si="332"/>
        <v>-46.035395000000001</v>
      </c>
      <c r="K4659" s="6">
        <f t="shared" si="335"/>
        <v>461.39202999999998</v>
      </c>
      <c r="L4659" s="9">
        <v>90.200010000000006</v>
      </c>
      <c r="M4659" s="9">
        <v>0.74636000000000002</v>
      </c>
      <c r="N4659" s="10">
        <v>1566.972</v>
      </c>
      <c r="P4659" s="10">
        <f t="shared" si="333"/>
        <v>1.566972</v>
      </c>
      <c r="Q4659" s="21">
        <f t="shared" si="334"/>
        <v>2.336497427868486</v>
      </c>
    </row>
    <row r="4660" spans="7:17" x14ac:dyDescent="0.25">
      <c r="G4660" s="9"/>
      <c r="I4660" s="11">
        <f t="shared" si="332"/>
        <v>-46.035395000000001</v>
      </c>
      <c r="K4660" s="6">
        <f t="shared" si="335"/>
        <v>461.49201999999997</v>
      </c>
      <c r="L4660" s="9">
        <v>90.3</v>
      </c>
      <c r="M4660" s="9">
        <v>0.74704000000000004</v>
      </c>
      <c r="N4660" s="10">
        <v>1564.09</v>
      </c>
      <c r="P4660" s="10">
        <f t="shared" si="333"/>
        <v>1.56409</v>
      </c>
      <c r="Q4660" s="21">
        <f t="shared" si="334"/>
        <v>2.3322001043763514</v>
      </c>
    </row>
    <row r="4661" spans="7:17" x14ac:dyDescent="0.25">
      <c r="G4661" s="9"/>
      <c r="I4661" s="11">
        <f t="shared" si="332"/>
        <v>-46.035395000000001</v>
      </c>
      <c r="K4661" s="6">
        <f t="shared" si="335"/>
        <v>461.59201999999993</v>
      </c>
      <c r="L4661" s="9">
        <v>90.4</v>
      </c>
      <c r="M4661" s="9">
        <v>0.74775999999999998</v>
      </c>
      <c r="N4661" s="10">
        <v>1561.4590000000001</v>
      </c>
      <c r="P4661" s="10">
        <f t="shared" si="333"/>
        <v>1.5614590000000002</v>
      </c>
      <c r="Q4661" s="21">
        <f t="shared" si="334"/>
        <v>2.3282770446581678</v>
      </c>
    </row>
    <row r="4662" spans="7:17" x14ac:dyDescent="0.25">
      <c r="G4662" s="9"/>
      <c r="I4662" s="11">
        <f t="shared" si="332"/>
        <v>-46.035395000000001</v>
      </c>
      <c r="K4662" s="6">
        <f t="shared" si="335"/>
        <v>461.69202999999993</v>
      </c>
      <c r="L4662" s="9">
        <v>90.500010000000003</v>
      </c>
      <c r="M4662" s="9">
        <v>0.74848000000000003</v>
      </c>
      <c r="N4662" s="10">
        <v>1558.654</v>
      </c>
      <c r="P4662" s="10">
        <f t="shared" si="333"/>
        <v>1.558654</v>
      </c>
      <c r="Q4662" s="21">
        <f t="shared" si="334"/>
        <v>2.3240945351524642</v>
      </c>
    </row>
    <row r="4663" spans="7:17" x14ac:dyDescent="0.25">
      <c r="G4663" s="9"/>
      <c r="I4663" s="11">
        <f t="shared" si="332"/>
        <v>-46.035395000000001</v>
      </c>
      <c r="K4663" s="6">
        <f t="shared" si="335"/>
        <v>461.79202999999995</v>
      </c>
      <c r="L4663" s="9">
        <v>90.600009999999997</v>
      </c>
      <c r="M4663" s="9">
        <v>0.74912000000000001</v>
      </c>
      <c r="N4663" s="10">
        <v>1555.528</v>
      </c>
      <c r="P4663" s="10">
        <f t="shared" si="333"/>
        <v>1.555528</v>
      </c>
      <c r="Q4663" s="21">
        <f t="shared" si="334"/>
        <v>2.319433385521509</v>
      </c>
    </row>
    <row r="4664" spans="7:17" x14ac:dyDescent="0.25">
      <c r="G4664" s="9"/>
      <c r="I4664" s="11">
        <f t="shared" si="332"/>
        <v>-46.035395000000001</v>
      </c>
      <c r="K4664" s="6">
        <f t="shared" si="335"/>
        <v>461.89202999999998</v>
      </c>
      <c r="L4664" s="9">
        <v>90.700010000000006</v>
      </c>
      <c r="M4664" s="9">
        <v>0.74980000000000002</v>
      </c>
      <c r="N4664" s="10">
        <v>1552.0920000000001</v>
      </c>
      <c r="P4664" s="10">
        <f t="shared" si="333"/>
        <v>1.552092</v>
      </c>
      <c r="Q4664" s="21">
        <f t="shared" si="334"/>
        <v>2.3143099977633641</v>
      </c>
    </row>
    <row r="4665" spans="7:17" x14ac:dyDescent="0.25">
      <c r="G4665" s="9"/>
      <c r="I4665" s="11">
        <f t="shared" si="332"/>
        <v>-46.035395000000001</v>
      </c>
      <c r="K4665" s="6">
        <f t="shared" si="335"/>
        <v>461.99201999999997</v>
      </c>
      <c r="L4665" s="9">
        <v>90.8</v>
      </c>
      <c r="M4665" s="9">
        <v>0.75051999999999996</v>
      </c>
      <c r="N4665" s="10">
        <v>1549.0930000000001</v>
      </c>
      <c r="P4665" s="10">
        <f t="shared" si="333"/>
        <v>1.5490930000000001</v>
      </c>
      <c r="Q4665" s="21">
        <f t="shared" si="334"/>
        <v>2.3098382166554838</v>
      </c>
    </row>
    <row r="4666" spans="7:17" x14ac:dyDescent="0.25">
      <c r="G4666" s="9"/>
      <c r="I4666" s="11">
        <f t="shared" si="332"/>
        <v>-46.035395000000001</v>
      </c>
      <c r="K4666" s="6">
        <f t="shared" si="335"/>
        <v>462.09201999999993</v>
      </c>
      <c r="L4666" s="9">
        <v>90.9</v>
      </c>
      <c r="M4666" s="9">
        <v>0.75124000000000002</v>
      </c>
      <c r="N4666" s="10">
        <v>1546.25</v>
      </c>
      <c r="P4666" s="10">
        <f t="shared" si="333"/>
        <v>1.5462499999999999</v>
      </c>
      <c r="Q4666" s="21">
        <f t="shared" si="334"/>
        <v>2.3055990457019311</v>
      </c>
    </row>
    <row r="4667" spans="7:17" x14ac:dyDescent="0.25">
      <c r="G4667" s="9"/>
      <c r="I4667" s="11">
        <f t="shared" si="332"/>
        <v>-46.035395000000001</v>
      </c>
      <c r="K4667" s="6">
        <f t="shared" si="335"/>
        <v>462.19202999999993</v>
      </c>
      <c r="L4667" s="9">
        <v>91.000010000000003</v>
      </c>
      <c r="M4667" s="9">
        <v>0.75195999999999996</v>
      </c>
      <c r="N4667" s="10">
        <v>1543.383</v>
      </c>
      <c r="P4667" s="10">
        <f t="shared" si="333"/>
        <v>1.5433829999999999</v>
      </c>
      <c r="Q4667" s="21">
        <f t="shared" si="334"/>
        <v>2.3013240885707895</v>
      </c>
    </row>
    <row r="4668" spans="7:17" x14ac:dyDescent="0.25">
      <c r="G4668" s="9"/>
      <c r="I4668" s="11">
        <f t="shared" si="332"/>
        <v>-46.035395000000001</v>
      </c>
      <c r="K4668" s="6">
        <f t="shared" si="335"/>
        <v>462.29202999999995</v>
      </c>
      <c r="L4668" s="9">
        <v>91.100009999999997</v>
      </c>
      <c r="M4668" s="9">
        <v>0.75268000000000002</v>
      </c>
      <c r="N4668" s="10">
        <v>1540.546</v>
      </c>
      <c r="P4668" s="10">
        <f t="shared" si="333"/>
        <v>1.540546</v>
      </c>
      <c r="Q4668" s="21">
        <f t="shared" si="334"/>
        <v>2.2970938641616345</v>
      </c>
    </row>
    <row r="4669" spans="7:17" x14ac:dyDescent="0.25">
      <c r="G4669" s="9"/>
      <c r="I4669" s="11">
        <f t="shared" si="332"/>
        <v>-46.035395000000001</v>
      </c>
      <c r="K4669" s="6">
        <f t="shared" si="335"/>
        <v>462.39202999999998</v>
      </c>
      <c r="L4669" s="9">
        <v>91.200010000000006</v>
      </c>
      <c r="M4669" s="9">
        <v>0.75339999999999996</v>
      </c>
      <c r="N4669" s="10">
        <v>1537.6279999999999</v>
      </c>
      <c r="P4669" s="10">
        <f t="shared" si="333"/>
        <v>1.537628</v>
      </c>
      <c r="Q4669" s="21">
        <f t="shared" si="334"/>
        <v>2.2927428614031164</v>
      </c>
    </row>
    <row r="4670" spans="7:17" x14ac:dyDescent="0.25">
      <c r="G4670" s="9"/>
      <c r="I4670" s="11">
        <f t="shared" si="332"/>
        <v>-46.035395000000001</v>
      </c>
      <c r="K4670" s="6">
        <f t="shared" si="335"/>
        <v>462.49201999999997</v>
      </c>
      <c r="L4670" s="9">
        <v>91.3</v>
      </c>
      <c r="M4670" s="9">
        <v>0.75412000000000001</v>
      </c>
      <c r="N4670" s="10">
        <v>1534.915</v>
      </c>
      <c r="P4670" s="10">
        <f t="shared" si="333"/>
        <v>1.534915</v>
      </c>
      <c r="Q4670" s="21">
        <f t="shared" si="334"/>
        <v>2.2886975322448371</v>
      </c>
    </row>
    <row r="4671" spans="7:17" x14ac:dyDescent="0.25">
      <c r="G4671" s="9"/>
      <c r="I4671" s="11">
        <f t="shared" si="332"/>
        <v>-46.035395000000001</v>
      </c>
      <c r="K4671" s="6">
        <f t="shared" si="335"/>
        <v>462.59201999999993</v>
      </c>
      <c r="L4671" s="9">
        <v>91.4</v>
      </c>
      <c r="M4671" s="9">
        <v>0.75483999999999996</v>
      </c>
      <c r="N4671" s="10">
        <v>1532.184</v>
      </c>
      <c r="P4671" s="10">
        <f t="shared" si="333"/>
        <v>1.532184</v>
      </c>
      <c r="Q4671" s="21">
        <f t="shared" si="334"/>
        <v>2.2846253634533662</v>
      </c>
    </row>
    <row r="4672" spans="7:17" x14ac:dyDescent="0.25">
      <c r="G4672" s="9"/>
      <c r="I4672" s="11">
        <f t="shared" si="332"/>
        <v>-46.035395000000001</v>
      </c>
      <c r="K4672" s="6">
        <f t="shared" si="335"/>
        <v>462.69202999999993</v>
      </c>
      <c r="L4672" s="9">
        <v>91.500010000000003</v>
      </c>
      <c r="M4672" s="9">
        <v>0.75551999999999997</v>
      </c>
      <c r="N4672" s="10">
        <v>1529.165</v>
      </c>
      <c r="P4672" s="10">
        <f t="shared" si="333"/>
        <v>1.5291649999999999</v>
      </c>
      <c r="Q4672" s="21">
        <f t="shared" si="334"/>
        <v>2.2801237605308282</v>
      </c>
    </row>
    <row r="4673" spans="7:17" x14ac:dyDescent="0.25">
      <c r="G4673" s="9"/>
      <c r="I4673" s="11">
        <f t="shared" si="332"/>
        <v>-46.035395000000001</v>
      </c>
      <c r="K4673" s="6">
        <f t="shared" si="335"/>
        <v>462.79202999999995</v>
      </c>
      <c r="L4673" s="9">
        <v>91.600009999999997</v>
      </c>
      <c r="M4673" s="9">
        <v>0.75624000000000002</v>
      </c>
      <c r="N4673" s="10">
        <v>1525.963</v>
      </c>
      <c r="P4673" s="10">
        <f t="shared" si="333"/>
        <v>1.525963</v>
      </c>
      <c r="Q4673" s="21">
        <f t="shared" si="334"/>
        <v>2.275349288004175</v>
      </c>
    </row>
    <row r="4674" spans="7:17" x14ac:dyDescent="0.25">
      <c r="G4674" s="9"/>
      <c r="I4674" s="11">
        <f t="shared" si="332"/>
        <v>-46.035395000000001</v>
      </c>
      <c r="K4674" s="6">
        <f t="shared" si="335"/>
        <v>462.89202999999998</v>
      </c>
      <c r="L4674" s="9">
        <v>91.700010000000006</v>
      </c>
      <c r="M4674" s="9">
        <v>0.75695999999999997</v>
      </c>
      <c r="N4674" s="10">
        <v>1522.971</v>
      </c>
      <c r="P4674" s="10">
        <f t="shared" si="333"/>
        <v>1.5229710000000001</v>
      </c>
      <c r="Q4674" s="21">
        <f t="shared" si="334"/>
        <v>2.2708879445314247</v>
      </c>
    </row>
    <row r="4675" spans="7:17" x14ac:dyDescent="0.25">
      <c r="G4675" s="9"/>
      <c r="I4675" s="11">
        <f t="shared" si="332"/>
        <v>-46.035395000000001</v>
      </c>
      <c r="K4675" s="6">
        <f t="shared" si="335"/>
        <v>462.99201999999997</v>
      </c>
      <c r="L4675" s="9">
        <v>91.8</v>
      </c>
      <c r="M4675" s="9">
        <v>0.75763999999999998</v>
      </c>
      <c r="N4675" s="10">
        <v>1519.9849999999999</v>
      </c>
      <c r="P4675" s="10">
        <f t="shared" si="333"/>
        <v>1.5199849999999999</v>
      </c>
      <c r="Q4675" s="21">
        <f t="shared" si="334"/>
        <v>2.2664355476030718</v>
      </c>
    </row>
    <row r="4676" spans="7:17" x14ac:dyDescent="0.25">
      <c r="G4676" s="9"/>
      <c r="I4676" s="11">
        <f t="shared" ref="I4676:I4739" si="336">E4676-$E$3</f>
        <v>-46.035395000000001</v>
      </c>
      <c r="K4676" s="6">
        <f t="shared" si="335"/>
        <v>463.09201999999993</v>
      </c>
      <c r="L4676" s="9">
        <v>91.9</v>
      </c>
      <c r="M4676" s="9">
        <v>0.75831999999999999</v>
      </c>
      <c r="N4676" s="10">
        <v>1516.8969999999999</v>
      </c>
      <c r="P4676" s="10">
        <f t="shared" ref="P4676:P4739" si="337">N4676/1000</f>
        <v>1.5168969999999999</v>
      </c>
      <c r="Q4676" s="21">
        <f t="shared" ref="Q4676:Q4739" si="338">N4676/($T$5*$T$7)</f>
        <v>2.2618310594199658</v>
      </c>
    </row>
    <row r="4677" spans="7:17" x14ac:dyDescent="0.25">
      <c r="G4677" s="9"/>
      <c r="I4677" s="11">
        <f t="shared" si="336"/>
        <v>-46.035395000000001</v>
      </c>
      <c r="K4677" s="6">
        <f t="shared" si="335"/>
        <v>463.19202999999993</v>
      </c>
      <c r="L4677" s="9">
        <v>92.000010000000003</v>
      </c>
      <c r="M4677" s="9">
        <v>0.75900000000000001</v>
      </c>
      <c r="N4677" s="10">
        <v>1513.8219999999999</v>
      </c>
      <c r="P4677" s="10">
        <f t="shared" si="337"/>
        <v>1.5138219999999998</v>
      </c>
      <c r="Q4677" s="21">
        <f t="shared" si="338"/>
        <v>2.2572459554163871</v>
      </c>
    </row>
    <row r="4678" spans="7:17" x14ac:dyDescent="0.25">
      <c r="G4678" s="9"/>
      <c r="I4678" s="11">
        <f t="shared" si="336"/>
        <v>-46.035395000000001</v>
      </c>
      <c r="K4678" s="6">
        <f t="shared" si="335"/>
        <v>463.29202999999995</v>
      </c>
      <c r="L4678" s="9">
        <v>92.100009999999997</v>
      </c>
      <c r="M4678" s="9">
        <v>0.75972010000000001</v>
      </c>
      <c r="N4678" s="10">
        <v>1510.7180000000001</v>
      </c>
      <c r="P4678" s="10">
        <f t="shared" si="337"/>
        <v>1.510718</v>
      </c>
      <c r="Q4678" s="21">
        <f t="shared" si="338"/>
        <v>2.2526176097815553</v>
      </c>
    </row>
    <row r="4679" spans="7:17" x14ac:dyDescent="0.25">
      <c r="G4679" s="9"/>
      <c r="I4679" s="11">
        <f t="shared" si="336"/>
        <v>-46.035395000000001</v>
      </c>
      <c r="K4679" s="6">
        <f t="shared" si="335"/>
        <v>463.39202999999998</v>
      </c>
      <c r="L4679" s="9">
        <v>92.200010000000006</v>
      </c>
      <c r="M4679" s="9">
        <v>0.76039999999999996</v>
      </c>
      <c r="N4679" s="10">
        <v>1507.7170000000001</v>
      </c>
      <c r="P4679" s="10">
        <f t="shared" si="337"/>
        <v>1.5077170000000002</v>
      </c>
      <c r="Q4679" s="21">
        <f t="shared" si="338"/>
        <v>2.2481428464922093</v>
      </c>
    </row>
    <row r="4680" spans="7:17" x14ac:dyDescent="0.25">
      <c r="G4680" s="9"/>
      <c r="I4680" s="11">
        <f t="shared" si="336"/>
        <v>-46.035395000000001</v>
      </c>
      <c r="K4680" s="6">
        <f t="shared" si="335"/>
        <v>463.49201999999997</v>
      </c>
      <c r="L4680" s="9">
        <v>92.3</v>
      </c>
      <c r="M4680" s="9">
        <v>0.76112000000000002</v>
      </c>
      <c r="N4680" s="10">
        <v>1504.538</v>
      </c>
      <c r="P4680" s="10">
        <f t="shared" si="337"/>
        <v>1.5045379999999999</v>
      </c>
      <c r="Q4680" s="21">
        <f t="shared" si="338"/>
        <v>2.2434026690524118</v>
      </c>
    </row>
    <row r="4681" spans="7:17" x14ac:dyDescent="0.25">
      <c r="G4681" s="9"/>
      <c r="I4681" s="11">
        <f t="shared" si="336"/>
        <v>-46.035395000000001</v>
      </c>
      <c r="K4681" s="6">
        <f t="shared" si="335"/>
        <v>463.59201999999993</v>
      </c>
      <c r="L4681" s="9">
        <v>92.4</v>
      </c>
      <c r="M4681" s="9">
        <v>0.76183999999999996</v>
      </c>
      <c r="N4681" s="10">
        <v>1501.3520000000001</v>
      </c>
      <c r="P4681" s="10">
        <f t="shared" si="337"/>
        <v>1.501352</v>
      </c>
      <c r="Q4681" s="21">
        <f t="shared" si="338"/>
        <v>2.2386520539774848</v>
      </c>
    </row>
    <row r="4682" spans="7:17" x14ac:dyDescent="0.25">
      <c r="G4682" s="9"/>
      <c r="I4682" s="11">
        <f t="shared" si="336"/>
        <v>-46.035395000000001</v>
      </c>
      <c r="K4682" s="6">
        <f t="shared" si="335"/>
        <v>463.69202999999993</v>
      </c>
      <c r="L4682" s="9">
        <v>92.500010000000003</v>
      </c>
      <c r="M4682" s="9">
        <v>0.76256000000000002</v>
      </c>
      <c r="N4682" s="10">
        <v>1498.0930000000001</v>
      </c>
      <c r="P4682" s="10">
        <f t="shared" si="337"/>
        <v>1.4980930000000001</v>
      </c>
      <c r="Q4682" s="21">
        <f t="shared" si="338"/>
        <v>2.2337925892790578</v>
      </c>
    </row>
    <row r="4683" spans="7:17" x14ac:dyDescent="0.25">
      <c r="G4683" s="9"/>
      <c r="I4683" s="11">
        <f t="shared" si="336"/>
        <v>-46.035395000000001</v>
      </c>
      <c r="K4683" s="6">
        <f t="shared" si="335"/>
        <v>463.79202999999995</v>
      </c>
      <c r="L4683" s="9">
        <v>92.600009999999997</v>
      </c>
      <c r="M4683" s="9">
        <v>0.76319999999999999</v>
      </c>
      <c r="N4683" s="10">
        <v>1494.578</v>
      </c>
      <c r="P4683" s="10">
        <f t="shared" si="337"/>
        <v>1.494578</v>
      </c>
      <c r="Q4683" s="21">
        <f t="shared" si="338"/>
        <v>2.2285514053530155</v>
      </c>
    </row>
    <row r="4684" spans="7:17" x14ac:dyDescent="0.25">
      <c r="G4684" s="9"/>
      <c r="I4684" s="11">
        <f t="shared" si="336"/>
        <v>-46.035395000000001</v>
      </c>
      <c r="K4684" s="6">
        <f t="shared" si="335"/>
        <v>463.89202999999998</v>
      </c>
      <c r="L4684" s="9">
        <v>92.700010000000006</v>
      </c>
      <c r="M4684" s="9">
        <v>0.76392000000000004</v>
      </c>
      <c r="N4684" s="10">
        <v>1491.1389999999999</v>
      </c>
      <c r="P4684" s="10">
        <f t="shared" si="337"/>
        <v>1.491139</v>
      </c>
      <c r="Q4684" s="21">
        <f t="shared" si="338"/>
        <v>2.2234235443226718</v>
      </c>
    </row>
    <row r="4685" spans="7:17" x14ac:dyDescent="0.25">
      <c r="G4685" s="9"/>
      <c r="I4685" s="11">
        <f t="shared" si="336"/>
        <v>-46.035395000000001</v>
      </c>
      <c r="K4685" s="6">
        <f t="shared" si="335"/>
        <v>463.99201999999997</v>
      </c>
      <c r="L4685" s="9">
        <v>92.8</v>
      </c>
      <c r="M4685" s="9">
        <v>0.76459999999999995</v>
      </c>
      <c r="N4685" s="10">
        <v>1487.356</v>
      </c>
      <c r="P4685" s="10">
        <f t="shared" si="337"/>
        <v>1.4873559999999999</v>
      </c>
      <c r="Q4685" s="21">
        <f t="shared" si="338"/>
        <v>2.2177827480802206</v>
      </c>
    </row>
    <row r="4686" spans="7:17" x14ac:dyDescent="0.25">
      <c r="G4686" s="9"/>
      <c r="I4686" s="11">
        <f t="shared" si="336"/>
        <v>-46.035395000000001</v>
      </c>
      <c r="K4686" s="6">
        <f t="shared" si="335"/>
        <v>464.09201999999993</v>
      </c>
      <c r="L4686" s="9">
        <v>92.9</v>
      </c>
      <c r="M4686" s="9">
        <v>0.76528010000000002</v>
      </c>
      <c r="N4686" s="10">
        <v>1483.569</v>
      </c>
      <c r="P4686" s="10">
        <f t="shared" si="337"/>
        <v>1.4835689999999999</v>
      </c>
      <c r="Q4686" s="21">
        <f t="shared" si="338"/>
        <v>2.2121359874748379</v>
      </c>
    </row>
    <row r="4687" spans="7:17" x14ac:dyDescent="0.25">
      <c r="G4687" s="9"/>
      <c r="I4687" s="11">
        <f t="shared" si="336"/>
        <v>-46.035395000000001</v>
      </c>
      <c r="K4687" s="6">
        <f t="shared" si="335"/>
        <v>464.19202999999993</v>
      </c>
      <c r="L4687" s="9">
        <v>93.000010000000003</v>
      </c>
      <c r="M4687" s="9">
        <v>0.76595999999999997</v>
      </c>
      <c r="N4687" s="10">
        <v>1479.6690000000001</v>
      </c>
      <c r="P4687" s="10">
        <f t="shared" si="337"/>
        <v>1.4796690000000001</v>
      </c>
      <c r="Q4687" s="21">
        <f t="shared" si="338"/>
        <v>2.2063207336166406</v>
      </c>
    </row>
    <row r="4688" spans="7:17" x14ac:dyDescent="0.25">
      <c r="G4688" s="9"/>
      <c r="I4688" s="11">
        <f t="shared" si="336"/>
        <v>-46.035395000000001</v>
      </c>
      <c r="K4688" s="6">
        <f t="shared" si="335"/>
        <v>464.29202999999995</v>
      </c>
      <c r="L4688" s="9">
        <v>93.100009999999997</v>
      </c>
      <c r="M4688" s="9">
        <v>0.76663999999999999</v>
      </c>
      <c r="N4688" s="10">
        <v>1475.453</v>
      </c>
      <c r="P4688" s="10">
        <f t="shared" si="337"/>
        <v>1.4754529999999999</v>
      </c>
      <c r="Q4688" s="21">
        <f t="shared" si="338"/>
        <v>2.2000342950868559</v>
      </c>
    </row>
    <row r="4689" spans="7:17" x14ac:dyDescent="0.25">
      <c r="G4689" s="9"/>
      <c r="I4689" s="11">
        <f t="shared" si="336"/>
        <v>-46.035395000000001</v>
      </c>
      <c r="K4689" s="6">
        <f t="shared" si="335"/>
        <v>464.39202999999998</v>
      </c>
      <c r="L4689" s="9">
        <v>93.200010000000006</v>
      </c>
      <c r="M4689" s="9">
        <v>0.76736000000000004</v>
      </c>
      <c r="N4689" s="10">
        <v>1471.22</v>
      </c>
      <c r="P4689" s="10">
        <f t="shared" si="337"/>
        <v>1.47122</v>
      </c>
      <c r="Q4689" s="21">
        <f t="shared" si="338"/>
        <v>2.1937225080146128</v>
      </c>
    </row>
    <row r="4690" spans="7:17" x14ac:dyDescent="0.25">
      <c r="G4690" s="9"/>
      <c r="I4690" s="11">
        <f t="shared" si="336"/>
        <v>-46.035395000000001</v>
      </c>
      <c r="K4690" s="6">
        <f t="shared" si="335"/>
        <v>464.49201999999997</v>
      </c>
      <c r="L4690" s="9">
        <v>93.3</v>
      </c>
      <c r="M4690" s="9">
        <v>0.76807999999999998</v>
      </c>
      <c r="N4690" s="10">
        <v>1466.9839999999999</v>
      </c>
      <c r="P4690" s="10">
        <f t="shared" si="337"/>
        <v>1.4669839999999998</v>
      </c>
      <c r="Q4690" s="21">
        <f t="shared" si="338"/>
        <v>2.1874062476701708</v>
      </c>
    </row>
    <row r="4691" spans="7:17" x14ac:dyDescent="0.25">
      <c r="G4691" s="9"/>
      <c r="I4691" s="11">
        <f t="shared" si="336"/>
        <v>-46.035395000000001</v>
      </c>
      <c r="K4691" s="6">
        <f t="shared" si="335"/>
        <v>464.59201999999993</v>
      </c>
      <c r="L4691" s="9">
        <v>93.4</v>
      </c>
      <c r="M4691" s="9">
        <v>0.76880000000000004</v>
      </c>
      <c r="N4691" s="10">
        <v>1462.6980000000001</v>
      </c>
      <c r="P4691" s="10">
        <f t="shared" si="337"/>
        <v>1.4626980000000001</v>
      </c>
      <c r="Q4691" s="21">
        <f t="shared" si="338"/>
        <v>2.1810154327890854</v>
      </c>
    </row>
    <row r="4692" spans="7:17" x14ac:dyDescent="0.25">
      <c r="G4692" s="9"/>
      <c r="I4692" s="11">
        <f t="shared" si="336"/>
        <v>-46.035395000000001</v>
      </c>
      <c r="K4692" s="6">
        <f t="shared" si="335"/>
        <v>464.69202999999993</v>
      </c>
      <c r="L4692" s="9">
        <v>93.500010000000003</v>
      </c>
      <c r="M4692" s="9">
        <v>0.76948000000000005</v>
      </c>
      <c r="N4692" s="10">
        <v>1458.172</v>
      </c>
      <c r="P4692" s="10">
        <f t="shared" si="337"/>
        <v>1.458172</v>
      </c>
      <c r="Q4692" s="21">
        <f t="shared" si="338"/>
        <v>2.174266756132111</v>
      </c>
    </row>
    <row r="4693" spans="7:17" x14ac:dyDescent="0.25">
      <c r="G4693" s="9"/>
      <c r="I4693" s="11">
        <f t="shared" si="336"/>
        <v>-46.035395000000001</v>
      </c>
      <c r="K4693" s="6">
        <f t="shared" si="335"/>
        <v>464.79202999999995</v>
      </c>
      <c r="L4693" s="9">
        <v>93.600009999999997</v>
      </c>
      <c r="M4693" s="9">
        <v>0.77020010000000005</v>
      </c>
      <c r="N4693" s="10">
        <v>1453.405</v>
      </c>
      <c r="P4693" s="10">
        <f t="shared" si="337"/>
        <v>1.4534050000000001</v>
      </c>
      <c r="Q4693" s="21">
        <f t="shared" si="338"/>
        <v>2.1671587266085139</v>
      </c>
    </row>
    <row r="4694" spans="7:17" x14ac:dyDescent="0.25">
      <c r="G4694" s="9"/>
      <c r="I4694" s="11">
        <f t="shared" si="336"/>
        <v>-46.035395000000001</v>
      </c>
      <c r="K4694" s="6">
        <f t="shared" si="335"/>
        <v>464.89202999999998</v>
      </c>
      <c r="L4694" s="9">
        <v>93.700010000000006</v>
      </c>
      <c r="M4694" s="9">
        <v>0.77095999999999998</v>
      </c>
      <c r="N4694" s="10">
        <v>1448.7629999999999</v>
      </c>
      <c r="P4694" s="10">
        <f t="shared" si="337"/>
        <v>1.448763</v>
      </c>
      <c r="Q4694" s="21">
        <f t="shared" si="338"/>
        <v>2.1602370834265265</v>
      </c>
    </row>
    <row r="4695" spans="7:17" x14ac:dyDescent="0.25">
      <c r="G4695" s="9"/>
      <c r="I4695" s="11">
        <f t="shared" si="336"/>
        <v>-46.035395000000001</v>
      </c>
      <c r="K4695" s="6">
        <f t="shared" si="335"/>
        <v>464.99201999999997</v>
      </c>
      <c r="L4695" s="9">
        <v>93.8</v>
      </c>
      <c r="M4695" s="9">
        <v>0.77168000000000003</v>
      </c>
      <c r="N4695" s="10">
        <v>1443.9580000000001</v>
      </c>
      <c r="P4695" s="10">
        <f t="shared" si="337"/>
        <v>1.4439580000000001</v>
      </c>
      <c r="Q4695" s="21">
        <f t="shared" si="338"/>
        <v>2.1530723924550812</v>
      </c>
    </row>
    <row r="4696" spans="7:17" x14ac:dyDescent="0.25">
      <c r="G4696" s="9"/>
      <c r="I4696" s="11">
        <f t="shared" si="336"/>
        <v>-46.035395000000001</v>
      </c>
      <c r="K4696" s="6">
        <f t="shared" si="335"/>
        <v>465.09001999999998</v>
      </c>
      <c r="L4696" s="9">
        <v>93.897999999999996</v>
      </c>
      <c r="M4696" s="9">
        <v>0.77232000000000001</v>
      </c>
      <c r="N4696" s="10">
        <v>1438.9079999999999</v>
      </c>
      <c r="P4696" s="10">
        <f t="shared" si="337"/>
        <v>1.4389079999999999</v>
      </c>
      <c r="Q4696" s="21">
        <f t="shared" si="338"/>
        <v>2.1455423842540817</v>
      </c>
    </row>
    <row r="4697" spans="7:17" x14ac:dyDescent="0.25">
      <c r="G4697" s="9"/>
      <c r="I4697" s="11">
        <f t="shared" si="336"/>
        <v>-46.035395000000001</v>
      </c>
      <c r="K4697" s="6">
        <f t="shared" si="335"/>
        <v>465.18402999999995</v>
      </c>
      <c r="L4697" s="9">
        <v>93.992009999999993</v>
      </c>
      <c r="M4697" s="9">
        <v>0.77300000000000002</v>
      </c>
      <c r="N4697" s="10">
        <v>1433.838</v>
      </c>
      <c r="P4697" s="10">
        <f t="shared" si="337"/>
        <v>1.4338379999999999</v>
      </c>
      <c r="Q4697" s="21">
        <f t="shared" si="338"/>
        <v>2.1379825542384254</v>
      </c>
    </row>
    <row r="4698" spans="7:17" x14ac:dyDescent="0.25">
      <c r="G4698" s="9"/>
      <c r="I4698" s="11">
        <f t="shared" si="336"/>
        <v>-46.035395000000001</v>
      </c>
      <c r="K4698" s="6">
        <f t="shared" si="335"/>
        <v>465.27602999999999</v>
      </c>
      <c r="L4698" s="9">
        <v>94.084010000000006</v>
      </c>
      <c r="M4698" s="9">
        <v>0.77359999999999995</v>
      </c>
      <c r="N4698" s="10">
        <v>1428.7539999999999</v>
      </c>
      <c r="P4698" s="10">
        <f t="shared" si="337"/>
        <v>1.4287539999999999</v>
      </c>
      <c r="Q4698" s="21">
        <f t="shared" si="338"/>
        <v>2.1304018489525087</v>
      </c>
    </row>
    <row r="4699" spans="7:17" x14ac:dyDescent="0.25">
      <c r="G4699" s="9"/>
      <c r="I4699" s="11">
        <f t="shared" si="336"/>
        <v>-46.035395000000001</v>
      </c>
      <c r="K4699" s="6">
        <f t="shared" si="335"/>
        <v>465.36402999999996</v>
      </c>
      <c r="L4699" s="9">
        <v>94.17201</v>
      </c>
      <c r="M4699" s="9">
        <v>0.77424000000000004</v>
      </c>
      <c r="N4699" s="10">
        <v>1423.7139999999999</v>
      </c>
      <c r="P4699" s="10">
        <f t="shared" si="337"/>
        <v>1.4237139999999999</v>
      </c>
      <c r="Q4699" s="21">
        <f t="shared" si="338"/>
        <v>2.1228867516588386</v>
      </c>
    </row>
    <row r="4700" spans="7:17" x14ac:dyDescent="0.25">
      <c r="G4700" s="9"/>
      <c r="I4700" s="11">
        <f t="shared" si="336"/>
        <v>-46.035395000000001</v>
      </c>
      <c r="K4700" s="6">
        <f t="shared" si="335"/>
        <v>465.44802999999996</v>
      </c>
      <c r="L4700" s="9">
        <v>94.256010000000003</v>
      </c>
      <c r="M4700" s="9">
        <v>0.77480000000000004</v>
      </c>
      <c r="N4700" s="10">
        <v>1418.673</v>
      </c>
      <c r="P4700" s="10">
        <f t="shared" si="337"/>
        <v>1.4186730000000001</v>
      </c>
      <c r="Q4700" s="21">
        <f t="shared" si="338"/>
        <v>2.1153701632744353</v>
      </c>
    </row>
    <row r="4701" spans="7:17" x14ac:dyDescent="0.25">
      <c r="G4701" s="9"/>
      <c r="I4701" s="11">
        <f t="shared" si="336"/>
        <v>-46.035395000000001</v>
      </c>
      <c r="K4701" s="6">
        <f t="shared" si="335"/>
        <v>465.52401999999995</v>
      </c>
      <c r="L4701" s="9">
        <v>94.331999999999994</v>
      </c>
      <c r="M4701" s="9">
        <v>0.77536000000000005</v>
      </c>
      <c r="N4701" s="10">
        <v>1413.6420000000001</v>
      </c>
      <c r="P4701" s="10">
        <f t="shared" si="337"/>
        <v>1.4136420000000001</v>
      </c>
      <c r="Q4701" s="21">
        <f t="shared" si="338"/>
        <v>2.1078684857973609</v>
      </c>
    </row>
    <row r="4702" spans="7:17" x14ac:dyDescent="0.25">
      <c r="G4702" s="9"/>
      <c r="I4702" s="11">
        <f t="shared" si="336"/>
        <v>-46.035395000000001</v>
      </c>
      <c r="K4702" s="6">
        <f t="shared" si="335"/>
        <v>465.59602999999993</v>
      </c>
      <c r="L4702" s="9">
        <v>94.40401</v>
      </c>
      <c r="M4702" s="9">
        <v>0.77583999999999997</v>
      </c>
      <c r="N4702" s="10">
        <v>1408.626</v>
      </c>
      <c r="P4702" s="10">
        <f t="shared" si="337"/>
        <v>1.4086259999999999</v>
      </c>
      <c r="Q4702" s="21">
        <f t="shared" si="338"/>
        <v>2.1003891746812795</v>
      </c>
    </row>
    <row r="4703" spans="7:17" x14ac:dyDescent="0.25">
      <c r="G4703" s="9"/>
      <c r="I4703" s="11">
        <f t="shared" si="336"/>
        <v>-46.035395000000001</v>
      </c>
      <c r="K4703" s="6">
        <f t="shared" si="335"/>
        <v>465.66802999999993</v>
      </c>
      <c r="L4703" s="9">
        <v>94.476010000000002</v>
      </c>
      <c r="M4703" s="9">
        <v>0.77636000000000005</v>
      </c>
      <c r="N4703" s="10">
        <v>1403.61</v>
      </c>
      <c r="P4703" s="10">
        <f t="shared" si="337"/>
        <v>1.4036099999999998</v>
      </c>
      <c r="Q4703" s="21">
        <f t="shared" si="338"/>
        <v>2.0929098635651977</v>
      </c>
    </row>
    <row r="4704" spans="7:17" x14ac:dyDescent="0.25">
      <c r="G4704" s="9"/>
      <c r="I4704" s="11">
        <f t="shared" si="336"/>
        <v>-46.035395000000001</v>
      </c>
      <c r="K4704" s="6">
        <f t="shared" si="335"/>
        <v>465.74002999999993</v>
      </c>
      <c r="L4704" s="9">
        <v>94.548010000000005</v>
      </c>
      <c r="M4704" s="9">
        <v>0.77683999999999997</v>
      </c>
      <c r="N4704" s="10">
        <v>1398.528</v>
      </c>
      <c r="P4704" s="10">
        <f t="shared" si="337"/>
        <v>1.398528</v>
      </c>
      <c r="Q4704" s="21">
        <f t="shared" si="338"/>
        <v>2.0853321404607472</v>
      </c>
    </row>
    <row r="4705" spans="7:17" x14ac:dyDescent="0.25">
      <c r="G4705" s="9"/>
      <c r="I4705" s="11">
        <f t="shared" si="336"/>
        <v>-46.035395000000001</v>
      </c>
      <c r="K4705" s="6">
        <f t="shared" si="335"/>
        <v>465.81001999999995</v>
      </c>
      <c r="L4705" s="9">
        <v>94.617999999999995</v>
      </c>
      <c r="M4705" s="9">
        <v>0.77736000000000005</v>
      </c>
      <c r="N4705" s="10">
        <v>1393.482</v>
      </c>
      <c r="P4705" s="10">
        <f t="shared" si="337"/>
        <v>1.3934819999999999</v>
      </c>
      <c r="Q4705" s="21">
        <f t="shared" si="338"/>
        <v>2.0778080966226797</v>
      </c>
    </row>
    <row r="4706" spans="7:17" x14ac:dyDescent="0.25">
      <c r="G4706" s="9"/>
      <c r="I4706" s="11">
        <f t="shared" si="336"/>
        <v>-46.035395000000001</v>
      </c>
      <c r="K4706" s="6">
        <f t="shared" si="335"/>
        <v>465.88201999999995</v>
      </c>
      <c r="L4706" s="9">
        <v>94.69</v>
      </c>
      <c r="M4706" s="9">
        <v>0.77788000000000002</v>
      </c>
      <c r="N4706" s="10">
        <v>1388.35</v>
      </c>
      <c r="P4706" s="10">
        <f t="shared" si="337"/>
        <v>1.38835</v>
      </c>
      <c r="Q4706" s="21">
        <f t="shared" si="338"/>
        <v>2.070155818981585</v>
      </c>
    </row>
    <row r="4707" spans="7:17" x14ac:dyDescent="0.25">
      <c r="G4707" s="9"/>
      <c r="I4707" s="11">
        <f t="shared" si="336"/>
        <v>-46.035395000000001</v>
      </c>
      <c r="K4707" s="6">
        <f t="shared" si="335"/>
        <v>465.95001999999994</v>
      </c>
      <c r="L4707" s="9">
        <v>94.757999999999996</v>
      </c>
      <c r="M4707" s="9">
        <v>0.77836000000000005</v>
      </c>
      <c r="N4707" s="10">
        <v>1383.329</v>
      </c>
      <c r="P4707" s="10">
        <f t="shared" si="337"/>
        <v>1.383329</v>
      </c>
      <c r="Q4707" s="21">
        <f t="shared" si="338"/>
        <v>2.0626690524118394</v>
      </c>
    </row>
    <row r="4708" spans="7:17" x14ac:dyDescent="0.25">
      <c r="G4708" s="9"/>
      <c r="I4708" s="11">
        <f t="shared" si="336"/>
        <v>-46.035395000000001</v>
      </c>
      <c r="K4708" s="6">
        <f t="shared" si="335"/>
        <v>466.02001999999993</v>
      </c>
      <c r="L4708" s="9">
        <v>94.828000000000003</v>
      </c>
      <c r="M4708" s="9">
        <v>0.77888000000000002</v>
      </c>
      <c r="N4708" s="10">
        <v>1378.2170000000001</v>
      </c>
      <c r="P4708" s="10">
        <f t="shared" si="337"/>
        <v>1.378217</v>
      </c>
      <c r="Q4708" s="21">
        <f t="shared" si="338"/>
        <v>2.0550465965854023</v>
      </c>
    </row>
    <row r="4709" spans="7:17" x14ac:dyDescent="0.25">
      <c r="G4709" s="9"/>
      <c r="I4709" s="11">
        <f t="shared" si="336"/>
        <v>-46.035395000000001</v>
      </c>
      <c r="K4709" s="6">
        <f t="shared" si="335"/>
        <v>466.08602999999994</v>
      </c>
      <c r="L4709" s="9">
        <v>94.894009999999994</v>
      </c>
      <c r="M4709" s="9">
        <v>0.77936000000000005</v>
      </c>
      <c r="N4709" s="10">
        <v>1373.1769999999999</v>
      </c>
      <c r="P4709" s="10">
        <f t="shared" si="337"/>
        <v>1.3731769999999999</v>
      </c>
      <c r="Q4709" s="21">
        <f t="shared" si="338"/>
        <v>2.0475314992917317</v>
      </c>
    </row>
    <row r="4710" spans="7:17" x14ac:dyDescent="0.25">
      <c r="G4710" s="9"/>
      <c r="I4710" s="11">
        <f t="shared" si="336"/>
        <v>-46.035395000000001</v>
      </c>
      <c r="K4710" s="6">
        <f t="shared" si="335"/>
        <v>466.15002999999996</v>
      </c>
      <c r="L4710" s="9">
        <v>94.958010000000002</v>
      </c>
      <c r="M4710" s="9">
        <v>0.77976000000000001</v>
      </c>
      <c r="N4710" s="10">
        <v>1368.0429999999999</v>
      </c>
      <c r="P4710" s="10">
        <f t="shared" si="337"/>
        <v>1.3680429999999999</v>
      </c>
      <c r="Q4710" s="21">
        <f t="shared" si="338"/>
        <v>2.0398762394691716</v>
      </c>
    </row>
    <row r="4711" spans="7:17" x14ac:dyDescent="0.25">
      <c r="G4711" s="9"/>
      <c r="I4711" s="11">
        <f t="shared" si="336"/>
        <v>-46.035395000000001</v>
      </c>
      <c r="K4711" s="6">
        <f t="shared" si="335"/>
        <v>466.20802999999995</v>
      </c>
      <c r="L4711" s="9">
        <v>95.016009999999994</v>
      </c>
      <c r="M4711" s="9">
        <v>0.78015999999999996</v>
      </c>
      <c r="N4711" s="10">
        <v>1362.9770000000001</v>
      </c>
      <c r="P4711" s="10">
        <f t="shared" si="337"/>
        <v>1.3629770000000001</v>
      </c>
      <c r="Q4711" s="21">
        <f t="shared" si="338"/>
        <v>2.0323223738164469</v>
      </c>
    </row>
    <row r="4712" spans="7:17" x14ac:dyDescent="0.25">
      <c r="G4712" s="9"/>
      <c r="I4712" s="11">
        <f t="shared" si="336"/>
        <v>-46.035395000000001</v>
      </c>
      <c r="K4712" s="6">
        <f t="shared" si="335"/>
        <v>466.26402999999993</v>
      </c>
      <c r="L4712" s="9">
        <v>95.072010000000006</v>
      </c>
      <c r="M4712" s="9">
        <v>0.78051999999999999</v>
      </c>
      <c r="N4712" s="10">
        <v>1357.855</v>
      </c>
      <c r="P4712" s="10">
        <f t="shared" si="337"/>
        <v>1.357855</v>
      </c>
      <c r="Q4712" s="21">
        <f t="shared" si="338"/>
        <v>2.024685007082681</v>
      </c>
    </row>
    <row r="4713" spans="7:17" x14ac:dyDescent="0.25">
      <c r="G4713" s="9"/>
      <c r="I4713" s="11">
        <f t="shared" si="336"/>
        <v>-46.035395000000001</v>
      </c>
      <c r="K4713" s="6">
        <f t="shared" si="335"/>
        <v>466.31602999999996</v>
      </c>
      <c r="L4713" s="9">
        <v>95.124009999999998</v>
      </c>
      <c r="M4713" s="9">
        <v>0.78088000000000002</v>
      </c>
      <c r="N4713" s="10">
        <v>1352.701</v>
      </c>
      <c r="P4713" s="10">
        <f t="shared" si="337"/>
        <v>1.3527009999999999</v>
      </c>
      <c r="Q4713" s="21">
        <f t="shared" si="338"/>
        <v>2.0169999254454636</v>
      </c>
    </row>
    <row r="4714" spans="7:17" x14ac:dyDescent="0.25">
      <c r="G4714" s="9"/>
      <c r="I4714" s="11">
        <f t="shared" si="336"/>
        <v>-46.035395000000001</v>
      </c>
      <c r="K4714" s="6">
        <f t="shared" si="335"/>
        <v>466.36601999999993</v>
      </c>
      <c r="L4714" s="9">
        <v>95.174000000000007</v>
      </c>
      <c r="M4714" s="9">
        <v>0.78120000000000001</v>
      </c>
      <c r="N4714" s="10">
        <v>1347.5409999999999</v>
      </c>
      <c r="P4714" s="10">
        <f t="shared" si="337"/>
        <v>1.3475409999999999</v>
      </c>
      <c r="Q4714" s="21">
        <f t="shared" si="338"/>
        <v>2.0093058972638485</v>
      </c>
    </row>
    <row r="4715" spans="7:17" x14ac:dyDescent="0.25">
      <c r="G4715" s="9"/>
      <c r="I4715" s="11">
        <f t="shared" si="336"/>
        <v>-46.035395000000001</v>
      </c>
      <c r="K4715" s="6">
        <f t="shared" si="335"/>
        <v>466.41402999999997</v>
      </c>
      <c r="L4715" s="9">
        <v>95.222009999999997</v>
      </c>
      <c r="M4715" s="9">
        <v>0.78151999999999999</v>
      </c>
      <c r="N4715" s="10">
        <v>1342.367</v>
      </c>
      <c r="P4715" s="10">
        <f t="shared" si="337"/>
        <v>1.3423669999999999</v>
      </c>
      <c r="Q4715" s="21">
        <f t="shared" si="338"/>
        <v>2.0015909938119734</v>
      </c>
    </row>
    <row r="4716" spans="7:17" x14ac:dyDescent="0.25">
      <c r="G4716" s="9"/>
      <c r="I4716" s="11">
        <f t="shared" si="336"/>
        <v>-46.035395000000001</v>
      </c>
      <c r="K4716" s="6">
        <f t="shared" si="335"/>
        <v>466.46202999999997</v>
      </c>
      <c r="L4716" s="9">
        <v>95.270009999999999</v>
      </c>
      <c r="M4716" s="9">
        <v>0.78183999999999998</v>
      </c>
      <c r="N4716" s="10">
        <v>1337.3389999999999</v>
      </c>
      <c r="P4716" s="10">
        <f t="shared" si="337"/>
        <v>1.3373389999999998</v>
      </c>
      <c r="Q4716" s="21">
        <f t="shared" si="338"/>
        <v>1.9940937896070976</v>
      </c>
    </row>
    <row r="4717" spans="7:17" x14ac:dyDescent="0.25">
      <c r="G4717" s="9"/>
      <c r="I4717" s="11">
        <f t="shared" si="336"/>
        <v>-46.035395000000001</v>
      </c>
      <c r="K4717" s="6">
        <f t="shared" si="335"/>
        <v>466.51001999999994</v>
      </c>
      <c r="L4717" s="9">
        <v>95.317999999999998</v>
      </c>
      <c r="M4717" s="9">
        <v>0.78215999999999997</v>
      </c>
      <c r="N4717" s="10">
        <v>1332.326</v>
      </c>
      <c r="P4717" s="10">
        <f t="shared" si="337"/>
        <v>1.3323260000000001</v>
      </c>
      <c r="Q4717" s="21">
        <f t="shared" si="338"/>
        <v>1.9866189517632149</v>
      </c>
    </row>
    <row r="4718" spans="7:17" x14ac:dyDescent="0.25">
      <c r="G4718" s="9"/>
      <c r="I4718" s="11">
        <f t="shared" si="336"/>
        <v>-46.035395000000001</v>
      </c>
      <c r="K4718" s="6">
        <f t="shared" ref="K4718:K4781" si="339">$K$3756+L4718</f>
        <v>466.56001999999995</v>
      </c>
      <c r="L4718" s="9">
        <v>95.367999999999995</v>
      </c>
      <c r="M4718" s="9">
        <v>0.78259999999999996</v>
      </c>
      <c r="N4718" s="10">
        <v>1327.278</v>
      </c>
      <c r="P4718" s="10">
        <f t="shared" si="337"/>
        <v>1.327278</v>
      </c>
      <c r="Q4718" s="21">
        <f t="shared" si="338"/>
        <v>1.9790919257436816</v>
      </c>
    </row>
    <row r="4719" spans="7:17" x14ac:dyDescent="0.25">
      <c r="G4719" s="9"/>
      <c r="I4719" s="11">
        <f t="shared" si="336"/>
        <v>-46.035395000000001</v>
      </c>
      <c r="K4719" s="6">
        <f t="shared" si="339"/>
        <v>466.61202999999995</v>
      </c>
      <c r="L4719" s="9">
        <v>95.420010000000005</v>
      </c>
      <c r="M4719" s="9">
        <v>0.78296010000000005</v>
      </c>
      <c r="N4719" s="10">
        <v>1322.1890000000001</v>
      </c>
      <c r="P4719" s="10">
        <f t="shared" si="337"/>
        <v>1.3221890000000001</v>
      </c>
      <c r="Q4719" s="21">
        <f t="shared" si="338"/>
        <v>1.9715037650041007</v>
      </c>
    </row>
    <row r="4720" spans="7:17" x14ac:dyDescent="0.25">
      <c r="G4720" s="9"/>
      <c r="I4720" s="11">
        <f t="shared" si="336"/>
        <v>-46.035395000000001</v>
      </c>
      <c r="K4720" s="6">
        <f t="shared" si="339"/>
        <v>466.66201999999998</v>
      </c>
      <c r="L4720" s="9">
        <v>95.47</v>
      </c>
      <c r="M4720" s="9">
        <v>0.78332009999999996</v>
      </c>
      <c r="N4720" s="10">
        <v>1317.1559999999999</v>
      </c>
      <c r="P4720" s="10">
        <f t="shared" si="337"/>
        <v>1.317156</v>
      </c>
      <c r="Q4720" s="21">
        <f t="shared" si="338"/>
        <v>1.9639991053455603</v>
      </c>
    </row>
    <row r="4721" spans="7:17" x14ac:dyDescent="0.25">
      <c r="G4721" s="9"/>
      <c r="I4721" s="11">
        <f t="shared" si="336"/>
        <v>-46.035395000000001</v>
      </c>
      <c r="K4721" s="6">
        <f t="shared" si="339"/>
        <v>466.71002999999996</v>
      </c>
      <c r="L4721" s="9">
        <v>95.518010000000004</v>
      </c>
      <c r="M4721" s="9">
        <v>0.78368000000000004</v>
      </c>
      <c r="N4721" s="10">
        <v>1312.078</v>
      </c>
      <c r="P4721" s="10">
        <f t="shared" si="337"/>
        <v>1.3120780000000001</v>
      </c>
      <c r="Q4721" s="21">
        <f t="shared" si="338"/>
        <v>1.9564273466040409</v>
      </c>
    </row>
    <row r="4722" spans="7:17" x14ac:dyDescent="0.25">
      <c r="G4722" s="9"/>
      <c r="I4722" s="11">
        <f t="shared" si="336"/>
        <v>-46.035395000000001</v>
      </c>
      <c r="K4722" s="6">
        <f t="shared" si="339"/>
        <v>466.75801999999999</v>
      </c>
      <c r="L4722" s="9">
        <v>95.566000000000003</v>
      </c>
      <c r="M4722" s="9">
        <v>0.78400000000000003</v>
      </c>
      <c r="N4722" s="10">
        <v>1306.9069999999999</v>
      </c>
      <c r="P4722" s="10">
        <f t="shared" si="337"/>
        <v>1.3069069999999998</v>
      </c>
      <c r="Q4722" s="21">
        <f t="shared" si="338"/>
        <v>1.9487169164243643</v>
      </c>
    </row>
    <row r="4723" spans="7:17" x14ac:dyDescent="0.25">
      <c r="G4723" s="9"/>
      <c r="I4723" s="11">
        <f t="shared" si="336"/>
        <v>-46.035395000000001</v>
      </c>
      <c r="K4723" s="6">
        <f t="shared" si="339"/>
        <v>466.80402999999995</v>
      </c>
      <c r="L4723" s="9">
        <v>95.612009999999998</v>
      </c>
      <c r="M4723" s="9">
        <v>0.78427999999999998</v>
      </c>
      <c r="N4723" s="10">
        <v>1301.693</v>
      </c>
      <c r="P4723" s="10">
        <f t="shared" si="337"/>
        <v>1.301693</v>
      </c>
      <c r="Q4723" s="21">
        <f t="shared" si="338"/>
        <v>1.9409423693431747</v>
      </c>
    </row>
    <row r="4724" spans="7:17" x14ac:dyDescent="0.25">
      <c r="G4724" s="9"/>
      <c r="I4724" s="11">
        <f t="shared" si="336"/>
        <v>-46.035395000000001</v>
      </c>
      <c r="K4724" s="6">
        <f t="shared" si="339"/>
        <v>466.84802999999994</v>
      </c>
      <c r="L4724" s="9">
        <v>95.656009999999995</v>
      </c>
      <c r="M4724" s="9">
        <v>0.78456000000000004</v>
      </c>
      <c r="N4724" s="10">
        <v>1296.6600000000001</v>
      </c>
      <c r="P4724" s="10">
        <f t="shared" si="337"/>
        <v>1.2966600000000001</v>
      </c>
      <c r="Q4724" s="21">
        <f t="shared" si="338"/>
        <v>1.9334377096846345</v>
      </c>
    </row>
    <row r="4725" spans="7:17" x14ac:dyDescent="0.25">
      <c r="G4725" s="9"/>
      <c r="I4725" s="11">
        <f t="shared" si="336"/>
        <v>-46.035395000000001</v>
      </c>
      <c r="K4725" s="6">
        <f t="shared" si="339"/>
        <v>466.89401999999995</v>
      </c>
      <c r="L4725" s="9">
        <v>95.701999999999998</v>
      </c>
      <c r="M4725" s="9">
        <v>0.78488000000000002</v>
      </c>
      <c r="N4725" s="10">
        <v>1291.5060000000001</v>
      </c>
      <c r="P4725" s="10">
        <f t="shared" si="337"/>
        <v>1.291506</v>
      </c>
      <c r="Q4725" s="21">
        <f t="shared" si="338"/>
        <v>1.9257526280474169</v>
      </c>
    </row>
    <row r="4726" spans="7:17" x14ac:dyDescent="0.25">
      <c r="G4726" s="9"/>
      <c r="I4726" s="11">
        <f t="shared" si="336"/>
        <v>-46.035395000000001</v>
      </c>
      <c r="K4726" s="6">
        <f t="shared" si="339"/>
        <v>466.94001999999995</v>
      </c>
      <c r="L4726" s="9">
        <v>95.748000000000005</v>
      </c>
      <c r="M4726" s="9">
        <v>0.78520000000000001</v>
      </c>
      <c r="N4726" s="10">
        <v>1286.4179999999999</v>
      </c>
      <c r="P4726" s="10">
        <f t="shared" si="337"/>
        <v>1.2864179999999998</v>
      </c>
      <c r="Q4726" s="21">
        <f t="shared" si="338"/>
        <v>1.9181659583985684</v>
      </c>
    </row>
    <row r="4727" spans="7:17" x14ac:dyDescent="0.25">
      <c r="G4727" s="9"/>
      <c r="I4727" s="11">
        <f t="shared" si="336"/>
        <v>-46.035395000000001</v>
      </c>
      <c r="K4727" s="6">
        <f t="shared" si="339"/>
        <v>466.98602999999997</v>
      </c>
      <c r="L4727" s="9">
        <v>95.79401</v>
      </c>
      <c r="M4727" s="9">
        <v>0.78552</v>
      </c>
      <c r="N4727" s="10">
        <v>1281.3510000000001</v>
      </c>
      <c r="P4727" s="10">
        <f t="shared" si="337"/>
        <v>1.2813510000000001</v>
      </c>
      <c r="Q4727" s="21">
        <f t="shared" si="338"/>
        <v>1.910610601655111</v>
      </c>
    </row>
    <row r="4728" spans="7:17" x14ac:dyDescent="0.25">
      <c r="G4728" s="9"/>
      <c r="I4728" s="11">
        <f t="shared" si="336"/>
        <v>-46.035395000000001</v>
      </c>
      <c r="K4728" s="6">
        <f t="shared" si="339"/>
        <v>467.03202999999996</v>
      </c>
      <c r="L4728" s="9">
        <v>95.840010000000007</v>
      </c>
      <c r="M4728" s="9">
        <v>0.78588000000000002</v>
      </c>
      <c r="N4728" s="10">
        <v>1276.2329999999999</v>
      </c>
      <c r="P4728" s="10">
        <f t="shared" si="337"/>
        <v>1.276233</v>
      </c>
      <c r="Q4728" s="21">
        <f t="shared" si="338"/>
        <v>1.9029791992842764</v>
      </c>
    </row>
    <row r="4729" spans="7:17" x14ac:dyDescent="0.25">
      <c r="G4729" s="9"/>
      <c r="I4729" s="11">
        <f t="shared" si="336"/>
        <v>-46.035395000000001</v>
      </c>
      <c r="K4729" s="6">
        <f t="shared" si="339"/>
        <v>467.07801999999992</v>
      </c>
      <c r="L4729" s="9">
        <v>95.885999999999996</v>
      </c>
      <c r="M4729" s="9">
        <v>0.78620000000000001</v>
      </c>
      <c r="N4729" s="10">
        <v>1271.018</v>
      </c>
      <c r="P4729" s="10">
        <f t="shared" si="337"/>
        <v>1.271018</v>
      </c>
      <c r="Q4729" s="21">
        <f t="shared" si="338"/>
        <v>1.8952031611123539</v>
      </c>
    </row>
    <row r="4730" spans="7:17" x14ac:dyDescent="0.25">
      <c r="G4730" s="9"/>
      <c r="I4730" s="11">
        <f t="shared" si="336"/>
        <v>-46.035395000000001</v>
      </c>
      <c r="K4730" s="6">
        <f t="shared" si="339"/>
        <v>467.12402999999995</v>
      </c>
      <c r="L4730" s="9">
        <v>95.932010000000005</v>
      </c>
      <c r="M4730" s="9">
        <v>0.78656000000000004</v>
      </c>
      <c r="N4730" s="10">
        <v>1265.8119999999999</v>
      </c>
      <c r="P4730" s="10">
        <f t="shared" si="337"/>
        <v>1.2658119999999999</v>
      </c>
      <c r="Q4730" s="21">
        <f t="shared" si="338"/>
        <v>1.8874405427570267</v>
      </c>
    </row>
    <row r="4731" spans="7:17" x14ac:dyDescent="0.25">
      <c r="G4731" s="9"/>
      <c r="I4731" s="11">
        <f t="shared" si="336"/>
        <v>-46.035395000000001</v>
      </c>
      <c r="K4731" s="6">
        <f t="shared" si="339"/>
        <v>467.17002999999994</v>
      </c>
      <c r="L4731" s="9">
        <v>95.978009999999998</v>
      </c>
      <c r="M4731" s="9">
        <v>0.78688000000000002</v>
      </c>
      <c r="N4731" s="10">
        <v>1260.605</v>
      </c>
      <c r="P4731" s="10">
        <f t="shared" si="337"/>
        <v>1.260605</v>
      </c>
      <c r="Q4731" s="21">
        <f t="shared" si="338"/>
        <v>1.879676433310967</v>
      </c>
    </row>
    <row r="4732" spans="7:17" x14ac:dyDescent="0.25">
      <c r="G4732" s="9"/>
      <c r="I4732" s="11">
        <f t="shared" si="336"/>
        <v>-46.035395000000001</v>
      </c>
      <c r="K4732" s="6">
        <f t="shared" si="339"/>
        <v>467.21401999999995</v>
      </c>
      <c r="L4732" s="9">
        <v>96.022000000000006</v>
      </c>
      <c r="M4732" s="9">
        <v>0.78720000000000001</v>
      </c>
      <c r="N4732" s="10">
        <v>1255.5309999999999</v>
      </c>
      <c r="P4732" s="10">
        <f t="shared" si="337"/>
        <v>1.255531</v>
      </c>
      <c r="Q4732" s="21">
        <f t="shared" si="338"/>
        <v>1.8721106389323789</v>
      </c>
    </row>
    <row r="4733" spans="7:17" x14ac:dyDescent="0.25">
      <c r="G4733" s="9"/>
      <c r="I4733" s="11">
        <f t="shared" si="336"/>
        <v>-46.035395000000001</v>
      </c>
      <c r="K4733" s="6">
        <f t="shared" si="339"/>
        <v>467.25801999999999</v>
      </c>
      <c r="L4733" s="9">
        <v>96.066000000000003</v>
      </c>
      <c r="M4733" s="9">
        <v>0.78752</v>
      </c>
      <c r="N4733" s="10">
        <v>1250.354</v>
      </c>
      <c r="P4733" s="10">
        <f t="shared" si="337"/>
        <v>1.250354</v>
      </c>
      <c r="Q4733" s="21">
        <f t="shared" si="338"/>
        <v>1.8643912622083054</v>
      </c>
    </row>
    <row r="4734" spans="7:17" x14ac:dyDescent="0.25">
      <c r="G4734" s="9"/>
      <c r="I4734" s="11">
        <f t="shared" si="336"/>
        <v>-46.035395000000001</v>
      </c>
      <c r="K4734" s="6">
        <f t="shared" si="339"/>
        <v>467.29801999999995</v>
      </c>
      <c r="L4734" s="9">
        <v>96.105999999999995</v>
      </c>
      <c r="M4734" s="9">
        <v>0.78779999999999994</v>
      </c>
      <c r="N4734" s="10">
        <v>1245.3109999999999</v>
      </c>
      <c r="P4734" s="10">
        <f t="shared" si="337"/>
        <v>1.2453109999999998</v>
      </c>
      <c r="Q4734" s="21">
        <f t="shared" si="338"/>
        <v>1.8568716916424364</v>
      </c>
    </row>
    <row r="4735" spans="7:17" x14ac:dyDescent="0.25">
      <c r="G4735" s="9"/>
      <c r="I4735" s="11">
        <f t="shared" si="336"/>
        <v>-46.035395000000001</v>
      </c>
      <c r="K4735" s="6">
        <f t="shared" si="339"/>
        <v>467.33801999999997</v>
      </c>
      <c r="L4735" s="9">
        <v>96.146000000000001</v>
      </c>
      <c r="M4735" s="9">
        <v>0.78808</v>
      </c>
      <c r="N4735" s="10">
        <v>1240.096</v>
      </c>
      <c r="P4735" s="10">
        <f t="shared" si="337"/>
        <v>1.2400960000000001</v>
      </c>
      <c r="Q4735" s="21">
        <f t="shared" si="338"/>
        <v>1.8490956534705139</v>
      </c>
    </row>
    <row r="4736" spans="7:17" x14ac:dyDescent="0.25">
      <c r="G4736" s="9"/>
      <c r="I4736" s="11">
        <f t="shared" si="336"/>
        <v>-46.035395000000001</v>
      </c>
      <c r="K4736" s="6">
        <f t="shared" si="339"/>
        <v>467.37802999999997</v>
      </c>
      <c r="L4736" s="9">
        <v>96.186009999999996</v>
      </c>
      <c r="M4736" s="9">
        <v>0.78832000000000002</v>
      </c>
      <c r="N4736" s="10">
        <v>1234.982</v>
      </c>
      <c r="P4736" s="10">
        <f t="shared" si="337"/>
        <v>1.234982</v>
      </c>
      <c r="Q4736" s="21">
        <f t="shared" si="338"/>
        <v>1.841470215462611</v>
      </c>
    </row>
    <row r="4737" spans="7:17" x14ac:dyDescent="0.25">
      <c r="G4737" s="9"/>
      <c r="I4737" s="11">
        <f t="shared" si="336"/>
        <v>-46.035395000000001</v>
      </c>
      <c r="K4737" s="6">
        <f t="shared" si="339"/>
        <v>467.41602999999998</v>
      </c>
      <c r="L4737" s="9">
        <v>96.224010000000007</v>
      </c>
      <c r="M4737" s="9">
        <v>0.78859999999999997</v>
      </c>
      <c r="N4737" s="10">
        <v>1229.9359999999999</v>
      </c>
      <c r="P4737" s="10">
        <f t="shared" si="337"/>
        <v>1.2299359999999999</v>
      </c>
      <c r="Q4737" s="21">
        <f t="shared" si="338"/>
        <v>1.8339461716245433</v>
      </c>
    </row>
    <row r="4738" spans="7:17" x14ac:dyDescent="0.25">
      <c r="G4738" s="9"/>
      <c r="I4738" s="11">
        <f t="shared" si="336"/>
        <v>-46.035395000000001</v>
      </c>
      <c r="K4738" s="6">
        <f t="shared" si="339"/>
        <v>467.45201999999995</v>
      </c>
      <c r="L4738" s="9">
        <v>96.26</v>
      </c>
      <c r="M4738" s="9">
        <v>0.78883999999999999</v>
      </c>
      <c r="N4738" s="10">
        <v>1224.876</v>
      </c>
      <c r="P4738" s="10">
        <f t="shared" si="337"/>
        <v>1.2248760000000001</v>
      </c>
      <c r="Q4738" s="21">
        <f t="shared" si="338"/>
        <v>1.8264012525162157</v>
      </c>
    </row>
    <row r="4739" spans="7:17" x14ac:dyDescent="0.25">
      <c r="G4739" s="9"/>
      <c r="I4739" s="11">
        <f t="shared" si="336"/>
        <v>-46.035395000000001</v>
      </c>
      <c r="K4739" s="6">
        <f t="shared" si="339"/>
        <v>467.48802999999998</v>
      </c>
      <c r="L4739" s="9">
        <v>96.296009999999995</v>
      </c>
      <c r="M4739" s="9">
        <v>0.78908</v>
      </c>
      <c r="N4739" s="10">
        <v>1219.587</v>
      </c>
      <c r="P4739" s="10">
        <f t="shared" si="337"/>
        <v>1.219587</v>
      </c>
      <c r="Q4739" s="21">
        <f t="shared" si="338"/>
        <v>1.8185148736300605</v>
      </c>
    </row>
    <row r="4740" spans="7:17" x14ac:dyDescent="0.25">
      <c r="G4740" s="9"/>
      <c r="I4740" s="11">
        <f t="shared" ref="I4740:I4803" si="340">E4740-$E$3</f>
        <v>-46.035395000000001</v>
      </c>
      <c r="K4740" s="6">
        <f t="shared" si="339"/>
        <v>467.52201999999994</v>
      </c>
      <c r="L4740" s="9">
        <v>96.33</v>
      </c>
      <c r="M4740" s="9">
        <v>0.78932000000000002</v>
      </c>
      <c r="N4740" s="10">
        <v>1214.5630000000001</v>
      </c>
      <c r="P4740" s="10">
        <f t="shared" ref="P4740:P4803" si="341">N4740/1000</f>
        <v>1.2145630000000001</v>
      </c>
      <c r="Q4740" s="21">
        <f t="shared" ref="Q4740:Q4803" si="342">N4740/($T$5*$T$7)</f>
        <v>1.8110236337881163</v>
      </c>
    </row>
    <row r="4741" spans="7:17" x14ac:dyDescent="0.25">
      <c r="G4741" s="9"/>
      <c r="I4741" s="11">
        <f t="shared" si="340"/>
        <v>-46.035395000000001</v>
      </c>
      <c r="K4741" s="6">
        <f t="shared" si="339"/>
        <v>467.55602999999996</v>
      </c>
      <c r="L4741" s="9">
        <v>96.364009999999993</v>
      </c>
      <c r="M4741" s="9">
        <v>0.78952009999999995</v>
      </c>
      <c r="N4741" s="10">
        <v>1209.44</v>
      </c>
      <c r="P4741" s="10">
        <f t="shared" si="341"/>
        <v>1.2094400000000001</v>
      </c>
      <c r="Q4741" s="21">
        <f t="shared" si="342"/>
        <v>1.8033847759636175</v>
      </c>
    </row>
    <row r="4742" spans="7:17" x14ac:dyDescent="0.25">
      <c r="G4742" s="9"/>
      <c r="I4742" s="11">
        <f t="shared" si="340"/>
        <v>-46.035395000000001</v>
      </c>
      <c r="K4742" s="6">
        <f t="shared" si="339"/>
        <v>467.58801999999997</v>
      </c>
      <c r="L4742" s="9">
        <v>96.396000000000001</v>
      </c>
      <c r="M4742" s="9">
        <v>0.78971999999999998</v>
      </c>
      <c r="N4742" s="10">
        <v>1204.4159999999999</v>
      </c>
      <c r="P4742" s="10">
        <f t="shared" si="341"/>
        <v>1.2044159999999999</v>
      </c>
      <c r="Q4742" s="21">
        <f t="shared" si="342"/>
        <v>1.795893536121673</v>
      </c>
    </row>
    <row r="4743" spans="7:17" x14ac:dyDescent="0.25">
      <c r="G4743" s="9"/>
      <c r="I4743" s="11">
        <f t="shared" si="340"/>
        <v>-46.035395000000001</v>
      </c>
      <c r="K4743" s="6">
        <f t="shared" si="339"/>
        <v>467.62001999999995</v>
      </c>
      <c r="L4743" s="9">
        <v>96.427999999999997</v>
      </c>
      <c r="M4743" s="9">
        <v>0.78991999999999996</v>
      </c>
      <c r="N4743" s="10">
        <v>1199.269</v>
      </c>
      <c r="P4743" s="10">
        <f t="shared" si="341"/>
        <v>1.1992689999999999</v>
      </c>
      <c r="Q4743" s="21">
        <f t="shared" si="342"/>
        <v>1.7882188921195856</v>
      </c>
    </row>
    <row r="4744" spans="7:17" x14ac:dyDescent="0.25">
      <c r="G4744" s="9"/>
      <c r="I4744" s="11">
        <f t="shared" si="340"/>
        <v>-46.035395000000001</v>
      </c>
      <c r="K4744" s="6">
        <f t="shared" si="339"/>
        <v>467.65202999999997</v>
      </c>
      <c r="L4744" s="9">
        <v>96.460009999999997</v>
      </c>
      <c r="M4744" s="9">
        <v>0.79015999999999997</v>
      </c>
      <c r="N4744" s="10">
        <v>1194.2360000000001</v>
      </c>
      <c r="P4744" s="10">
        <f t="shared" si="341"/>
        <v>1.1942360000000001</v>
      </c>
      <c r="Q4744" s="21">
        <f t="shared" si="342"/>
        <v>1.7807142324610454</v>
      </c>
    </row>
    <row r="4745" spans="7:17" x14ac:dyDescent="0.25">
      <c r="G4745" s="9"/>
      <c r="I4745" s="11">
        <f t="shared" si="340"/>
        <v>-46.035395000000001</v>
      </c>
      <c r="K4745" s="6">
        <f t="shared" si="339"/>
        <v>467.68601999999998</v>
      </c>
      <c r="L4745" s="9">
        <v>96.494</v>
      </c>
      <c r="M4745" s="9">
        <v>0.79035999999999995</v>
      </c>
      <c r="N4745" s="10">
        <v>1189.058</v>
      </c>
      <c r="P4745" s="10">
        <f t="shared" si="341"/>
        <v>1.1890579999999999</v>
      </c>
      <c r="Q4745" s="21">
        <f t="shared" si="342"/>
        <v>1.7729933646462388</v>
      </c>
    </row>
    <row r="4746" spans="7:17" x14ac:dyDescent="0.25">
      <c r="G4746" s="9"/>
      <c r="I4746" s="11">
        <f t="shared" si="340"/>
        <v>-46.035395000000001</v>
      </c>
      <c r="K4746" s="6">
        <f t="shared" si="339"/>
        <v>467.72002999999995</v>
      </c>
      <c r="L4746" s="9">
        <v>96.528009999999995</v>
      </c>
      <c r="M4746" s="9">
        <v>0.79059999999999997</v>
      </c>
      <c r="N4746" s="10">
        <v>1183.8989999999999</v>
      </c>
      <c r="P4746" s="10">
        <f t="shared" si="341"/>
        <v>1.1838989999999998</v>
      </c>
      <c r="Q4746" s="21">
        <f t="shared" si="342"/>
        <v>1.7653008275553566</v>
      </c>
    </row>
    <row r="4747" spans="7:17" x14ac:dyDescent="0.25">
      <c r="G4747" s="9"/>
      <c r="I4747" s="11">
        <f t="shared" si="340"/>
        <v>-46.035395000000001</v>
      </c>
      <c r="K4747" s="6">
        <f t="shared" si="339"/>
        <v>467.75402999999994</v>
      </c>
      <c r="L4747" s="9">
        <v>96.562010000000001</v>
      </c>
      <c r="M4747" s="9">
        <v>0.79083999999999999</v>
      </c>
      <c r="N4747" s="10">
        <v>1178.796</v>
      </c>
      <c r="P4747" s="10">
        <f t="shared" si="341"/>
        <v>1.178796</v>
      </c>
      <c r="Q4747" s="21">
        <f t="shared" si="342"/>
        <v>1.7576917915455157</v>
      </c>
    </row>
    <row r="4748" spans="7:17" x14ac:dyDescent="0.25">
      <c r="G4748" s="9"/>
      <c r="I4748" s="11">
        <f t="shared" si="340"/>
        <v>-46.035395000000001</v>
      </c>
      <c r="K4748" s="6">
        <f t="shared" si="339"/>
        <v>467.78802999999994</v>
      </c>
      <c r="L4748" s="9">
        <v>96.596010000000007</v>
      </c>
      <c r="M4748" s="9">
        <v>0.79108000000000001</v>
      </c>
      <c r="N4748" s="10">
        <v>1173.636</v>
      </c>
      <c r="P4748" s="10">
        <f t="shared" si="341"/>
        <v>1.1736359999999999</v>
      </c>
      <c r="Q4748" s="21">
        <f t="shared" si="342"/>
        <v>1.7499977633639008</v>
      </c>
    </row>
    <row r="4749" spans="7:17" x14ac:dyDescent="0.25">
      <c r="G4749" s="9"/>
      <c r="I4749" s="11">
        <f t="shared" si="340"/>
        <v>-46.035395000000001</v>
      </c>
      <c r="K4749" s="6">
        <f t="shared" si="339"/>
        <v>467.82202999999993</v>
      </c>
      <c r="L4749" s="9">
        <v>96.630009999999999</v>
      </c>
      <c r="M4749" s="9">
        <v>0.79132009999999997</v>
      </c>
      <c r="N4749" s="10">
        <v>1168.4849999999999</v>
      </c>
      <c r="P4749" s="10">
        <f t="shared" si="341"/>
        <v>1.168485</v>
      </c>
      <c r="Q4749" s="21">
        <f t="shared" si="342"/>
        <v>1.7423171549988816</v>
      </c>
    </row>
    <row r="4750" spans="7:17" x14ac:dyDescent="0.25">
      <c r="G4750" s="9"/>
      <c r="I4750" s="11">
        <f t="shared" si="340"/>
        <v>-46.035395000000001</v>
      </c>
      <c r="K4750" s="6">
        <f t="shared" si="339"/>
        <v>467.85601999999994</v>
      </c>
      <c r="L4750" s="9">
        <v>96.664000000000001</v>
      </c>
      <c r="M4750" s="9">
        <v>0.79156000000000004</v>
      </c>
      <c r="N4750" s="10">
        <v>1163.2760000000001</v>
      </c>
      <c r="P4750" s="10">
        <f t="shared" si="341"/>
        <v>1.163276</v>
      </c>
      <c r="Q4750" s="21">
        <f t="shared" si="342"/>
        <v>1.7345500633713562</v>
      </c>
    </row>
    <row r="4751" spans="7:17" x14ac:dyDescent="0.25">
      <c r="G4751" s="9"/>
      <c r="I4751" s="11">
        <f t="shared" si="340"/>
        <v>-46.035395000000001</v>
      </c>
      <c r="K4751" s="6">
        <f t="shared" si="339"/>
        <v>467.89002999999997</v>
      </c>
      <c r="L4751" s="9">
        <v>96.698009999999996</v>
      </c>
      <c r="M4751" s="9">
        <v>0.79179999999999995</v>
      </c>
      <c r="N4751" s="10">
        <v>1158.019</v>
      </c>
      <c r="P4751" s="10">
        <f t="shared" si="341"/>
        <v>1.1580189999999999</v>
      </c>
      <c r="Q4751" s="21">
        <f t="shared" si="342"/>
        <v>1.7267113993886529</v>
      </c>
    </row>
    <row r="4752" spans="7:17" x14ac:dyDescent="0.25">
      <c r="G4752" s="9"/>
      <c r="I4752" s="11">
        <f t="shared" si="340"/>
        <v>-46.035395000000001</v>
      </c>
      <c r="K4752" s="6">
        <f t="shared" si="339"/>
        <v>467.92201999999997</v>
      </c>
      <c r="L4752" s="9">
        <v>96.73</v>
      </c>
      <c r="M4752" s="9">
        <v>0.79203999999999997</v>
      </c>
      <c r="N4752" s="10">
        <v>1152.9010000000001</v>
      </c>
      <c r="P4752" s="10">
        <f t="shared" si="341"/>
        <v>1.1529010000000002</v>
      </c>
      <c r="Q4752" s="21">
        <f t="shared" si="342"/>
        <v>1.7190799970178188</v>
      </c>
    </row>
    <row r="4753" spans="7:17" x14ac:dyDescent="0.25">
      <c r="G4753" s="9"/>
      <c r="I4753" s="11">
        <f t="shared" si="340"/>
        <v>-46.035395000000001</v>
      </c>
      <c r="K4753" s="6">
        <f t="shared" si="339"/>
        <v>467.95401999999996</v>
      </c>
      <c r="L4753" s="9">
        <v>96.762</v>
      </c>
      <c r="M4753" s="9">
        <v>0.79224000000000006</v>
      </c>
      <c r="N4753" s="10">
        <v>1147.662</v>
      </c>
      <c r="P4753" s="10">
        <f t="shared" si="341"/>
        <v>1.147662</v>
      </c>
      <c r="Q4753" s="21">
        <f t="shared" si="342"/>
        <v>1.711268172668307</v>
      </c>
    </row>
    <row r="4754" spans="7:17" x14ac:dyDescent="0.25">
      <c r="G4754" s="9"/>
      <c r="I4754" s="11">
        <f t="shared" si="340"/>
        <v>-46.035395000000001</v>
      </c>
      <c r="K4754" s="6">
        <f t="shared" si="339"/>
        <v>467.98402999999996</v>
      </c>
      <c r="L4754" s="9">
        <v>96.792010000000005</v>
      </c>
      <c r="M4754" s="9">
        <v>0.79247999999999996</v>
      </c>
      <c r="N4754" s="10">
        <v>1142.598</v>
      </c>
      <c r="P4754" s="10">
        <f t="shared" si="341"/>
        <v>1.142598</v>
      </c>
      <c r="Q4754" s="21">
        <f t="shared" si="342"/>
        <v>1.7037172891970476</v>
      </c>
    </row>
    <row r="4755" spans="7:17" x14ac:dyDescent="0.25">
      <c r="G4755" s="9"/>
      <c r="I4755" s="11">
        <f t="shared" si="340"/>
        <v>-46.035395000000001</v>
      </c>
      <c r="K4755" s="6">
        <f t="shared" si="339"/>
        <v>468.01202999999998</v>
      </c>
      <c r="L4755" s="9">
        <v>96.820009999999996</v>
      </c>
      <c r="M4755" s="9">
        <v>0.79268000000000005</v>
      </c>
      <c r="N4755" s="10">
        <v>1137.547</v>
      </c>
      <c r="P4755" s="10">
        <f t="shared" si="341"/>
        <v>1.1375470000000001</v>
      </c>
      <c r="Q4755" s="21">
        <f t="shared" si="342"/>
        <v>1.6961857899053159</v>
      </c>
    </row>
    <row r="4756" spans="7:17" x14ac:dyDescent="0.25">
      <c r="G4756" s="9"/>
      <c r="I4756" s="11">
        <f t="shared" si="340"/>
        <v>-46.035395000000001</v>
      </c>
      <c r="K4756" s="6">
        <f t="shared" si="339"/>
        <v>468.04002999999994</v>
      </c>
      <c r="L4756" s="9">
        <v>96.848010000000002</v>
      </c>
      <c r="M4756" s="9">
        <v>0.79288000000000003</v>
      </c>
      <c r="N4756" s="10">
        <v>1132.3119999999999</v>
      </c>
      <c r="P4756" s="10">
        <f t="shared" si="341"/>
        <v>1.132312</v>
      </c>
      <c r="Q4756" s="21">
        <f t="shared" si="342"/>
        <v>1.6883799299187354</v>
      </c>
    </row>
    <row r="4757" spans="7:17" x14ac:dyDescent="0.25">
      <c r="G4757" s="9"/>
      <c r="I4757" s="11">
        <f t="shared" si="340"/>
        <v>-46.035395000000001</v>
      </c>
      <c r="K4757" s="6">
        <f t="shared" si="339"/>
        <v>468.06602999999996</v>
      </c>
      <c r="L4757" s="9">
        <v>96.874009999999998</v>
      </c>
      <c r="M4757" s="9">
        <v>0.79308000000000001</v>
      </c>
      <c r="N4757" s="10">
        <v>1127.278</v>
      </c>
      <c r="P4757" s="10">
        <f t="shared" si="341"/>
        <v>1.127278</v>
      </c>
      <c r="Q4757" s="21">
        <f t="shared" si="342"/>
        <v>1.6808737791694626</v>
      </c>
    </row>
    <row r="4758" spans="7:17" x14ac:dyDescent="0.25">
      <c r="G4758" s="9"/>
      <c r="I4758" s="11">
        <f t="shared" si="340"/>
        <v>-46.035395000000001</v>
      </c>
      <c r="K4758" s="6">
        <f t="shared" si="339"/>
        <v>468.09201999999993</v>
      </c>
      <c r="L4758" s="9">
        <v>96.9</v>
      </c>
      <c r="M4758" s="9">
        <v>0.79327999999999999</v>
      </c>
      <c r="N4758" s="10">
        <v>1121.952</v>
      </c>
      <c r="P4758" s="10">
        <f t="shared" si="341"/>
        <v>1.1219520000000001</v>
      </c>
      <c r="Q4758" s="21">
        <f t="shared" si="342"/>
        <v>1.6729322299261911</v>
      </c>
    </row>
    <row r="4759" spans="7:17" x14ac:dyDescent="0.25">
      <c r="G4759" s="9"/>
      <c r="I4759" s="11">
        <f t="shared" si="340"/>
        <v>-46.035395000000001</v>
      </c>
      <c r="K4759" s="6">
        <f t="shared" si="339"/>
        <v>468.11801999999994</v>
      </c>
      <c r="L4759" s="9">
        <v>96.926000000000002</v>
      </c>
      <c r="M4759" s="9">
        <v>0.79347999999999996</v>
      </c>
      <c r="N4759" s="10">
        <v>1116.828</v>
      </c>
      <c r="P4759" s="10">
        <f t="shared" si="341"/>
        <v>1.1168279999999999</v>
      </c>
      <c r="Q4759" s="21">
        <f t="shared" si="342"/>
        <v>1.6652918810109596</v>
      </c>
    </row>
    <row r="4760" spans="7:17" x14ac:dyDescent="0.25">
      <c r="G4760" s="9"/>
      <c r="I4760" s="11">
        <f t="shared" si="340"/>
        <v>-46.035395000000001</v>
      </c>
      <c r="K4760" s="6">
        <f t="shared" si="339"/>
        <v>468.14601999999996</v>
      </c>
      <c r="L4760" s="9">
        <v>96.953999999999994</v>
      </c>
      <c r="M4760" s="9">
        <v>0.79368000000000005</v>
      </c>
      <c r="N4760" s="10">
        <v>1111.4659999999999</v>
      </c>
      <c r="P4760" s="10">
        <f t="shared" si="341"/>
        <v>1.1114659999999998</v>
      </c>
      <c r="Q4760" s="21">
        <f t="shared" si="342"/>
        <v>1.6572966525013046</v>
      </c>
    </row>
    <row r="4761" spans="7:17" x14ac:dyDescent="0.25">
      <c r="G4761" s="9"/>
      <c r="I4761" s="11">
        <f t="shared" si="340"/>
        <v>-46.035395000000001</v>
      </c>
      <c r="K4761" s="6">
        <f t="shared" si="339"/>
        <v>468.17401999999993</v>
      </c>
      <c r="L4761" s="9">
        <v>96.981999999999999</v>
      </c>
      <c r="M4761" s="9">
        <v>0.79391999999999996</v>
      </c>
      <c r="N4761" s="10">
        <v>1106.1300000000001</v>
      </c>
      <c r="P4761" s="10">
        <f t="shared" si="341"/>
        <v>1.1061300000000001</v>
      </c>
      <c r="Q4761" s="21">
        <f t="shared" si="342"/>
        <v>1.6493401923507047</v>
      </c>
    </row>
    <row r="4762" spans="7:17" x14ac:dyDescent="0.25">
      <c r="G4762" s="9"/>
      <c r="I4762" s="11">
        <f t="shared" si="340"/>
        <v>-46.035395000000001</v>
      </c>
      <c r="K4762" s="6">
        <f t="shared" si="339"/>
        <v>468.20201999999995</v>
      </c>
      <c r="L4762" s="9">
        <v>97.01</v>
      </c>
      <c r="M4762" s="9">
        <v>0.79412000000000005</v>
      </c>
      <c r="N4762" s="10">
        <v>1100.7840000000001</v>
      </c>
      <c r="P4762" s="10">
        <f t="shared" si="341"/>
        <v>1.1007840000000002</v>
      </c>
      <c r="Q4762" s="21">
        <f t="shared" si="342"/>
        <v>1.6413688212927759</v>
      </c>
    </row>
    <row r="4763" spans="7:17" x14ac:dyDescent="0.25">
      <c r="G4763" s="9"/>
      <c r="I4763" s="11">
        <f t="shared" si="340"/>
        <v>-46.035395000000001</v>
      </c>
      <c r="K4763" s="6">
        <f t="shared" si="339"/>
        <v>468.22801999999996</v>
      </c>
      <c r="L4763" s="9">
        <v>97.036000000000001</v>
      </c>
      <c r="M4763" s="9">
        <v>0.79432000000000003</v>
      </c>
      <c r="N4763" s="10">
        <v>1095.7080000000001</v>
      </c>
      <c r="P4763" s="10">
        <f t="shared" si="341"/>
        <v>1.0957080000000001</v>
      </c>
      <c r="Q4763" s="21">
        <f t="shared" si="342"/>
        <v>1.6338000447327221</v>
      </c>
    </row>
    <row r="4764" spans="7:17" x14ac:dyDescent="0.25">
      <c r="G4764" s="9"/>
      <c r="I4764" s="11">
        <f t="shared" si="340"/>
        <v>-46.035395000000001</v>
      </c>
      <c r="K4764" s="6">
        <f t="shared" si="339"/>
        <v>468.25402999999994</v>
      </c>
      <c r="L4764" s="9">
        <v>97.062010000000001</v>
      </c>
      <c r="M4764" s="9">
        <v>0.79452</v>
      </c>
      <c r="N4764" s="10">
        <v>1090.4929999999999</v>
      </c>
      <c r="P4764" s="10">
        <f t="shared" si="341"/>
        <v>1.0904929999999999</v>
      </c>
      <c r="Q4764" s="21">
        <f t="shared" si="342"/>
        <v>1.6260240065607992</v>
      </c>
    </row>
    <row r="4765" spans="7:17" x14ac:dyDescent="0.25">
      <c r="G4765" s="9"/>
      <c r="I4765" s="11">
        <f t="shared" si="340"/>
        <v>-46.035395000000001</v>
      </c>
      <c r="K4765" s="6">
        <f t="shared" si="339"/>
        <v>468.28002999999995</v>
      </c>
      <c r="L4765" s="9">
        <v>97.088009999999997</v>
      </c>
      <c r="M4765" s="9">
        <v>0.79471999999999998</v>
      </c>
      <c r="N4765" s="10">
        <v>1085.116</v>
      </c>
      <c r="P4765" s="10">
        <f t="shared" si="341"/>
        <v>1.085116</v>
      </c>
      <c r="Q4765" s="21">
        <f t="shared" si="342"/>
        <v>1.6180064116901514</v>
      </c>
    </row>
    <row r="4766" spans="7:17" x14ac:dyDescent="0.25">
      <c r="G4766" s="9"/>
      <c r="I4766" s="11">
        <f t="shared" si="340"/>
        <v>-46.035395000000001</v>
      </c>
      <c r="K4766" s="6">
        <f t="shared" si="339"/>
        <v>468.30602999999996</v>
      </c>
      <c r="L4766" s="9">
        <v>97.114009999999993</v>
      </c>
      <c r="M4766" s="9">
        <v>0.79488000000000003</v>
      </c>
      <c r="N4766" s="10">
        <v>1079.7750000000001</v>
      </c>
      <c r="P4766" s="10">
        <f t="shared" si="341"/>
        <v>1.0797750000000002</v>
      </c>
      <c r="Q4766" s="21">
        <f t="shared" si="342"/>
        <v>1.610042496085887</v>
      </c>
    </row>
    <row r="4767" spans="7:17" x14ac:dyDescent="0.25">
      <c r="G4767" s="9"/>
      <c r="I4767" s="11">
        <f t="shared" si="340"/>
        <v>-46.035395000000001</v>
      </c>
      <c r="K4767" s="6">
        <f t="shared" si="339"/>
        <v>468.33202999999997</v>
      </c>
      <c r="L4767" s="9">
        <v>97.140010000000004</v>
      </c>
      <c r="M4767" s="9">
        <v>0.79508009999999996</v>
      </c>
      <c r="N4767" s="10">
        <v>1074.58</v>
      </c>
      <c r="P4767" s="10">
        <f t="shared" si="341"/>
        <v>1.0745799999999999</v>
      </c>
      <c r="Q4767" s="21">
        <f t="shared" si="342"/>
        <v>1.6022962797286215</v>
      </c>
    </row>
    <row r="4768" spans="7:17" x14ac:dyDescent="0.25">
      <c r="G4768" s="9"/>
      <c r="I4768" s="11">
        <f t="shared" si="340"/>
        <v>-46.035395000000001</v>
      </c>
      <c r="K4768" s="6">
        <f t="shared" si="339"/>
        <v>468.35802999999999</v>
      </c>
      <c r="L4768" s="9">
        <v>97.16601</v>
      </c>
      <c r="M4768" s="9">
        <v>0.79527999999999999</v>
      </c>
      <c r="N4768" s="10">
        <v>1069.4169999999999</v>
      </c>
      <c r="P4768" s="10">
        <f t="shared" si="341"/>
        <v>1.0694169999999998</v>
      </c>
      <c r="Q4768" s="21">
        <f t="shared" si="342"/>
        <v>1.594597778274808</v>
      </c>
    </row>
    <row r="4769" spans="7:17" x14ac:dyDescent="0.25">
      <c r="G4769" s="9"/>
      <c r="I4769" s="11">
        <f t="shared" si="340"/>
        <v>-46.035395000000001</v>
      </c>
      <c r="K4769" s="6">
        <f t="shared" si="339"/>
        <v>468.38401999999996</v>
      </c>
      <c r="L4769" s="9">
        <v>97.191999999999993</v>
      </c>
      <c r="M4769" s="9">
        <v>0.79544009999999998</v>
      </c>
      <c r="N4769" s="10">
        <v>1064.155</v>
      </c>
      <c r="P4769" s="10">
        <f t="shared" si="341"/>
        <v>1.064155</v>
      </c>
      <c r="Q4769" s="21">
        <f t="shared" si="342"/>
        <v>1.5867516588384403</v>
      </c>
    </row>
    <row r="4770" spans="7:17" x14ac:dyDescent="0.25">
      <c r="G4770" s="9"/>
      <c r="I4770" s="11">
        <f t="shared" si="340"/>
        <v>-46.035395000000001</v>
      </c>
      <c r="K4770" s="6">
        <f t="shared" si="339"/>
        <v>468.41001999999997</v>
      </c>
      <c r="L4770" s="9">
        <v>97.218000000000004</v>
      </c>
      <c r="M4770" s="9">
        <v>0.79564000000000001</v>
      </c>
      <c r="N4770" s="10">
        <v>1058.759</v>
      </c>
      <c r="P4770" s="10">
        <f t="shared" si="341"/>
        <v>1.058759</v>
      </c>
      <c r="Q4770" s="21">
        <f t="shared" si="342"/>
        <v>1.5787057332438679</v>
      </c>
    </row>
    <row r="4771" spans="7:17" x14ac:dyDescent="0.25">
      <c r="G4771" s="9"/>
      <c r="I4771" s="11">
        <f t="shared" si="340"/>
        <v>-46.035395000000001</v>
      </c>
      <c r="K4771" s="6">
        <f t="shared" si="339"/>
        <v>468.43601999999998</v>
      </c>
      <c r="L4771" s="9">
        <v>97.244</v>
      </c>
      <c r="M4771" s="9">
        <v>0.79579999999999995</v>
      </c>
      <c r="N4771" s="10">
        <v>1053.43</v>
      </c>
      <c r="P4771" s="10">
        <f t="shared" si="341"/>
        <v>1.0534300000000001</v>
      </c>
      <c r="Q4771" s="21">
        <f t="shared" si="342"/>
        <v>1.5707597107283979</v>
      </c>
    </row>
    <row r="4772" spans="7:17" x14ac:dyDescent="0.25">
      <c r="G4772" s="9"/>
      <c r="I4772" s="11">
        <f t="shared" si="340"/>
        <v>-46.035395000000001</v>
      </c>
      <c r="K4772" s="6">
        <f t="shared" si="339"/>
        <v>468.46202999999997</v>
      </c>
      <c r="L4772" s="9">
        <v>97.270009999999999</v>
      </c>
      <c r="M4772" s="9">
        <v>0.79600000000000004</v>
      </c>
      <c r="N4772" s="10">
        <v>1048.019</v>
      </c>
      <c r="P4772" s="10">
        <f t="shared" si="341"/>
        <v>1.048019</v>
      </c>
      <c r="Q4772" s="21">
        <f t="shared" si="342"/>
        <v>1.5626914187728325</v>
      </c>
    </row>
    <row r="4773" spans="7:17" x14ac:dyDescent="0.25">
      <c r="G4773" s="9"/>
      <c r="I4773" s="11">
        <f t="shared" si="340"/>
        <v>-46.035395000000001</v>
      </c>
      <c r="K4773" s="6">
        <f t="shared" si="339"/>
        <v>468.48802999999998</v>
      </c>
      <c r="L4773" s="9">
        <v>97.296009999999995</v>
      </c>
      <c r="M4773" s="9">
        <v>0.79620000000000002</v>
      </c>
      <c r="N4773" s="10">
        <v>1042.6659999999999</v>
      </c>
      <c r="P4773" s="10">
        <f t="shared" si="341"/>
        <v>1.0426659999999999</v>
      </c>
      <c r="Q4773" s="21">
        <f t="shared" si="342"/>
        <v>1.5547096100797733</v>
      </c>
    </row>
    <row r="4774" spans="7:17" x14ac:dyDescent="0.25">
      <c r="G4774" s="9"/>
      <c r="I4774" s="11">
        <f t="shared" si="340"/>
        <v>-46.035395000000001</v>
      </c>
      <c r="K4774" s="6">
        <f t="shared" si="339"/>
        <v>468.51402999999993</v>
      </c>
      <c r="L4774" s="9">
        <v>97.322010000000006</v>
      </c>
      <c r="M4774" s="9">
        <v>0.79635999999999996</v>
      </c>
      <c r="N4774" s="10">
        <v>1037.412</v>
      </c>
      <c r="P4774" s="10">
        <f t="shared" si="341"/>
        <v>1.037412</v>
      </c>
      <c r="Q4774" s="21">
        <f t="shared" si="342"/>
        <v>1.5468754193692686</v>
      </c>
    </row>
    <row r="4775" spans="7:17" x14ac:dyDescent="0.25">
      <c r="G4775" s="9"/>
      <c r="I4775" s="11">
        <f t="shared" si="340"/>
        <v>-46.035395000000001</v>
      </c>
      <c r="K4775" s="6">
        <f t="shared" si="339"/>
        <v>468.54002999999994</v>
      </c>
      <c r="L4775" s="9">
        <v>97.348010000000002</v>
      </c>
      <c r="M4775" s="9">
        <v>0.79656000000000005</v>
      </c>
      <c r="N4775" s="10">
        <v>1032.2059999999999</v>
      </c>
      <c r="P4775" s="10">
        <f t="shared" si="341"/>
        <v>1.032206</v>
      </c>
      <c r="Q4775" s="21">
        <f t="shared" si="342"/>
        <v>1.5391128010139417</v>
      </c>
    </row>
    <row r="4776" spans="7:17" x14ac:dyDescent="0.25">
      <c r="G4776" s="9"/>
      <c r="I4776" s="11">
        <f t="shared" si="340"/>
        <v>-46.035395000000001</v>
      </c>
      <c r="K4776" s="6">
        <f t="shared" si="339"/>
        <v>468.56602999999996</v>
      </c>
      <c r="L4776" s="9">
        <v>97.374009999999998</v>
      </c>
      <c r="M4776" s="9">
        <v>0.79672010000000004</v>
      </c>
      <c r="N4776" s="10">
        <v>1027.136</v>
      </c>
      <c r="P4776" s="10">
        <f t="shared" si="341"/>
        <v>1.027136</v>
      </c>
      <c r="Q4776" s="21">
        <f t="shared" si="342"/>
        <v>1.5315529709982854</v>
      </c>
    </row>
    <row r="4777" spans="7:17" x14ac:dyDescent="0.25">
      <c r="G4777" s="9"/>
      <c r="I4777" s="11">
        <f t="shared" si="340"/>
        <v>-46.035395000000001</v>
      </c>
      <c r="K4777" s="6">
        <f t="shared" si="339"/>
        <v>468.59201999999993</v>
      </c>
      <c r="L4777" s="9">
        <v>97.4</v>
      </c>
      <c r="M4777" s="9">
        <v>0.79691999999999996</v>
      </c>
      <c r="N4777" s="10">
        <v>1022.035</v>
      </c>
      <c r="P4777" s="10">
        <f t="shared" si="341"/>
        <v>1.022035</v>
      </c>
      <c r="Q4777" s="21">
        <f t="shared" si="342"/>
        <v>1.5239469171699098</v>
      </c>
    </row>
    <row r="4778" spans="7:17" x14ac:dyDescent="0.25">
      <c r="G4778" s="9"/>
      <c r="I4778" s="11">
        <f t="shared" si="340"/>
        <v>-46.035395000000001</v>
      </c>
      <c r="K4778" s="6">
        <f t="shared" si="339"/>
        <v>468.61801999999994</v>
      </c>
      <c r="L4778" s="9">
        <v>97.426000000000002</v>
      </c>
      <c r="M4778" s="9">
        <v>0.79712000000000005</v>
      </c>
      <c r="N4778" s="10">
        <v>1016.9690000000001</v>
      </c>
      <c r="P4778" s="10">
        <f t="shared" si="341"/>
        <v>1.016969</v>
      </c>
      <c r="Q4778" s="21">
        <f t="shared" si="342"/>
        <v>1.5163930515171848</v>
      </c>
    </row>
    <row r="4779" spans="7:17" x14ac:dyDescent="0.25">
      <c r="G4779" s="9"/>
      <c r="I4779" s="11">
        <f t="shared" si="340"/>
        <v>-46.035395000000001</v>
      </c>
      <c r="K4779" s="6">
        <f t="shared" si="339"/>
        <v>468.64401999999995</v>
      </c>
      <c r="L4779" s="9">
        <v>97.451999999999998</v>
      </c>
      <c r="M4779" s="9">
        <v>0.79727999999999999</v>
      </c>
      <c r="N4779" s="10">
        <v>1011.8339999999999</v>
      </c>
      <c r="P4779" s="10">
        <f t="shared" si="341"/>
        <v>1.0118339999999999</v>
      </c>
      <c r="Q4779" s="21">
        <f t="shared" si="342"/>
        <v>1.5087363006038916</v>
      </c>
    </row>
    <row r="4780" spans="7:17" x14ac:dyDescent="0.25">
      <c r="G4780" s="9"/>
      <c r="I4780" s="11">
        <f t="shared" si="340"/>
        <v>-46.035395000000001</v>
      </c>
      <c r="K4780" s="6">
        <f t="shared" si="339"/>
        <v>468.67002999999994</v>
      </c>
      <c r="L4780" s="9">
        <v>97.478009999999998</v>
      </c>
      <c r="M4780" s="9">
        <v>0.79747999999999997</v>
      </c>
      <c r="N4780" s="10">
        <v>1006.64</v>
      </c>
      <c r="P4780" s="10">
        <f t="shared" si="341"/>
        <v>1.00664</v>
      </c>
      <c r="Q4780" s="21">
        <f t="shared" si="342"/>
        <v>1.5009915753373593</v>
      </c>
    </row>
    <row r="4781" spans="7:17" x14ac:dyDescent="0.25">
      <c r="G4781" s="9"/>
      <c r="I4781" s="11">
        <f t="shared" si="340"/>
        <v>-46.035395000000001</v>
      </c>
      <c r="K4781" s="6">
        <f t="shared" si="339"/>
        <v>468.69602999999995</v>
      </c>
      <c r="L4781" s="9">
        <v>97.504009999999994</v>
      </c>
      <c r="M4781" s="9">
        <v>0.79764000000000002</v>
      </c>
      <c r="N4781" s="10">
        <v>1001.4109999999999</v>
      </c>
      <c r="P4781" s="10">
        <f t="shared" si="341"/>
        <v>1.0014110000000001</v>
      </c>
      <c r="Q4781" s="21">
        <f t="shared" si="342"/>
        <v>1.4931946618951764</v>
      </c>
    </row>
    <row r="4782" spans="7:17" x14ac:dyDescent="0.25">
      <c r="G4782" s="9"/>
      <c r="I4782" s="11">
        <f t="shared" si="340"/>
        <v>-46.035395000000001</v>
      </c>
      <c r="K4782" s="6">
        <f t="shared" ref="K4782:K4845" si="343">$K$3756+L4782</f>
        <v>468.72002999999995</v>
      </c>
      <c r="L4782" s="9">
        <v>97.528009999999995</v>
      </c>
      <c r="M4782" s="9">
        <v>0.79779999999999995</v>
      </c>
      <c r="N4782" s="10">
        <v>996.35829999999999</v>
      </c>
      <c r="P4782" s="10">
        <f t="shared" si="341"/>
        <v>0.99635830000000003</v>
      </c>
      <c r="Q4782" s="21">
        <f t="shared" si="342"/>
        <v>1.4856606277491986</v>
      </c>
    </row>
    <row r="4783" spans="7:17" x14ac:dyDescent="0.25">
      <c r="G4783" s="9"/>
      <c r="I4783" s="11">
        <f t="shared" si="340"/>
        <v>-46.035395000000001</v>
      </c>
      <c r="K4783" s="6">
        <f t="shared" si="343"/>
        <v>468.74401999999998</v>
      </c>
      <c r="L4783" s="9">
        <v>97.552000000000007</v>
      </c>
      <c r="M4783" s="9">
        <v>0.79796</v>
      </c>
      <c r="N4783" s="10">
        <v>991.33789999999999</v>
      </c>
      <c r="P4783" s="10">
        <f t="shared" si="341"/>
        <v>0.99133789999999999</v>
      </c>
      <c r="Q4783" s="21">
        <f t="shared" si="342"/>
        <v>1.4781747558338925</v>
      </c>
    </row>
    <row r="4784" spans="7:17" x14ac:dyDescent="0.25">
      <c r="G4784" s="9"/>
      <c r="I4784" s="11">
        <f t="shared" si="340"/>
        <v>-46.035395000000001</v>
      </c>
      <c r="K4784" s="6">
        <f t="shared" si="343"/>
        <v>468.76802999999995</v>
      </c>
      <c r="L4784" s="9">
        <v>97.576009999999997</v>
      </c>
      <c r="M4784" s="9">
        <v>0.79812000000000005</v>
      </c>
      <c r="N4784" s="10">
        <v>986.06460000000004</v>
      </c>
      <c r="P4784" s="10">
        <f t="shared" si="341"/>
        <v>0.98606460000000007</v>
      </c>
      <c r="Q4784" s="21">
        <f t="shared" si="342"/>
        <v>1.4703117870722435</v>
      </c>
    </row>
    <row r="4785" spans="7:17" x14ac:dyDescent="0.25">
      <c r="G4785" s="9"/>
      <c r="I4785" s="11">
        <f t="shared" si="340"/>
        <v>-46.035395000000001</v>
      </c>
      <c r="K4785" s="6">
        <f t="shared" si="343"/>
        <v>468.79202999999995</v>
      </c>
      <c r="L4785" s="9">
        <v>97.600009999999997</v>
      </c>
      <c r="M4785" s="9">
        <v>0.79827999999999999</v>
      </c>
      <c r="N4785" s="10">
        <v>980.67780000000005</v>
      </c>
      <c r="P4785" s="10">
        <f t="shared" si="341"/>
        <v>0.98067780000000004</v>
      </c>
      <c r="Q4785" s="21">
        <f t="shared" si="342"/>
        <v>1.4622795795124135</v>
      </c>
    </row>
    <row r="4786" spans="7:17" x14ac:dyDescent="0.25">
      <c r="G4786" s="9"/>
      <c r="I4786" s="11">
        <f t="shared" si="340"/>
        <v>-46.035395000000001</v>
      </c>
      <c r="K4786" s="6">
        <f t="shared" si="343"/>
        <v>468.81602999999996</v>
      </c>
      <c r="L4786" s="9">
        <v>97.624009999999998</v>
      </c>
      <c r="M4786" s="9">
        <v>0.79844000000000004</v>
      </c>
      <c r="N4786" s="10">
        <v>975.38189999999997</v>
      </c>
      <c r="P4786" s="10">
        <f t="shared" si="341"/>
        <v>0.97538190000000002</v>
      </c>
      <c r="Q4786" s="21">
        <f t="shared" si="342"/>
        <v>1.4543829121002012</v>
      </c>
    </row>
    <row r="4787" spans="7:17" x14ac:dyDescent="0.25">
      <c r="G4787" s="9"/>
      <c r="I4787" s="11">
        <f t="shared" si="340"/>
        <v>-46.035395000000001</v>
      </c>
      <c r="K4787" s="6">
        <f t="shared" si="343"/>
        <v>468.84001999999998</v>
      </c>
      <c r="L4787" s="9">
        <v>97.647999999999996</v>
      </c>
      <c r="M4787" s="9">
        <v>0.79859999999999998</v>
      </c>
      <c r="N4787" s="10">
        <v>970.1268</v>
      </c>
      <c r="P4787" s="10">
        <f t="shared" si="341"/>
        <v>0.97012679999999996</v>
      </c>
      <c r="Q4787" s="21">
        <f t="shared" si="342"/>
        <v>1.4465470811898904</v>
      </c>
    </row>
    <row r="4788" spans="7:17" x14ac:dyDescent="0.25">
      <c r="G4788" s="9"/>
      <c r="I4788" s="11">
        <f t="shared" si="340"/>
        <v>-46.035395000000001</v>
      </c>
      <c r="K4788" s="6">
        <f t="shared" si="343"/>
        <v>468.86402999999996</v>
      </c>
      <c r="L4788" s="9">
        <v>97.67201</v>
      </c>
      <c r="M4788" s="9">
        <v>0.79879999999999995</v>
      </c>
      <c r="N4788" s="10">
        <v>964.91250000000002</v>
      </c>
      <c r="P4788" s="10">
        <f t="shared" si="341"/>
        <v>0.96491250000000006</v>
      </c>
      <c r="Q4788" s="21">
        <f t="shared" si="342"/>
        <v>1.4387720867814808</v>
      </c>
    </row>
    <row r="4789" spans="7:17" x14ac:dyDescent="0.25">
      <c r="G4789" s="9"/>
      <c r="I4789" s="11">
        <f t="shared" si="340"/>
        <v>-46.035395000000001</v>
      </c>
      <c r="K4789" s="6">
        <f t="shared" si="343"/>
        <v>468.88802999999996</v>
      </c>
      <c r="L4789" s="9">
        <v>97.696010000000001</v>
      </c>
      <c r="M4789" s="9">
        <v>0.79896</v>
      </c>
      <c r="N4789" s="10">
        <v>959.54449999999997</v>
      </c>
      <c r="P4789" s="10">
        <f t="shared" si="341"/>
        <v>0.95954450000000002</v>
      </c>
      <c r="Q4789" s="21">
        <f t="shared" si="342"/>
        <v>1.4307679117274286</v>
      </c>
    </row>
    <row r="4790" spans="7:17" x14ac:dyDescent="0.25">
      <c r="G4790" s="9"/>
      <c r="I4790" s="11">
        <f t="shared" si="340"/>
        <v>-46.035395000000001</v>
      </c>
      <c r="K4790" s="6">
        <f t="shared" si="343"/>
        <v>468.91201999999998</v>
      </c>
      <c r="L4790" s="9">
        <v>97.72</v>
      </c>
      <c r="M4790" s="9">
        <v>0.79912000000000005</v>
      </c>
      <c r="N4790" s="10">
        <v>954.15260000000001</v>
      </c>
      <c r="P4790" s="10">
        <f t="shared" si="341"/>
        <v>0.95415260000000002</v>
      </c>
      <c r="Q4790" s="21">
        <f t="shared" si="342"/>
        <v>1.422728099604861</v>
      </c>
    </row>
    <row r="4791" spans="7:17" x14ac:dyDescent="0.25">
      <c r="G4791" s="9"/>
      <c r="I4791" s="11">
        <f t="shared" si="340"/>
        <v>-46.035395000000001</v>
      </c>
      <c r="K4791" s="6">
        <f t="shared" si="343"/>
        <v>468.93601999999998</v>
      </c>
      <c r="L4791" s="9">
        <v>97.744</v>
      </c>
      <c r="M4791" s="9">
        <v>0.79927999999999999</v>
      </c>
      <c r="N4791" s="10">
        <v>948.74599999999998</v>
      </c>
      <c r="P4791" s="10">
        <f t="shared" si="341"/>
        <v>0.94874599999999998</v>
      </c>
      <c r="Q4791" s="21">
        <f t="shared" si="342"/>
        <v>1.4146663684485201</v>
      </c>
    </row>
    <row r="4792" spans="7:17" x14ac:dyDescent="0.25">
      <c r="G4792" s="9"/>
      <c r="I4792" s="11">
        <f t="shared" si="340"/>
        <v>-46.035395000000001</v>
      </c>
      <c r="K4792" s="6">
        <f t="shared" si="343"/>
        <v>468.95802999999995</v>
      </c>
      <c r="L4792" s="9">
        <v>97.766009999999994</v>
      </c>
      <c r="M4792" s="9">
        <v>0.79944000000000004</v>
      </c>
      <c r="N4792" s="10">
        <v>943.62239999999997</v>
      </c>
      <c r="P4792" s="10">
        <f t="shared" si="341"/>
        <v>0.94362239999999997</v>
      </c>
      <c r="Q4792" s="21">
        <f t="shared" si="342"/>
        <v>1.4070266159695817</v>
      </c>
    </row>
    <row r="4793" spans="7:17" x14ac:dyDescent="0.25">
      <c r="G4793" s="9"/>
      <c r="I4793" s="11">
        <f t="shared" si="340"/>
        <v>-46.035395000000001</v>
      </c>
      <c r="K4793" s="6">
        <f t="shared" si="343"/>
        <v>468.98001999999997</v>
      </c>
      <c r="L4793" s="9">
        <v>97.787999999999997</v>
      </c>
      <c r="M4793" s="9">
        <v>0.79959999999999998</v>
      </c>
      <c r="N4793" s="10">
        <v>938.47429999999997</v>
      </c>
      <c r="P4793" s="10">
        <f t="shared" si="341"/>
        <v>0.93847429999999998</v>
      </c>
      <c r="Q4793" s="21">
        <f t="shared" si="342"/>
        <v>1.3993503317676881</v>
      </c>
    </row>
    <row r="4794" spans="7:17" x14ac:dyDescent="0.25">
      <c r="G4794" s="9"/>
      <c r="I4794" s="11">
        <f t="shared" si="340"/>
        <v>-46.035395000000001</v>
      </c>
      <c r="K4794" s="6">
        <f t="shared" si="343"/>
        <v>469.00202999999999</v>
      </c>
      <c r="L4794" s="9">
        <v>97.810010000000005</v>
      </c>
      <c r="M4794" s="9">
        <v>0.79971999999999999</v>
      </c>
      <c r="N4794" s="10">
        <v>933.05909999999994</v>
      </c>
      <c r="P4794" s="10">
        <f t="shared" si="341"/>
        <v>0.93305909999999992</v>
      </c>
      <c r="Q4794" s="21">
        <f t="shared" si="342"/>
        <v>1.3912757772310445</v>
      </c>
    </row>
    <row r="4795" spans="7:17" x14ac:dyDescent="0.25">
      <c r="G4795" s="9"/>
      <c r="I4795" s="11">
        <f t="shared" si="340"/>
        <v>-46.035395000000001</v>
      </c>
      <c r="K4795" s="6">
        <f t="shared" si="343"/>
        <v>469.02201999999994</v>
      </c>
      <c r="L4795" s="9">
        <v>97.83</v>
      </c>
      <c r="M4795" s="9">
        <v>0.79988000000000004</v>
      </c>
      <c r="N4795" s="10">
        <v>927.82339999999999</v>
      </c>
      <c r="P4795" s="10">
        <f t="shared" si="341"/>
        <v>0.92782339999999996</v>
      </c>
      <c r="Q4795" s="21">
        <f t="shared" si="342"/>
        <v>1.3834688734809513</v>
      </c>
    </row>
    <row r="4796" spans="7:17" x14ac:dyDescent="0.25">
      <c r="G4796" s="9"/>
      <c r="I4796" s="11">
        <f t="shared" si="340"/>
        <v>-46.035395000000001</v>
      </c>
      <c r="K4796" s="6">
        <f t="shared" si="343"/>
        <v>469.04202999999995</v>
      </c>
      <c r="L4796" s="9">
        <v>97.850009999999997</v>
      </c>
      <c r="M4796" s="9">
        <v>0.80000009999999999</v>
      </c>
      <c r="N4796" s="10">
        <v>922.54100000000005</v>
      </c>
      <c r="P4796" s="10">
        <f t="shared" si="341"/>
        <v>0.92254100000000006</v>
      </c>
      <c r="Q4796" s="21">
        <f t="shared" si="342"/>
        <v>1.3755923357936333</v>
      </c>
    </row>
    <row r="4797" spans="7:17" x14ac:dyDescent="0.25">
      <c r="G4797" s="9"/>
      <c r="I4797" s="11">
        <f t="shared" si="340"/>
        <v>-46.035395000000001</v>
      </c>
      <c r="K4797" s="6">
        <f t="shared" si="343"/>
        <v>469.06201999999996</v>
      </c>
      <c r="L4797" s="9">
        <v>97.87</v>
      </c>
      <c r="M4797" s="9">
        <v>0.80016010000000004</v>
      </c>
      <c r="N4797" s="10">
        <v>917.24639999999999</v>
      </c>
      <c r="P4797" s="10">
        <f t="shared" si="341"/>
        <v>0.91724640000000002</v>
      </c>
      <c r="Q4797" s="21">
        <f t="shared" si="342"/>
        <v>1.3676976067993738</v>
      </c>
    </row>
    <row r="4798" spans="7:17" x14ac:dyDescent="0.25">
      <c r="G4798" s="9"/>
      <c r="I4798" s="11">
        <f t="shared" si="340"/>
        <v>-46.035395000000001</v>
      </c>
      <c r="K4798" s="6">
        <f t="shared" si="343"/>
        <v>469.08202999999997</v>
      </c>
      <c r="L4798" s="9">
        <v>97.890010000000004</v>
      </c>
      <c r="M4798" s="9">
        <v>0.80027999999999999</v>
      </c>
      <c r="N4798" s="10">
        <v>911.82560000000001</v>
      </c>
      <c r="P4798" s="10">
        <f t="shared" si="341"/>
        <v>0.91182560000000001</v>
      </c>
      <c r="Q4798" s="21">
        <f t="shared" si="342"/>
        <v>1.3596147021546261</v>
      </c>
    </row>
    <row r="4799" spans="7:17" x14ac:dyDescent="0.25">
      <c r="G4799" s="9"/>
      <c r="I4799" s="11">
        <f t="shared" si="340"/>
        <v>-46.035395000000001</v>
      </c>
      <c r="K4799" s="6">
        <f t="shared" si="343"/>
        <v>469.10201999999992</v>
      </c>
      <c r="L4799" s="9">
        <v>97.91</v>
      </c>
      <c r="M4799" s="9">
        <v>0.80044000000000004</v>
      </c>
      <c r="N4799" s="10">
        <v>906.37139999999999</v>
      </c>
      <c r="P4799" s="10">
        <f t="shared" si="341"/>
        <v>0.90637140000000005</v>
      </c>
      <c r="Q4799" s="21">
        <f t="shared" si="342"/>
        <v>1.3514819950794006</v>
      </c>
    </row>
    <row r="4800" spans="7:17" x14ac:dyDescent="0.25">
      <c r="G4800" s="9"/>
      <c r="I4800" s="11">
        <f t="shared" si="340"/>
        <v>-46.035395000000001</v>
      </c>
      <c r="K4800" s="6">
        <f t="shared" si="343"/>
        <v>469.12202999999994</v>
      </c>
      <c r="L4800" s="9">
        <v>97.930009999999996</v>
      </c>
      <c r="M4800" s="9">
        <v>0.80056000000000005</v>
      </c>
      <c r="N4800" s="10">
        <v>900.80830000000003</v>
      </c>
      <c r="P4800" s="10">
        <f t="shared" si="341"/>
        <v>0.90080830000000001</v>
      </c>
      <c r="Q4800" s="21">
        <f t="shared" si="342"/>
        <v>1.3431869082233654</v>
      </c>
    </row>
    <row r="4801" spans="7:17" x14ac:dyDescent="0.25">
      <c r="G4801" s="9"/>
      <c r="I4801" s="11">
        <f t="shared" si="340"/>
        <v>-46.035395000000001</v>
      </c>
      <c r="K4801" s="6">
        <f t="shared" si="343"/>
        <v>469.14002999999997</v>
      </c>
      <c r="L4801" s="9">
        <v>97.948009999999996</v>
      </c>
      <c r="M4801" s="9">
        <v>0.80067999999999995</v>
      </c>
      <c r="N4801" s="10">
        <v>895.60080000000005</v>
      </c>
      <c r="P4801" s="10">
        <f t="shared" si="341"/>
        <v>0.89560080000000009</v>
      </c>
      <c r="Q4801" s="21">
        <f t="shared" si="342"/>
        <v>1.3354220532319392</v>
      </c>
    </row>
    <row r="4802" spans="7:17" x14ac:dyDescent="0.25">
      <c r="G4802" s="9"/>
      <c r="I4802" s="11">
        <f t="shared" si="340"/>
        <v>-46.035395000000001</v>
      </c>
      <c r="K4802" s="6">
        <f t="shared" si="343"/>
        <v>469.15801999999996</v>
      </c>
      <c r="L4802" s="9">
        <v>97.965999999999994</v>
      </c>
      <c r="M4802" s="9">
        <v>0.80079999999999996</v>
      </c>
      <c r="N4802" s="10">
        <v>890.36590000000001</v>
      </c>
      <c r="P4802" s="10">
        <f t="shared" si="341"/>
        <v>0.89036590000000004</v>
      </c>
      <c r="Q4802" s="21">
        <f t="shared" si="342"/>
        <v>1.3276163423544323</v>
      </c>
    </row>
    <row r="4803" spans="7:17" x14ac:dyDescent="0.25">
      <c r="G4803" s="9"/>
      <c r="I4803" s="11">
        <f t="shared" si="340"/>
        <v>-46.035395000000001</v>
      </c>
      <c r="K4803" s="6">
        <f t="shared" si="343"/>
        <v>469.17601999999994</v>
      </c>
      <c r="L4803" s="9">
        <v>97.983999999999995</v>
      </c>
      <c r="M4803" s="9">
        <v>0.80091999999999997</v>
      </c>
      <c r="N4803" s="10">
        <v>885.03579999999999</v>
      </c>
      <c r="P4803" s="10">
        <f t="shared" si="341"/>
        <v>0.88503580000000004</v>
      </c>
      <c r="Q4803" s="21">
        <f t="shared" si="342"/>
        <v>1.3196686796391561</v>
      </c>
    </row>
    <row r="4804" spans="7:17" x14ac:dyDescent="0.25">
      <c r="G4804" s="9"/>
      <c r="I4804" s="11">
        <f t="shared" ref="I4804:I4867" si="344">E4804-$E$3</f>
        <v>-46.035395000000001</v>
      </c>
      <c r="K4804" s="6">
        <f t="shared" si="343"/>
        <v>469.19402999999994</v>
      </c>
      <c r="L4804" s="9">
        <v>98.002009999999999</v>
      </c>
      <c r="M4804" s="9">
        <v>0.80103999999999997</v>
      </c>
      <c r="N4804" s="10">
        <v>879.45650000000001</v>
      </c>
      <c r="P4804" s="10">
        <f t="shared" ref="P4804:P4867" si="345">N4804/1000</f>
        <v>0.87945649999999997</v>
      </c>
      <c r="Q4804" s="21">
        <f t="shared" ref="Q4804:Q4867" si="346">N4804/($T$5*$T$7)</f>
        <v>1.3113494371132484</v>
      </c>
    </row>
    <row r="4805" spans="7:17" x14ac:dyDescent="0.25">
      <c r="G4805" s="9"/>
      <c r="I4805" s="11">
        <f t="shared" si="344"/>
        <v>-46.035395000000001</v>
      </c>
      <c r="K4805" s="6">
        <f t="shared" si="343"/>
        <v>469.21002999999996</v>
      </c>
      <c r="L4805" s="9">
        <v>98.018010000000004</v>
      </c>
      <c r="M4805" s="9">
        <v>0.80115999999999998</v>
      </c>
      <c r="N4805" s="10">
        <v>874.25040000000001</v>
      </c>
      <c r="P4805" s="10">
        <f t="shared" si="345"/>
        <v>0.87425039999999998</v>
      </c>
      <c r="Q4805" s="21">
        <f t="shared" si="346"/>
        <v>1.3035866696488483</v>
      </c>
    </row>
    <row r="4806" spans="7:17" x14ac:dyDescent="0.25">
      <c r="G4806" s="9"/>
      <c r="I4806" s="11">
        <f t="shared" si="344"/>
        <v>-46.035395000000001</v>
      </c>
      <c r="K4806" s="6">
        <f t="shared" si="343"/>
        <v>469.22602999999992</v>
      </c>
      <c r="L4806" s="9">
        <v>98.034009999999995</v>
      </c>
      <c r="M4806" s="9">
        <v>0.80127999999999999</v>
      </c>
      <c r="N4806" s="10">
        <v>868.976</v>
      </c>
      <c r="P4806" s="10">
        <f t="shared" si="345"/>
        <v>0.86897599999999997</v>
      </c>
      <c r="Q4806" s="21">
        <f t="shared" si="346"/>
        <v>1.2957220606873929</v>
      </c>
    </row>
    <row r="4807" spans="7:17" x14ac:dyDescent="0.25">
      <c r="G4807" s="9"/>
      <c r="I4807" s="11">
        <f t="shared" si="344"/>
        <v>-46.035395000000001</v>
      </c>
      <c r="K4807" s="6">
        <f t="shared" si="343"/>
        <v>469.24201999999997</v>
      </c>
      <c r="L4807" s="9">
        <v>98.05</v>
      </c>
      <c r="M4807" s="9">
        <v>0.8014</v>
      </c>
      <c r="N4807" s="10">
        <v>863.48800000000006</v>
      </c>
      <c r="P4807" s="10">
        <f t="shared" si="345"/>
        <v>0.86348800000000003</v>
      </c>
      <c r="Q4807" s="21">
        <f t="shared" si="346"/>
        <v>1.2875389547453964</v>
      </c>
    </row>
    <row r="4808" spans="7:17" x14ac:dyDescent="0.25">
      <c r="G4808" s="9"/>
      <c r="I4808" s="11">
        <f t="shared" si="344"/>
        <v>-46.035395000000001</v>
      </c>
      <c r="K4808" s="6">
        <f t="shared" si="343"/>
        <v>469.25601999999992</v>
      </c>
      <c r="L4808" s="9">
        <v>98.063999999999993</v>
      </c>
      <c r="M4808" s="9">
        <v>0.80152000000000001</v>
      </c>
      <c r="N4808" s="10">
        <v>858.20500000000004</v>
      </c>
      <c r="P4808" s="10">
        <f t="shared" si="345"/>
        <v>0.858205</v>
      </c>
      <c r="Q4808" s="21">
        <f t="shared" si="346"/>
        <v>1.2796615224036383</v>
      </c>
    </row>
    <row r="4809" spans="7:17" x14ac:dyDescent="0.25">
      <c r="G4809" s="9"/>
      <c r="I4809" s="11">
        <f t="shared" si="344"/>
        <v>-46.035395000000001</v>
      </c>
      <c r="K4809" s="6">
        <f t="shared" si="343"/>
        <v>469.27001999999993</v>
      </c>
      <c r="L4809" s="9">
        <v>98.078000000000003</v>
      </c>
      <c r="M4809" s="9">
        <v>0.80159999999999998</v>
      </c>
      <c r="N4809" s="10">
        <v>852.52250000000004</v>
      </c>
      <c r="P4809" s="10">
        <f t="shared" si="345"/>
        <v>0.85252250000000007</v>
      </c>
      <c r="Q4809" s="21">
        <f t="shared" si="346"/>
        <v>1.2711883993140984</v>
      </c>
    </row>
    <row r="4810" spans="7:17" x14ac:dyDescent="0.25">
      <c r="G4810" s="9"/>
      <c r="I4810" s="11">
        <f t="shared" si="344"/>
        <v>-46.035395000000001</v>
      </c>
      <c r="K4810" s="6">
        <f t="shared" si="343"/>
        <v>469.28401999999994</v>
      </c>
      <c r="L4810" s="9">
        <v>98.091999999999999</v>
      </c>
      <c r="M4810" s="9">
        <v>0.80167999999999995</v>
      </c>
      <c r="N4810" s="10">
        <v>846.94320000000005</v>
      </c>
      <c r="P4810" s="10">
        <f t="shared" si="345"/>
        <v>0.84694320000000001</v>
      </c>
      <c r="Q4810" s="21">
        <f t="shared" si="346"/>
        <v>1.2628691567881907</v>
      </c>
    </row>
    <row r="4811" spans="7:17" x14ac:dyDescent="0.25">
      <c r="G4811" s="9"/>
      <c r="I4811" s="11">
        <f t="shared" si="344"/>
        <v>-46.035395000000001</v>
      </c>
      <c r="K4811" s="6">
        <f t="shared" si="343"/>
        <v>469.29801999999995</v>
      </c>
      <c r="L4811" s="9">
        <v>98.105999999999995</v>
      </c>
      <c r="M4811" s="9">
        <v>0.80180010000000002</v>
      </c>
      <c r="N4811" s="10">
        <v>841.71010000000001</v>
      </c>
      <c r="P4811" s="10">
        <f t="shared" si="345"/>
        <v>0.84171010000000002</v>
      </c>
      <c r="Q4811" s="21">
        <f t="shared" si="346"/>
        <v>1.2550661298740029</v>
      </c>
    </row>
    <row r="4812" spans="7:17" x14ac:dyDescent="0.25">
      <c r="G4812" s="9"/>
      <c r="I4812" s="11">
        <f t="shared" si="344"/>
        <v>-46.035395000000001</v>
      </c>
      <c r="K4812" s="6">
        <f t="shared" si="343"/>
        <v>469.31401999999997</v>
      </c>
      <c r="L4812" s="9">
        <v>98.122</v>
      </c>
      <c r="M4812" s="9">
        <v>0.80191999999999997</v>
      </c>
      <c r="N4812" s="10">
        <v>836.0077</v>
      </c>
      <c r="P4812" s="10">
        <f t="shared" si="345"/>
        <v>0.83600770000000002</v>
      </c>
      <c r="Q4812" s="21">
        <f t="shared" si="346"/>
        <v>1.2465633340788786</v>
      </c>
    </row>
    <row r="4813" spans="7:17" x14ac:dyDescent="0.25">
      <c r="G4813" s="9"/>
      <c r="I4813" s="11">
        <f t="shared" si="344"/>
        <v>-46.035395000000001</v>
      </c>
      <c r="K4813" s="6">
        <f t="shared" si="343"/>
        <v>469.33002999999997</v>
      </c>
      <c r="L4813" s="9">
        <v>98.138009999999994</v>
      </c>
      <c r="M4813" s="9">
        <v>0.80200009999999999</v>
      </c>
      <c r="N4813" s="10">
        <v>830.48720000000003</v>
      </c>
      <c r="P4813" s="10">
        <f t="shared" si="345"/>
        <v>0.83048719999999998</v>
      </c>
      <c r="Q4813" s="21">
        <f t="shared" si="346"/>
        <v>1.2383317676880639</v>
      </c>
    </row>
    <row r="4814" spans="7:17" x14ac:dyDescent="0.25">
      <c r="G4814" s="9"/>
      <c r="I4814" s="11">
        <f t="shared" si="344"/>
        <v>-46.035395000000001</v>
      </c>
      <c r="K4814" s="6">
        <f t="shared" si="343"/>
        <v>469.34602999999993</v>
      </c>
      <c r="L4814" s="9">
        <v>98.15401</v>
      </c>
      <c r="M4814" s="9">
        <v>0.80212000000000006</v>
      </c>
      <c r="N4814" s="10">
        <v>825.19960000000003</v>
      </c>
      <c r="P4814" s="10">
        <f t="shared" si="345"/>
        <v>0.82519960000000003</v>
      </c>
      <c r="Q4814" s="21">
        <f t="shared" si="346"/>
        <v>1.2304474763289348</v>
      </c>
    </row>
    <row r="4815" spans="7:17" x14ac:dyDescent="0.25">
      <c r="G4815" s="9"/>
      <c r="I4815" s="11">
        <f t="shared" si="344"/>
        <v>-46.035395000000001</v>
      </c>
      <c r="K4815" s="6">
        <f t="shared" si="343"/>
        <v>469.36202999999995</v>
      </c>
      <c r="L4815" s="9">
        <v>98.170010000000005</v>
      </c>
      <c r="M4815" s="9">
        <v>0.80223999999999995</v>
      </c>
      <c r="N4815" s="10">
        <v>820.0625</v>
      </c>
      <c r="P4815" s="10">
        <f t="shared" si="345"/>
        <v>0.82006250000000003</v>
      </c>
      <c r="Q4815" s="21">
        <f t="shared" si="346"/>
        <v>1.2227875941251025</v>
      </c>
    </row>
    <row r="4816" spans="7:17" x14ac:dyDescent="0.25">
      <c r="G4816" s="9"/>
      <c r="I4816" s="11">
        <f t="shared" si="344"/>
        <v>-46.035395000000001</v>
      </c>
      <c r="K4816" s="6">
        <f t="shared" si="343"/>
        <v>469.37802999999997</v>
      </c>
      <c r="L4816" s="9">
        <v>98.186009999999996</v>
      </c>
      <c r="M4816" s="9">
        <v>0.80232000000000003</v>
      </c>
      <c r="N4816" s="10">
        <v>814.86490000000003</v>
      </c>
      <c r="P4816" s="10">
        <f t="shared" si="345"/>
        <v>0.8148649</v>
      </c>
      <c r="Q4816" s="21">
        <f t="shared" si="346"/>
        <v>1.2150375009319319</v>
      </c>
    </row>
    <row r="4817" spans="7:17" x14ac:dyDescent="0.25">
      <c r="G4817" s="9"/>
      <c r="I4817" s="11">
        <f t="shared" si="344"/>
        <v>-46.035395000000001</v>
      </c>
      <c r="K4817" s="6">
        <f t="shared" si="343"/>
        <v>469.39401999999995</v>
      </c>
      <c r="L4817" s="9">
        <v>98.201999999999998</v>
      </c>
      <c r="M4817" s="9">
        <v>0.80244000000000004</v>
      </c>
      <c r="N4817" s="10">
        <v>809.63689999999997</v>
      </c>
      <c r="P4817" s="10">
        <f t="shared" si="345"/>
        <v>0.80963689999999999</v>
      </c>
      <c r="Q4817" s="21">
        <f t="shared" si="346"/>
        <v>1.2072420785804816</v>
      </c>
    </row>
    <row r="4818" spans="7:17" x14ac:dyDescent="0.25">
      <c r="G4818" s="9"/>
      <c r="I4818" s="11">
        <f t="shared" si="344"/>
        <v>-46.035395000000001</v>
      </c>
      <c r="K4818" s="6">
        <f t="shared" si="343"/>
        <v>469.41001999999997</v>
      </c>
      <c r="L4818" s="9">
        <v>98.218000000000004</v>
      </c>
      <c r="M4818" s="9">
        <v>0.80256000000000005</v>
      </c>
      <c r="N4818" s="10">
        <v>804.53689999999995</v>
      </c>
      <c r="P4818" s="10">
        <f t="shared" si="345"/>
        <v>0.8045369</v>
      </c>
      <c r="Q4818" s="21">
        <f t="shared" si="346"/>
        <v>1.199637515842839</v>
      </c>
    </row>
    <row r="4819" spans="7:17" x14ac:dyDescent="0.25">
      <c r="G4819" s="9"/>
      <c r="I4819" s="11">
        <f t="shared" si="344"/>
        <v>-46.035395000000001</v>
      </c>
      <c r="K4819" s="6">
        <f t="shared" si="343"/>
        <v>469.42601999999994</v>
      </c>
      <c r="L4819" s="9">
        <v>98.233999999999995</v>
      </c>
      <c r="M4819" s="9">
        <v>0.80267999999999995</v>
      </c>
      <c r="N4819" s="10">
        <v>799.41240000000005</v>
      </c>
      <c r="P4819" s="10">
        <f t="shared" si="345"/>
        <v>0.79941240000000002</v>
      </c>
      <c r="Q4819" s="21">
        <f t="shared" si="346"/>
        <v>1.1919964213822412</v>
      </c>
    </row>
    <row r="4820" spans="7:17" x14ac:dyDescent="0.25">
      <c r="G4820" s="9"/>
      <c r="I4820" s="11">
        <f t="shared" si="344"/>
        <v>-46.035395000000001</v>
      </c>
      <c r="K4820" s="6">
        <f t="shared" si="343"/>
        <v>469.44202999999993</v>
      </c>
      <c r="L4820" s="9">
        <v>98.250010000000003</v>
      </c>
      <c r="M4820" s="9">
        <v>0.80276000000000003</v>
      </c>
      <c r="N4820" s="10">
        <v>793.9547</v>
      </c>
      <c r="P4820" s="10">
        <f t="shared" si="345"/>
        <v>0.79395470000000001</v>
      </c>
      <c r="Q4820" s="21">
        <f t="shared" si="346"/>
        <v>1.1838584954894507</v>
      </c>
    </row>
    <row r="4821" spans="7:17" x14ac:dyDescent="0.25">
      <c r="G4821" s="9"/>
      <c r="I4821" s="11">
        <f t="shared" si="344"/>
        <v>-46.035395000000001</v>
      </c>
      <c r="K4821" s="6">
        <f t="shared" si="343"/>
        <v>469.45802999999995</v>
      </c>
      <c r="L4821" s="9">
        <v>98.266009999999994</v>
      </c>
      <c r="M4821" s="9">
        <v>0.80288000000000004</v>
      </c>
      <c r="N4821" s="10">
        <v>788.32560000000001</v>
      </c>
      <c r="P4821" s="10">
        <f t="shared" si="345"/>
        <v>0.78832559999999996</v>
      </c>
      <c r="Q4821" s="21">
        <f t="shared" si="346"/>
        <v>1.1754649966450459</v>
      </c>
    </row>
    <row r="4822" spans="7:17" x14ac:dyDescent="0.25">
      <c r="G4822" s="9"/>
      <c r="I4822" s="11">
        <f t="shared" si="344"/>
        <v>-46.035395000000001</v>
      </c>
      <c r="K4822" s="6">
        <f t="shared" si="343"/>
        <v>469.47402999999997</v>
      </c>
      <c r="L4822" s="9">
        <v>98.28201</v>
      </c>
      <c r="M4822" s="9">
        <v>0.80296000000000001</v>
      </c>
      <c r="N4822" s="10">
        <v>782.82669999999996</v>
      </c>
      <c r="P4822" s="10">
        <f t="shared" si="345"/>
        <v>0.78282669999999999</v>
      </c>
      <c r="Q4822" s="21">
        <f t="shared" si="346"/>
        <v>1.1672656378140609</v>
      </c>
    </row>
    <row r="4823" spans="7:17" x14ac:dyDescent="0.25">
      <c r="G4823" s="9"/>
      <c r="I4823" s="11">
        <f t="shared" si="344"/>
        <v>-46.035395000000001</v>
      </c>
      <c r="K4823" s="6">
        <f t="shared" si="343"/>
        <v>469.49002999999993</v>
      </c>
      <c r="L4823" s="9">
        <v>98.298010000000005</v>
      </c>
      <c r="M4823" s="9">
        <v>0.80308000000000002</v>
      </c>
      <c r="N4823" s="10">
        <v>777.47709999999995</v>
      </c>
      <c r="P4823" s="10">
        <f t="shared" si="345"/>
        <v>0.77747709999999992</v>
      </c>
      <c r="Q4823" s="21">
        <f t="shared" si="346"/>
        <v>1.1592888988294938</v>
      </c>
    </row>
    <row r="4824" spans="7:17" x14ac:dyDescent="0.25">
      <c r="G4824" s="9"/>
      <c r="I4824" s="11">
        <f t="shared" si="344"/>
        <v>-46.035395000000001</v>
      </c>
      <c r="K4824" s="6">
        <f t="shared" si="343"/>
        <v>469.50601999999992</v>
      </c>
      <c r="L4824" s="9">
        <v>98.313999999999993</v>
      </c>
      <c r="M4824" s="9">
        <v>0.80320000000000003</v>
      </c>
      <c r="N4824" s="10">
        <v>771.99950000000001</v>
      </c>
      <c r="P4824" s="10">
        <f t="shared" si="345"/>
        <v>0.77199950000000006</v>
      </c>
      <c r="Q4824" s="21">
        <f t="shared" si="346"/>
        <v>1.1511213002311191</v>
      </c>
    </row>
    <row r="4825" spans="7:17" x14ac:dyDescent="0.25">
      <c r="G4825" s="9"/>
      <c r="I4825" s="11">
        <f t="shared" si="344"/>
        <v>-46.035395000000001</v>
      </c>
      <c r="K4825" s="6">
        <f t="shared" si="343"/>
        <v>469.52201999999994</v>
      </c>
      <c r="L4825" s="9">
        <v>98.33</v>
      </c>
      <c r="M4825" s="9">
        <v>0.80332000000000003</v>
      </c>
      <c r="N4825" s="10">
        <v>766.43089999999995</v>
      </c>
      <c r="P4825" s="10">
        <f t="shared" si="345"/>
        <v>0.76643089999999992</v>
      </c>
      <c r="Q4825" s="21">
        <f t="shared" si="346"/>
        <v>1.142818012376053</v>
      </c>
    </row>
    <row r="4826" spans="7:17" x14ac:dyDescent="0.25">
      <c r="G4826" s="9"/>
      <c r="I4826" s="11">
        <f t="shared" si="344"/>
        <v>-46.035395000000001</v>
      </c>
      <c r="K4826" s="6">
        <f t="shared" si="343"/>
        <v>469.53802999999994</v>
      </c>
      <c r="L4826" s="9">
        <v>98.346010000000007</v>
      </c>
      <c r="M4826" s="9">
        <v>0.8034</v>
      </c>
      <c r="N4826" s="10">
        <v>760.98509999999999</v>
      </c>
      <c r="P4826" s="10">
        <f t="shared" si="345"/>
        <v>0.76098509999999997</v>
      </c>
      <c r="Q4826" s="21">
        <f t="shared" si="346"/>
        <v>1.1346978304629838</v>
      </c>
    </row>
    <row r="4827" spans="7:17" x14ac:dyDescent="0.25">
      <c r="G4827" s="9"/>
      <c r="I4827" s="11">
        <f t="shared" si="344"/>
        <v>-46.035395000000001</v>
      </c>
      <c r="K4827" s="6">
        <f t="shared" si="343"/>
        <v>469.55402999999995</v>
      </c>
      <c r="L4827" s="9">
        <v>98.362009999999998</v>
      </c>
      <c r="M4827" s="9">
        <v>0.80352000000000001</v>
      </c>
      <c r="N4827" s="10">
        <v>755.56960000000004</v>
      </c>
      <c r="P4827" s="10">
        <f t="shared" si="345"/>
        <v>0.75556960000000006</v>
      </c>
      <c r="Q4827" s="21">
        <f t="shared" si="346"/>
        <v>1.1266228285991204</v>
      </c>
    </row>
    <row r="4828" spans="7:17" x14ac:dyDescent="0.25">
      <c r="G4828" s="9"/>
      <c r="I4828" s="11">
        <f t="shared" si="344"/>
        <v>-46.035395000000001</v>
      </c>
      <c r="K4828" s="6">
        <f t="shared" si="343"/>
        <v>469.57002999999997</v>
      </c>
      <c r="L4828" s="9">
        <v>98.378010000000003</v>
      </c>
      <c r="M4828" s="9">
        <v>0.80364000000000002</v>
      </c>
      <c r="N4828" s="10">
        <v>749.92359999999996</v>
      </c>
      <c r="P4828" s="10">
        <f t="shared" si="345"/>
        <v>0.74992359999999991</v>
      </c>
      <c r="Q4828" s="21">
        <f t="shared" si="346"/>
        <v>1.1182041303213301</v>
      </c>
    </row>
    <row r="4829" spans="7:17" x14ac:dyDescent="0.25">
      <c r="G4829" s="9"/>
      <c r="I4829" s="11">
        <f t="shared" si="344"/>
        <v>-46.035395000000001</v>
      </c>
      <c r="K4829" s="6">
        <f t="shared" si="343"/>
        <v>469.58402999999998</v>
      </c>
      <c r="L4829" s="9">
        <v>98.392009999999999</v>
      </c>
      <c r="M4829" s="9">
        <v>0.80376000000000003</v>
      </c>
      <c r="N4829" s="10">
        <v>744.84960000000001</v>
      </c>
      <c r="P4829" s="10">
        <f t="shared" si="345"/>
        <v>0.7448496</v>
      </c>
      <c r="Q4829" s="21">
        <f t="shared" si="346"/>
        <v>1.1106383359427421</v>
      </c>
    </row>
    <row r="4830" spans="7:17" x14ac:dyDescent="0.25">
      <c r="G4830" s="9"/>
      <c r="I4830" s="11">
        <f t="shared" si="344"/>
        <v>-46.035395000000001</v>
      </c>
      <c r="K4830" s="6">
        <f t="shared" si="343"/>
        <v>469.60002999999995</v>
      </c>
      <c r="L4830" s="9">
        <v>98.408010000000004</v>
      </c>
      <c r="M4830" s="9">
        <v>0.80384</v>
      </c>
      <c r="N4830" s="10">
        <v>739.21379999999999</v>
      </c>
      <c r="P4830" s="10">
        <f t="shared" si="345"/>
        <v>0.73921380000000003</v>
      </c>
      <c r="Q4830" s="21">
        <f t="shared" si="346"/>
        <v>1.1022348467904273</v>
      </c>
    </row>
    <row r="4831" spans="7:17" x14ac:dyDescent="0.25">
      <c r="G4831" s="9"/>
      <c r="I4831" s="11">
        <f t="shared" si="344"/>
        <v>-46.035395000000001</v>
      </c>
      <c r="K4831" s="6">
        <f t="shared" si="343"/>
        <v>469.61601999999993</v>
      </c>
      <c r="L4831" s="9">
        <v>98.424000000000007</v>
      </c>
      <c r="M4831" s="9">
        <v>0.80396000000000001</v>
      </c>
      <c r="N4831" s="10">
        <v>733.74919999999997</v>
      </c>
      <c r="P4831" s="10">
        <f t="shared" si="345"/>
        <v>0.73374919999999999</v>
      </c>
      <c r="Q4831" s="21">
        <f t="shared" si="346"/>
        <v>1.0940866323715799</v>
      </c>
    </row>
    <row r="4832" spans="7:17" x14ac:dyDescent="0.25">
      <c r="G4832" s="9"/>
      <c r="I4832" s="11">
        <f t="shared" si="344"/>
        <v>-46.035395000000001</v>
      </c>
      <c r="K4832" s="6">
        <f t="shared" si="343"/>
        <v>469.63201999999995</v>
      </c>
      <c r="L4832" s="9">
        <v>98.44</v>
      </c>
      <c r="M4832" s="9">
        <v>0.80408000000000002</v>
      </c>
      <c r="N4832" s="10">
        <v>728.22080000000005</v>
      </c>
      <c r="P4832" s="10">
        <f t="shared" si="345"/>
        <v>0.7282208</v>
      </c>
      <c r="Q4832" s="21">
        <f t="shared" si="346"/>
        <v>1.0858432863639753</v>
      </c>
    </row>
    <row r="4833" spans="7:17" x14ac:dyDescent="0.25">
      <c r="G4833" s="9"/>
      <c r="I4833" s="11">
        <f t="shared" si="344"/>
        <v>-46.035395000000001</v>
      </c>
      <c r="K4833" s="6">
        <f t="shared" si="343"/>
        <v>469.64801999999997</v>
      </c>
      <c r="L4833" s="9">
        <v>98.456000000000003</v>
      </c>
      <c r="M4833" s="9">
        <v>0.80415999999999999</v>
      </c>
      <c r="N4833" s="10">
        <v>722.58150000000001</v>
      </c>
      <c r="P4833" s="10">
        <f t="shared" si="345"/>
        <v>0.72258149999999999</v>
      </c>
      <c r="Q4833" s="21">
        <f t="shared" si="346"/>
        <v>1.0774345783940953</v>
      </c>
    </row>
    <row r="4834" spans="7:17" x14ac:dyDescent="0.25">
      <c r="G4834" s="9"/>
      <c r="I4834" s="11">
        <f t="shared" si="344"/>
        <v>-46.035395000000001</v>
      </c>
      <c r="K4834" s="6">
        <f t="shared" si="343"/>
        <v>469.66402999999997</v>
      </c>
      <c r="L4834" s="9">
        <v>98.472009999999997</v>
      </c>
      <c r="M4834" s="9">
        <v>0.80428010000000005</v>
      </c>
      <c r="N4834" s="10">
        <v>717.00469999999996</v>
      </c>
      <c r="P4834" s="10">
        <f t="shared" si="345"/>
        <v>0.71700469999999994</v>
      </c>
      <c r="Q4834" s="21">
        <f t="shared" si="346"/>
        <v>1.0691190635950196</v>
      </c>
    </row>
    <row r="4835" spans="7:17" x14ac:dyDescent="0.25">
      <c r="G4835" s="9"/>
      <c r="I4835" s="11">
        <f t="shared" si="344"/>
        <v>-46.035395000000001</v>
      </c>
      <c r="K4835" s="6">
        <f t="shared" si="343"/>
        <v>469.68002999999999</v>
      </c>
      <c r="L4835" s="9">
        <v>98.488010000000003</v>
      </c>
      <c r="M4835" s="9">
        <v>0.8044</v>
      </c>
      <c r="N4835" s="10">
        <v>711.3963</v>
      </c>
      <c r="P4835" s="10">
        <f t="shared" si="345"/>
        <v>0.71139629999999998</v>
      </c>
      <c r="Q4835" s="21">
        <f t="shared" si="346"/>
        <v>1.0607564303287855</v>
      </c>
    </row>
    <row r="4836" spans="7:17" x14ac:dyDescent="0.25">
      <c r="G4836" s="9"/>
      <c r="I4836" s="11">
        <f t="shared" si="344"/>
        <v>-46.035395000000001</v>
      </c>
      <c r="K4836" s="6">
        <f t="shared" si="343"/>
        <v>469.69402999999994</v>
      </c>
      <c r="L4836" s="9">
        <v>98.502009999999999</v>
      </c>
      <c r="M4836" s="9">
        <v>0.80447999999999997</v>
      </c>
      <c r="N4836" s="10">
        <v>706.3039</v>
      </c>
      <c r="P4836" s="10">
        <f t="shared" si="345"/>
        <v>0.70630389999999998</v>
      </c>
      <c r="Q4836" s="21">
        <f t="shared" si="346"/>
        <v>1.0531631998807127</v>
      </c>
    </row>
    <row r="4837" spans="7:17" x14ac:dyDescent="0.25">
      <c r="G4837" s="9"/>
      <c r="I4837" s="11">
        <f t="shared" si="344"/>
        <v>-46.035395000000001</v>
      </c>
      <c r="K4837" s="6">
        <f t="shared" si="343"/>
        <v>469.70802999999995</v>
      </c>
      <c r="L4837" s="9">
        <v>98.516009999999994</v>
      </c>
      <c r="M4837" s="9">
        <v>0.80459999999999998</v>
      </c>
      <c r="N4837" s="10">
        <v>701.05219999999997</v>
      </c>
      <c r="P4837" s="10">
        <f t="shared" si="345"/>
        <v>0.70105220000000001</v>
      </c>
      <c r="Q4837" s="21">
        <f t="shared" si="346"/>
        <v>1.0453324386788936</v>
      </c>
    </row>
    <row r="4838" spans="7:17" x14ac:dyDescent="0.25">
      <c r="G4838" s="9"/>
      <c r="I4838" s="11">
        <f t="shared" si="344"/>
        <v>-46.035395000000001</v>
      </c>
      <c r="K4838" s="6">
        <f t="shared" si="343"/>
        <v>469.72202999999996</v>
      </c>
      <c r="L4838" s="9">
        <v>98.530010000000004</v>
      </c>
      <c r="M4838" s="9">
        <v>0.80471999999999999</v>
      </c>
      <c r="N4838" s="10">
        <v>695.69830000000002</v>
      </c>
      <c r="P4838" s="10">
        <f t="shared" si="345"/>
        <v>0.69569829999999999</v>
      </c>
      <c r="Q4838" s="21">
        <f t="shared" si="346"/>
        <v>1.037349288004175</v>
      </c>
    </row>
    <row r="4839" spans="7:17" x14ac:dyDescent="0.25">
      <c r="G4839" s="9"/>
      <c r="I4839" s="11">
        <f t="shared" si="344"/>
        <v>-46.035395000000001</v>
      </c>
      <c r="K4839" s="6">
        <f t="shared" si="343"/>
        <v>469.73602999999997</v>
      </c>
      <c r="L4839" s="9">
        <v>98.54401</v>
      </c>
      <c r="M4839" s="9">
        <v>0.80479999999999996</v>
      </c>
      <c r="N4839" s="10">
        <v>690.28200000000004</v>
      </c>
      <c r="P4839" s="10">
        <f t="shared" si="345"/>
        <v>0.69028200000000006</v>
      </c>
      <c r="Q4839" s="21">
        <f t="shared" si="346"/>
        <v>1.0292730932677254</v>
      </c>
    </row>
    <row r="4840" spans="7:17" x14ac:dyDescent="0.25">
      <c r="G4840" s="9"/>
      <c r="I4840" s="11">
        <f t="shared" si="344"/>
        <v>-46.035395000000001</v>
      </c>
      <c r="K4840" s="6">
        <f t="shared" si="343"/>
        <v>469.75002999999992</v>
      </c>
      <c r="L4840" s="9">
        <v>98.558009999999996</v>
      </c>
      <c r="M4840" s="9">
        <v>0.80488000000000004</v>
      </c>
      <c r="N4840" s="10">
        <v>684.74810000000002</v>
      </c>
      <c r="P4840" s="10">
        <f t="shared" si="345"/>
        <v>0.68474809999999997</v>
      </c>
      <c r="Q4840" s="21">
        <f t="shared" si="346"/>
        <v>1.0210215462610901</v>
      </c>
    </row>
    <row r="4841" spans="7:17" x14ac:dyDescent="0.25">
      <c r="G4841" s="9"/>
      <c r="I4841" s="11">
        <f t="shared" si="344"/>
        <v>-46.035395000000001</v>
      </c>
      <c r="K4841" s="6">
        <f t="shared" si="343"/>
        <v>469.76402999999993</v>
      </c>
      <c r="L4841" s="9">
        <v>98.572010000000006</v>
      </c>
      <c r="M4841" s="9">
        <v>0.80500000000000005</v>
      </c>
      <c r="N4841" s="10">
        <v>678.99279999999999</v>
      </c>
      <c r="P4841" s="10">
        <f t="shared" si="345"/>
        <v>0.67899279999999995</v>
      </c>
      <c r="Q4841" s="21">
        <f t="shared" si="346"/>
        <v>1.0124398717661971</v>
      </c>
    </row>
    <row r="4842" spans="7:17" x14ac:dyDescent="0.25">
      <c r="G4842" s="9"/>
      <c r="I4842" s="11">
        <f t="shared" si="344"/>
        <v>-46.035395000000001</v>
      </c>
      <c r="K4842" s="6">
        <f t="shared" si="343"/>
        <v>469.77602999999999</v>
      </c>
      <c r="L4842" s="9">
        <v>98.584010000000006</v>
      </c>
      <c r="M4842" s="9">
        <v>0.80508000000000002</v>
      </c>
      <c r="N4842" s="10">
        <v>673.89049999999997</v>
      </c>
      <c r="P4842" s="10">
        <f t="shared" si="345"/>
        <v>0.67389049999999995</v>
      </c>
      <c r="Q4842" s="21">
        <f t="shared" si="346"/>
        <v>1.0048318795198687</v>
      </c>
    </row>
    <row r="4843" spans="7:17" x14ac:dyDescent="0.25">
      <c r="G4843" s="9"/>
      <c r="I4843" s="11">
        <f t="shared" si="344"/>
        <v>-46.035395000000001</v>
      </c>
      <c r="K4843" s="6">
        <f t="shared" si="343"/>
        <v>469.78802999999994</v>
      </c>
      <c r="L4843" s="9">
        <v>98.596010000000007</v>
      </c>
      <c r="M4843" s="9">
        <v>0.80520000000000003</v>
      </c>
      <c r="N4843" s="10">
        <v>668.70129999999995</v>
      </c>
      <c r="P4843" s="10">
        <f t="shared" si="345"/>
        <v>0.66870129999999994</v>
      </c>
      <c r="Q4843" s="21">
        <f t="shared" si="346"/>
        <v>0.99709431148885408</v>
      </c>
    </row>
    <row r="4844" spans="7:17" x14ac:dyDescent="0.25">
      <c r="G4844" s="9"/>
      <c r="I4844" s="11">
        <f t="shared" si="344"/>
        <v>-46.035395000000001</v>
      </c>
      <c r="K4844" s="6">
        <f t="shared" si="343"/>
        <v>469.80001999999996</v>
      </c>
      <c r="L4844" s="9">
        <v>98.608000000000004</v>
      </c>
      <c r="M4844" s="9">
        <v>0.80528</v>
      </c>
      <c r="N4844" s="10">
        <v>663.44290000000001</v>
      </c>
      <c r="P4844" s="10">
        <f t="shared" si="345"/>
        <v>0.66344290000000006</v>
      </c>
      <c r="Q4844" s="21">
        <f t="shared" si="346"/>
        <v>0.98925355997912479</v>
      </c>
    </row>
    <row r="4845" spans="7:17" x14ac:dyDescent="0.25">
      <c r="G4845" s="9"/>
      <c r="I4845" s="11">
        <f t="shared" si="344"/>
        <v>-46.035395000000001</v>
      </c>
      <c r="K4845" s="6">
        <f t="shared" si="343"/>
        <v>469.81201999999996</v>
      </c>
      <c r="L4845" s="9">
        <v>98.62</v>
      </c>
      <c r="M4845" s="9">
        <v>0.80535999999999996</v>
      </c>
      <c r="N4845" s="10">
        <v>658.14139999999998</v>
      </c>
      <c r="P4845" s="10">
        <f t="shared" si="345"/>
        <v>0.65814139999999999</v>
      </c>
      <c r="Q4845" s="21">
        <f t="shared" si="346"/>
        <v>0.98134854245880865</v>
      </c>
    </row>
    <row r="4846" spans="7:17" x14ac:dyDescent="0.25">
      <c r="G4846" s="9"/>
      <c r="I4846" s="11">
        <f t="shared" si="344"/>
        <v>-46.035395000000001</v>
      </c>
      <c r="K4846" s="6">
        <f t="shared" ref="K4846:K4909" si="347">$K$3756+L4846</f>
        <v>469.82401999999996</v>
      </c>
      <c r="L4846" s="9">
        <v>98.632000000000005</v>
      </c>
      <c r="M4846" s="9">
        <v>0.80544000000000004</v>
      </c>
      <c r="N4846" s="10">
        <v>652.74800000000005</v>
      </c>
      <c r="P4846" s="10">
        <f t="shared" si="345"/>
        <v>0.65274799999999999</v>
      </c>
      <c r="Q4846" s="21">
        <f t="shared" si="346"/>
        <v>0.97330649370014177</v>
      </c>
    </row>
    <row r="4847" spans="7:17" x14ac:dyDescent="0.25">
      <c r="G4847" s="9"/>
      <c r="I4847" s="11">
        <f t="shared" si="344"/>
        <v>-46.035395000000001</v>
      </c>
      <c r="K4847" s="6">
        <f t="shared" si="347"/>
        <v>469.83602999999994</v>
      </c>
      <c r="L4847" s="9">
        <v>98.644009999999994</v>
      </c>
      <c r="M4847" s="9">
        <v>0.80552000000000001</v>
      </c>
      <c r="N4847" s="10">
        <v>647.27700000000004</v>
      </c>
      <c r="P4847" s="10">
        <f t="shared" si="345"/>
        <v>0.64727699999999999</v>
      </c>
      <c r="Q4847" s="21">
        <f t="shared" si="346"/>
        <v>0.96514873630060394</v>
      </c>
    </row>
    <row r="4848" spans="7:17" x14ac:dyDescent="0.25">
      <c r="G4848" s="9"/>
      <c r="I4848" s="11">
        <f t="shared" si="344"/>
        <v>-46.035395000000001</v>
      </c>
      <c r="K4848" s="6">
        <f t="shared" si="347"/>
        <v>469.84802999999994</v>
      </c>
      <c r="L4848" s="9">
        <v>98.656009999999995</v>
      </c>
      <c r="M4848" s="9">
        <v>0.80559999999999998</v>
      </c>
      <c r="N4848" s="10">
        <v>641.6961</v>
      </c>
      <c r="P4848" s="10">
        <f t="shared" si="345"/>
        <v>0.64169609999999999</v>
      </c>
      <c r="Q4848" s="21">
        <f t="shared" si="346"/>
        <v>0.95682710802952364</v>
      </c>
    </row>
    <row r="4849" spans="7:17" x14ac:dyDescent="0.25">
      <c r="G4849" s="9"/>
      <c r="I4849" s="11">
        <f t="shared" si="344"/>
        <v>-46.035395000000001</v>
      </c>
      <c r="K4849" s="6">
        <f t="shared" si="347"/>
        <v>469.86002999999994</v>
      </c>
      <c r="L4849" s="9">
        <v>98.668009999999995</v>
      </c>
      <c r="M4849" s="9">
        <v>0.80571999999999999</v>
      </c>
      <c r="N4849" s="10">
        <v>635.98979999999995</v>
      </c>
      <c r="P4849" s="10">
        <f t="shared" si="345"/>
        <v>0.63598979999999994</v>
      </c>
      <c r="Q4849" s="21">
        <f t="shared" si="346"/>
        <v>0.94831849698054127</v>
      </c>
    </row>
    <row r="4850" spans="7:17" x14ac:dyDescent="0.25">
      <c r="G4850" s="9"/>
      <c r="I4850" s="11">
        <f t="shared" si="344"/>
        <v>-46.035395000000001</v>
      </c>
      <c r="K4850" s="6">
        <f t="shared" si="347"/>
        <v>469.87202999999994</v>
      </c>
      <c r="L4850" s="9">
        <v>98.680009999999996</v>
      </c>
      <c r="M4850" s="9">
        <v>0.80579999999999996</v>
      </c>
      <c r="N4850" s="10">
        <v>630.08029999999997</v>
      </c>
      <c r="P4850" s="10">
        <f t="shared" si="345"/>
        <v>0.63008029999999993</v>
      </c>
      <c r="Q4850" s="21">
        <f t="shared" si="346"/>
        <v>0.93950689629463946</v>
      </c>
    </row>
    <row r="4851" spans="7:17" x14ac:dyDescent="0.25">
      <c r="G4851" s="9"/>
      <c r="I4851" s="11">
        <f t="shared" si="344"/>
        <v>-46.035395000000001</v>
      </c>
      <c r="K4851" s="6">
        <f t="shared" si="347"/>
        <v>469.88201999999995</v>
      </c>
      <c r="L4851" s="9">
        <v>98.69</v>
      </c>
      <c r="M4851" s="9">
        <v>0.80588000000000004</v>
      </c>
      <c r="N4851" s="10">
        <v>624.99940000000004</v>
      </c>
      <c r="P4851" s="10">
        <f t="shared" si="345"/>
        <v>0.62499939999999998</v>
      </c>
      <c r="Q4851" s="21">
        <f t="shared" si="346"/>
        <v>0.93193081338999484</v>
      </c>
    </row>
    <row r="4852" spans="7:17" x14ac:dyDescent="0.25">
      <c r="G4852" s="9"/>
      <c r="I4852" s="11">
        <f t="shared" si="344"/>
        <v>-46.035395000000001</v>
      </c>
      <c r="K4852" s="6">
        <f t="shared" si="347"/>
        <v>469.89202999999998</v>
      </c>
      <c r="L4852" s="9">
        <v>98.700010000000006</v>
      </c>
      <c r="M4852" s="9">
        <v>0.80592010000000003</v>
      </c>
      <c r="N4852" s="10">
        <v>619.76530000000002</v>
      </c>
      <c r="P4852" s="10">
        <f t="shared" si="345"/>
        <v>0.61976530000000007</v>
      </c>
      <c r="Q4852" s="21">
        <f t="shared" si="346"/>
        <v>0.92412629538507429</v>
      </c>
    </row>
    <row r="4853" spans="7:17" x14ac:dyDescent="0.25">
      <c r="G4853" s="9"/>
      <c r="I4853" s="11">
        <f t="shared" si="344"/>
        <v>-46.035395000000001</v>
      </c>
      <c r="K4853" s="6">
        <f t="shared" si="347"/>
        <v>469.90202999999997</v>
      </c>
      <c r="L4853" s="9">
        <v>98.710009999999997</v>
      </c>
      <c r="M4853" s="9">
        <v>0.80600000000000005</v>
      </c>
      <c r="N4853" s="10">
        <v>614.38630000000001</v>
      </c>
      <c r="P4853" s="10">
        <f t="shared" si="345"/>
        <v>0.61438630000000005</v>
      </c>
      <c r="Q4853" s="21">
        <f t="shared" si="346"/>
        <v>0.91610571833296062</v>
      </c>
    </row>
    <row r="4854" spans="7:17" x14ac:dyDescent="0.25">
      <c r="G4854" s="9"/>
      <c r="I4854" s="11">
        <f t="shared" si="344"/>
        <v>-46.035395000000001</v>
      </c>
      <c r="K4854" s="6">
        <f t="shared" si="347"/>
        <v>469.91201999999998</v>
      </c>
      <c r="L4854" s="9">
        <v>98.72</v>
      </c>
      <c r="M4854" s="9">
        <v>0.80608000000000002</v>
      </c>
      <c r="N4854" s="10">
        <v>608.84990000000005</v>
      </c>
      <c r="P4854" s="10">
        <f t="shared" si="345"/>
        <v>0.60884990000000005</v>
      </c>
      <c r="Q4854" s="21">
        <f t="shared" si="346"/>
        <v>0.90785044359949318</v>
      </c>
    </row>
    <row r="4855" spans="7:17" x14ac:dyDescent="0.25">
      <c r="G4855" s="9"/>
      <c r="I4855" s="11">
        <f t="shared" si="344"/>
        <v>-46.035395000000001</v>
      </c>
      <c r="K4855" s="6">
        <f t="shared" si="347"/>
        <v>469.92201999999997</v>
      </c>
      <c r="L4855" s="9">
        <v>98.73</v>
      </c>
      <c r="M4855" s="9">
        <v>0.80611999999999995</v>
      </c>
      <c r="N4855" s="10">
        <v>603.18970000000002</v>
      </c>
      <c r="P4855" s="10">
        <f t="shared" si="345"/>
        <v>0.60318970000000005</v>
      </c>
      <c r="Q4855" s="21">
        <f t="shared" si="346"/>
        <v>0.89941057183329609</v>
      </c>
    </row>
    <row r="4856" spans="7:17" x14ac:dyDescent="0.25">
      <c r="G4856" s="9"/>
      <c r="I4856" s="11">
        <f t="shared" si="344"/>
        <v>-46.035395000000001</v>
      </c>
      <c r="K4856" s="6">
        <f t="shared" si="347"/>
        <v>469.93202999999994</v>
      </c>
      <c r="L4856" s="9">
        <v>98.740009999999998</v>
      </c>
      <c r="M4856" s="9">
        <v>0.80620000000000003</v>
      </c>
      <c r="N4856" s="10">
        <v>597.47299999999996</v>
      </c>
      <c r="P4856" s="10">
        <f t="shared" si="345"/>
        <v>0.59747299999999992</v>
      </c>
      <c r="Q4856" s="21">
        <f t="shared" si="346"/>
        <v>0.89088645344069184</v>
      </c>
    </row>
    <row r="4857" spans="7:17" x14ac:dyDescent="0.25">
      <c r="G4857" s="9"/>
      <c r="I4857" s="11">
        <f t="shared" si="344"/>
        <v>-46.035395000000001</v>
      </c>
      <c r="K4857" s="6">
        <f t="shared" si="347"/>
        <v>469.94202999999993</v>
      </c>
      <c r="L4857" s="9">
        <v>98.750010000000003</v>
      </c>
      <c r="M4857" s="9">
        <v>0.80628</v>
      </c>
      <c r="N4857" s="10">
        <v>591.7491</v>
      </c>
      <c r="P4857" s="10">
        <f t="shared" si="345"/>
        <v>0.59174910000000003</v>
      </c>
      <c r="Q4857" s="21">
        <f t="shared" si="346"/>
        <v>0.88235159919481099</v>
      </c>
    </row>
    <row r="4858" spans="7:17" x14ac:dyDescent="0.25">
      <c r="G4858" s="9"/>
      <c r="I4858" s="11">
        <f t="shared" si="344"/>
        <v>-46.035395000000001</v>
      </c>
      <c r="K4858" s="6">
        <f t="shared" si="347"/>
        <v>469.95201999999995</v>
      </c>
      <c r="L4858" s="9">
        <v>98.76</v>
      </c>
      <c r="M4858" s="9">
        <v>0.80632000000000004</v>
      </c>
      <c r="N4858" s="10">
        <v>586.10889999999995</v>
      </c>
      <c r="P4858" s="10">
        <f t="shared" si="345"/>
        <v>0.58610889999999993</v>
      </c>
      <c r="Q4858" s="21">
        <f t="shared" si="346"/>
        <v>0.87394154924327139</v>
      </c>
    </row>
    <row r="4859" spans="7:17" x14ac:dyDescent="0.25">
      <c r="G4859" s="9"/>
      <c r="I4859" s="11">
        <f t="shared" si="344"/>
        <v>-46.035395000000001</v>
      </c>
      <c r="K4859" s="6">
        <f t="shared" si="347"/>
        <v>469.96202999999997</v>
      </c>
      <c r="L4859" s="9">
        <v>98.770009999999999</v>
      </c>
      <c r="M4859" s="9">
        <v>0.80640000000000001</v>
      </c>
      <c r="N4859" s="10">
        <v>580.54150000000004</v>
      </c>
      <c r="P4859" s="10">
        <f t="shared" si="345"/>
        <v>0.58054150000000004</v>
      </c>
      <c r="Q4859" s="21">
        <f t="shared" si="346"/>
        <v>0.86564005069708505</v>
      </c>
    </row>
    <row r="4860" spans="7:17" x14ac:dyDescent="0.25">
      <c r="G4860" s="9"/>
      <c r="I4860" s="11">
        <f t="shared" si="344"/>
        <v>-46.035395000000001</v>
      </c>
      <c r="K4860" s="6">
        <f t="shared" si="347"/>
        <v>469.97202999999996</v>
      </c>
      <c r="L4860" s="9">
        <v>98.780010000000004</v>
      </c>
      <c r="M4860" s="9">
        <v>0.80647999999999997</v>
      </c>
      <c r="N4860" s="10">
        <v>574.98339999999996</v>
      </c>
      <c r="P4860" s="10">
        <f t="shared" si="345"/>
        <v>0.57498339999999992</v>
      </c>
      <c r="Q4860" s="21">
        <f t="shared" si="346"/>
        <v>0.85735241929471406</v>
      </c>
    </row>
    <row r="4861" spans="7:17" x14ac:dyDescent="0.25">
      <c r="G4861" s="9"/>
      <c r="I4861" s="11">
        <f t="shared" si="344"/>
        <v>-46.035395000000001</v>
      </c>
      <c r="K4861" s="6">
        <f t="shared" si="347"/>
        <v>469.98201999999998</v>
      </c>
      <c r="L4861" s="9">
        <v>98.79</v>
      </c>
      <c r="M4861" s="9">
        <v>0.8065601</v>
      </c>
      <c r="N4861" s="10">
        <v>569.43730000000005</v>
      </c>
      <c r="P4861" s="10">
        <f t="shared" si="345"/>
        <v>0.56943730000000004</v>
      </c>
      <c r="Q4861" s="21">
        <f t="shared" si="346"/>
        <v>0.84908268098113782</v>
      </c>
    </row>
    <row r="4862" spans="7:17" x14ac:dyDescent="0.25">
      <c r="G4862" s="9"/>
      <c r="I4862" s="11">
        <f t="shared" si="344"/>
        <v>-46.035395000000001</v>
      </c>
      <c r="K4862" s="6">
        <f t="shared" si="347"/>
        <v>469.99201999999997</v>
      </c>
      <c r="L4862" s="9">
        <v>98.8</v>
      </c>
      <c r="M4862" s="9">
        <v>0.80659999999999998</v>
      </c>
      <c r="N4862" s="10">
        <v>563.97400000000005</v>
      </c>
      <c r="P4862" s="10">
        <f t="shared" si="345"/>
        <v>0.56397400000000009</v>
      </c>
      <c r="Q4862" s="21">
        <f t="shared" si="346"/>
        <v>0.84093640498024314</v>
      </c>
    </row>
    <row r="4863" spans="7:17" x14ac:dyDescent="0.25">
      <c r="G4863" s="9"/>
      <c r="I4863" s="11">
        <f t="shared" si="344"/>
        <v>-46.035395000000001</v>
      </c>
      <c r="K4863" s="6">
        <f t="shared" si="347"/>
        <v>470.00202999999999</v>
      </c>
      <c r="L4863" s="9">
        <v>98.810010000000005</v>
      </c>
      <c r="M4863" s="9">
        <v>0.80667999999999995</v>
      </c>
      <c r="N4863" s="10">
        <v>558.61389999999994</v>
      </c>
      <c r="P4863" s="10">
        <f t="shared" si="345"/>
        <v>0.5586139</v>
      </c>
      <c r="Q4863" s="21">
        <f t="shared" si="346"/>
        <v>0.83294400954298065</v>
      </c>
    </row>
    <row r="4864" spans="7:17" x14ac:dyDescent="0.25">
      <c r="G4864" s="9"/>
      <c r="I4864" s="11">
        <f t="shared" si="344"/>
        <v>-46.035395000000001</v>
      </c>
      <c r="K4864" s="6">
        <f t="shared" si="347"/>
        <v>470.01202999999998</v>
      </c>
      <c r="L4864" s="9">
        <v>98.820009999999996</v>
      </c>
      <c r="M4864" s="9">
        <v>0.80676000000000003</v>
      </c>
      <c r="N4864" s="10">
        <v>553.39009999999996</v>
      </c>
      <c r="P4864" s="10">
        <f t="shared" si="345"/>
        <v>0.5533901</v>
      </c>
      <c r="Q4864" s="21">
        <f t="shared" si="346"/>
        <v>0.82515484977260867</v>
      </c>
    </row>
    <row r="4865" spans="7:17" x14ac:dyDescent="0.25">
      <c r="G4865" s="9"/>
      <c r="I4865" s="11">
        <f t="shared" si="344"/>
        <v>-46.035395000000001</v>
      </c>
      <c r="K4865" s="6">
        <f t="shared" si="347"/>
        <v>470.02201999999994</v>
      </c>
      <c r="L4865" s="9">
        <v>98.83</v>
      </c>
      <c r="M4865" s="9">
        <v>0.80679999999999996</v>
      </c>
      <c r="N4865" s="10">
        <v>548.28240000000005</v>
      </c>
      <c r="P4865" s="10">
        <f t="shared" si="345"/>
        <v>0.54828240000000006</v>
      </c>
      <c r="Q4865" s="21">
        <f t="shared" si="346"/>
        <v>0.81753880563632308</v>
      </c>
    </row>
    <row r="4866" spans="7:17" x14ac:dyDescent="0.25">
      <c r="G4866" s="9"/>
      <c r="I4866" s="11">
        <f t="shared" si="344"/>
        <v>-46.035395000000001</v>
      </c>
      <c r="K4866" s="6">
        <f t="shared" si="347"/>
        <v>470.03202999999996</v>
      </c>
      <c r="L4866" s="9">
        <v>98.840010000000007</v>
      </c>
      <c r="M4866" s="9">
        <v>0.80688000000000004</v>
      </c>
      <c r="N4866" s="10">
        <v>543.20569999999998</v>
      </c>
      <c r="P4866" s="10">
        <f t="shared" si="345"/>
        <v>0.54320570000000001</v>
      </c>
      <c r="Q4866" s="21">
        <f t="shared" si="346"/>
        <v>0.8099689853127563</v>
      </c>
    </row>
    <row r="4867" spans="7:17" x14ac:dyDescent="0.25">
      <c r="G4867" s="9"/>
      <c r="I4867" s="11">
        <f t="shared" si="344"/>
        <v>-46.035395000000001</v>
      </c>
      <c r="K4867" s="6">
        <f t="shared" si="347"/>
        <v>470.04202999999995</v>
      </c>
      <c r="L4867" s="9">
        <v>98.850009999999997</v>
      </c>
      <c r="M4867" s="9">
        <v>0.80696000000000001</v>
      </c>
      <c r="N4867" s="10">
        <v>538.07600000000002</v>
      </c>
      <c r="P4867" s="10">
        <f t="shared" si="345"/>
        <v>0.538076</v>
      </c>
      <c r="Q4867" s="21">
        <f t="shared" si="346"/>
        <v>0.80232013718034745</v>
      </c>
    </row>
    <row r="4868" spans="7:17" x14ac:dyDescent="0.25">
      <c r="G4868" s="9"/>
      <c r="I4868" s="11">
        <f t="shared" ref="I4868:I4931" si="348">E4868-$E$3</f>
        <v>-46.035395000000001</v>
      </c>
      <c r="K4868" s="6">
        <f t="shared" si="347"/>
        <v>470.05202999999995</v>
      </c>
      <c r="L4868" s="9">
        <v>98.860010000000003</v>
      </c>
      <c r="M4868" s="9">
        <v>0.80703999999999998</v>
      </c>
      <c r="N4868" s="10">
        <v>532.83130000000006</v>
      </c>
      <c r="P4868" s="10">
        <f t="shared" ref="P4868:P4931" si="349">N4868/1000</f>
        <v>0.53283130000000001</v>
      </c>
      <c r="Q4868" s="21">
        <f t="shared" ref="Q4868:Q4931" si="350">N4868/($T$5*$T$7)</f>
        <v>0.79449981361365851</v>
      </c>
    </row>
    <row r="4869" spans="7:17" x14ac:dyDescent="0.25">
      <c r="G4869" s="9"/>
      <c r="I4869" s="11">
        <f t="shared" si="348"/>
        <v>-46.035395000000001</v>
      </c>
      <c r="K4869" s="6">
        <f t="shared" si="347"/>
        <v>470.06201999999996</v>
      </c>
      <c r="L4869" s="9">
        <v>98.87</v>
      </c>
      <c r="M4869" s="9">
        <v>0.80711999999999995</v>
      </c>
      <c r="N4869" s="10">
        <v>527.46140000000003</v>
      </c>
      <c r="P4869" s="10">
        <f t="shared" si="349"/>
        <v>0.52746140000000008</v>
      </c>
      <c r="Q4869" s="21">
        <f t="shared" si="350"/>
        <v>0.78649280548721401</v>
      </c>
    </row>
    <row r="4870" spans="7:17" x14ac:dyDescent="0.25">
      <c r="G4870" s="9"/>
      <c r="I4870" s="11">
        <f t="shared" si="348"/>
        <v>-46.035395000000001</v>
      </c>
      <c r="K4870" s="6">
        <f t="shared" si="347"/>
        <v>470.07202999999993</v>
      </c>
      <c r="L4870" s="9">
        <v>98.880009999999999</v>
      </c>
      <c r="M4870" s="9">
        <v>0.80715999999999999</v>
      </c>
      <c r="N4870" s="10">
        <v>522.03700000000003</v>
      </c>
      <c r="P4870" s="10">
        <f t="shared" si="349"/>
        <v>0.52203700000000008</v>
      </c>
      <c r="Q4870" s="21">
        <f t="shared" si="350"/>
        <v>0.77840453291582801</v>
      </c>
    </row>
    <row r="4871" spans="7:17" x14ac:dyDescent="0.25">
      <c r="G4871" s="9"/>
      <c r="I4871" s="11">
        <f t="shared" si="348"/>
        <v>-46.035395000000001</v>
      </c>
      <c r="K4871" s="6">
        <f t="shared" si="347"/>
        <v>470.08202999999997</v>
      </c>
      <c r="L4871" s="9">
        <v>98.890010000000004</v>
      </c>
      <c r="M4871" s="9">
        <v>0.80723999999999996</v>
      </c>
      <c r="N4871" s="10">
        <v>516.62869999999998</v>
      </c>
      <c r="P4871" s="10">
        <f t="shared" si="349"/>
        <v>0.51662869999999994</v>
      </c>
      <c r="Q4871" s="21">
        <f t="shared" si="350"/>
        <v>0.77034026690524116</v>
      </c>
    </row>
    <row r="4872" spans="7:17" x14ac:dyDescent="0.25">
      <c r="G4872" s="9"/>
      <c r="I4872" s="11">
        <f t="shared" si="348"/>
        <v>-46.035395000000001</v>
      </c>
      <c r="K4872" s="6">
        <f t="shared" si="347"/>
        <v>470.09201999999993</v>
      </c>
      <c r="L4872" s="9">
        <v>98.9</v>
      </c>
      <c r="M4872" s="9">
        <v>0.80732000000000004</v>
      </c>
      <c r="N4872" s="10">
        <v>511.22809999999998</v>
      </c>
      <c r="P4872" s="10">
        <f t="shared" si="349"/>
        <v>0.51122809999999996</v>
      </c>
      <c r="Q4872" s="21">
        <f t="shared" si="350"/>
        <v>0.76228748229329757</v>
      </c>
    </row>
    <row r="4873" spans="7:17" x14ac:dyDescent="0.25">
      <c r="G4873" s="9"/>
      <c r="I4873" s="11">
        <f t="shared" si="348"/>
        <v>-46.035395000000001</v>
      </c>
      <c r="K4873" s="6">
        <f t="shared" si="347"/>
        <v>470.10201999999992</v>
      </c>
      <c r="L4873" s="9">
        <v>98.91</v>
      </c>
      <c r="M4873" s="9">
        <v>0.80735999999999997</v>
      </c>
      <c r="N4873" s="10">
        <v>505.82979999999998</v>
      </c>
      <c r="P4873" s="10">
        <f t="shared" si="349"/>
        <v>0.5058298</v>
      </c>
      <c r="Q4873" s="21">
        <f t="shared" si="350"/>
        <v>0.75423812719003946</v>
      </c>
    </row>
    <row r="4874" spans="7:17" x14ac:dyDescent="0.25">
      <c r="G4874" s="9"/>
      <c r="I4874" s="11">
        <f t="shared" si="348"/>
        <v>-46.035395000000001</v>
      </c>
      <c r="K4874" s="6">
        <f t="shared" si="347"/>
        <v>470.11202999999995</v>
      </c>
      <c r="L4874" s="9">
        <v>98.920010000000005</v>
      </c>
      <c r="M4874" s="9">
        <v>0.80744000000000005</v>
      </c>
      <c r="N4874" s="10">
        <v>500.36419999999998</v>
      </c>
      <c r="P4874" s="10">
        <f t="shared" si="349"/>
        <v>0.50036420000000004</v>
      </c>
      <c r="Q4874" s="21">
        <f t="shared" si="350"/>
        <v>0.7460884216804593</v>
      </c>
    </row>
    <row r="4875" spans="7:17" x14ac:dyDescent="0.25">
      <c r="G4875" s="9"/>
      <c r="I4875" s="11">
        <f t="shared" si="348"/>
        <v>-46.035395000000001</v>
      </c>
      <c r="K4875" s="6">
        <f t="shared" si="347"/>
        <v>470.12202999999994</v>
      </c>
      <c r="L4875" s="9">
        <v>98.930009999999996</v>
      </c>
      <c r="M4875" s="9">
        <v>0.80752000000000002</v>
      </c>
      <c r="N4875" s="10">
        <v>494.78809999999999</v>
      </c>
      <c r="P4875" s="10">
        <f t="shared" si="349"/>
        <v>0.49478810000000001</v>
      </c>
      <c r="Q4875" s="21">
        <f t="shared" si="350"/>
        <v>0.7377739506448967</v>
      </c>
    </row>
    <row r="4876" spans="7:17" x14ac:dyDescent="0.25">
      <c r="G4876" s="9"/>
      <c r="I4876" s="11">
        <f t="shared" si="348"/>
        <v>-46.035395000000001</v>
      </c>
      <c r="K4876" s="6">
        <f t="shared" si="347"/>
        <v>470.13201999999995</v>
      </c>
      <c r="L4876" s="9">
        <v>98.94</v>
      </c>
      <c r="M4876" s="9">
        <v>0.8075601</v>
      </c>
      <c r="N4876" s="10">
        <v>489.19459999999998</v>
      </c>
      <c r="P4876" s="10">
        <f t="shared" si="349"/>
        <v>0.48919459999999998</v>
      </c>
      <c r="Q4876" s="21">
        <f t="shared" si="350"/>
        <v>0.72943353463058225</v>
      </c>
    </row>
    <row r="4877" spans="7:17" x14ac:dyDescent="0.25">
      <c r="G4877" s="9"/>
      <c r="I4877" s="11">
        <f t="shared" si="348"/>
        <v>-46.035395000000001</v>
      </c>
      <c r="K4877" s="6">
        <f t="shared" si="347"/>
        <v>470.14202999999998</v>
      </c>
      <c r="L4877" s="9">
        <v>98.950010000000006</v>
      </c>
      <c r="M4877" s="9">
        <v>0.80764000000000002</v>
      </c>
      <c r="N4877" s="10">
        <v>483.6506</v>
      </c>
      <c r="P4877" s="10">
        <f t="shared" si="349"/>
        <v>0.48365059999999999</v>
      </c>
      <c r="Q4877" s="21">
        <f t="shared" si="350"/>
        <v>0.72116692760754497</v>
      </c>
    </row>
    <row r="4878" spans="7:17" x14ac:dyDescent="0.25">
      <c r="G4878" s="9"/>
      <c r="I4878" s="11">
        <f t="shared" si="348"/>
        <v>-46.035395000000001</v>
      </c>
      <c r="K4878" s="6">
        <f t="shared" si="347"/>
        <v>470.15202999999997</v>
      </c>
      <c r="L4878" s="9">
        <v>98.960009999999997</v>
      </c>
      <c r="M4878" s="9">
        <v>0.80771999999999999</v>
      </c>
      <c r="N4878" s="10">
        <v>478.21600000000001</v>
      </c>
      <c r="P4878" s="10">
        <f t="shared" si="349"/>
        <v>0.47821600000000003</v>
      </c>
      <c r="Q4878" s="21">
        <f t="shared" si="350"/>
        <v>0.71306344591068371</v>
      </c>
    </row>
    <row r="4879" spans="7:17" x14ac:dyDescent="0.25">
      <c r="G4879" s="9"/>
      <c r="I4879" s="11">
        <f t="shared" si="348"/>
        <v>-46.035395000000001</v>
      </c>
      <c r="K4879" s="6">
        <f t="shared" si="347"/>
        <v>470.16201999999998</v>
      </c>
      <c r="L4879" s="9">
        <v>98.97</v>
      </c>
      <c r="M4879" s="9">
        <v>0.80776000000000003</v>
      </c>
      <c r="N4879" s="10">
        <v>472.89640000000003</v>
      </c>
      <c r="P4879" s="10">
        <f t="shared" si="349"/>
        <v>0.47289640000000005</v>
      </c>
      <c r="Q4879" s="21">
        <f t="shared" si="350"/>
        <v>0.70513143964810265</v>
      </c>
    </row>
    <row r="4880" spans="7:17" x14ac:dyDescent="0.25">
      <c r="G4880" s="9"/>
      <c r="I4880" s="11">
        <f t="shared" si="348"/>
        <v>-46.035395000000001</v>
      </c>
      <c r="K4880" s="6">
        <f t="shared" si="347"/>
        <v>470.17201999999997</v>
      </c>
      <c r="L4880" s="9">
        <v>98.98</v>
      </c>
      <c r="M4880" s="9">
        <v>0.80784</v>
      </c>
      <c r="N4880" s="10">
        <v>467.60700000000003</v>
      </c>
      <c r="P4880" s="10">
        <f t="shared" si="349"/>
        <v>0.46760700000000005</v>
      </c>
      <c r="Q4880" s="21">
        <f t="shared" si="350"/>
        <v>0.69724446432565423</v>
      </c>
    </row>
    <row r="4881" spans="7:17" x14ac:dyDescent="0.25">
      <c r="G4881" s="9"/>
      <c r="I4881" s="11">
        <f t="shared" si="348"/>
        <v>-46.035395000000001</v>
      </c>
      <c r="K4881" s="6">
        <f t="shared" si="347"/>
        <v>470.18202999999994</v>
      </c>
      <c r="L4881" s="9">
        <v>98.990009999999998</v>
      </c>
      <c r="M4881" s="9">
        <v>0.80791999999999997</v>
      </c>
      <c r="N4881" s="10">
        <v>462.30029999999999</v>
      </c>
      <c r="P4881" s="10">
        <f t="shared" si="349"/>
        <v>0.4623003</v>
      </c>
      <c r="Q4881" s="21">
        <f t="shared" si="350"/>
        <v>0.68933169313352716</v>
      </c>
    </row>
    <row r="4882" spans="7:17" x14ac:dyDescent="0.25">
      <c r="G4882" s="9"/>
      <c r="I4882" s="11">
        <f t="shared" si="348"/>
        <v>-46.035395000000001</v>
      </c>
      <c r="K4882" s="6">
        <f t="shared" si="347"/>
        <v>470.19202999999993</v>
      </c>
      <c r="L4882" s="9">
        <v>99.000010000000003</v>
      </c>
      <c r="M4882" s="9">
        <v>0.80800000000000005</v>
      </c>
      <c r="N4882" s="10">
        <v>456.82380000000001</v>
      </c>
      <c r="P4882" s="10">
        <f t="shared" si="349"/>
        <v>0.4568238</v>
      </c>
      <c r="Q4882" s="21">
        <f t="shared" si="350"/>
        <v>0.68116573473495867</v>
      </c>
    </row>
    <row r="4883" spans="7:17" x14ac:dyDescent="0.25">
      <c r="G4883" s="9"/>
      <c r="I4883" s="11">
        <f t="shared" si="348"/>
        <v>-46.035395000000001</v>
      </c>
      <c r="K4883" s="6">
        <f t="shared" si="347"/>
        <v>470.20201999999995</v>
      </c>
      <c r="L4883" s="9">
        <v>99.01</v>
      </c>
      <c r="M4883" s="9">
        <v>0.80803999999999998</v>
      </c>
      <c r="N4883" s="10">
        <v>450.86070000000001</v>
      </c>
      <c r="P4883" s="10">
        <f t="shared" si="349"/>
        <v>0.4508607</v>
      </c>
      <c r="Q4883" s="21">
        <f t="shared" si="350"/>
        <v>0.67227421158577505</v>
      </c>
    </row>
    <row r="4884" spans="7:17" x14ac:dyDescent="0.25">
      <c r="G4884" s="9"/>
      <c r="I4884" s="11">
        <f t="shared" si="348"/>
        <v>-46.035395000000001</v>
      </c>
      <c r="K4884" s="6">
        <f t="shared" si="347"/>
        <v>470.21002999999996</v>
      </c>
      <c r="L4884" s="9">
        <v>99.018010000000004</v>
      </c>
      <c r="M4884" s="9">
        <v>0.80811999999999995</v>
      </c>
      <c r="N4884" s="10">
        <v>445.71699999999998</v>
      </c>
      <c r="P4884" s="10">
        <f t="shared" si="349"/>
        <v>0.44571699999999997</v>
      </c>
      <c r="Q4884" s="21">
        <f t="shared" si="350"/>
        <v>0.66460448818310591</v>
      </c>
    </row>
    <row r="4885" spans="7:17" x14ac:dyDescent="0.25">
      <c r="G4885" s="9"/>
      <c r="I4885" s="11">
        <f t="shared" si="348"/>
        <v>-46.035395000000001</v>
      </c>
      <c r="K4885" s="6">
        <f t="shared" si="347"/>
        <v>470.21801999999997</v>
      </c>
      <c r="L4885" s="9">
        <v>99.025999999999996</v>
      </c>
      <c r="M4885" s="9">
        <v>0.80815999999999999</v>
      </c>
      <c r="N4885" s="10">
        <v>440.3415</v>
      </c>
      <c r="P4885" s="10">
        <f t="shared" si="349"/>
        <v>0.4403415</v>
      </c>
      <c r="Q4885" s="21">
        <f t="shared" si="350"/>
        <v>0.65658912994855734</v>
      </c>
    </row>
    <row r="4886" spans="7:17" x14ac:dyDescent="0.25">
      <c r="G4886" s="9"/>
      <c r="I4886" s="11">
        <f t="shared" si="348"/>
        <v>-46.035395000000001</v>
      </c>
      <c r="K4886" s="6">
        <f t="shared" si="347"/>
        <v>470.22602999999992</v>
      </c>
      <c r="L4886" s="9">
        <v>99.034009999999995</v>
      </c>
      <c r="M4886" s="9">
        <v>0.80823999999999996</v>
      </c>
      <c r="N4886" s="10">
        <v>434.83670000000001</v>
      </c>
      <c r="P4886" s="10">
        <f t="shared" si="349"/>
        <v>0.43483670000000002</v>
      </c>
      <c r="Q4886" s="21">
        <f t="shared" si="350"/>
        <v>0.64838097368224856</v>
      </c>
    </row>
    <row r="4887" spans="7:17" x14ac:dyDescent="0.25">
      <c r="G4887" s="9"/>
      <c r="I4887" s="11">
        <f t="shared" si="348"/>
        <v>-46.035395000000001</v>
      </c>
      <c r="K4887" s="6">
        <f t="shared" si="347"/>
        <v>470.23402999999996</v>
      </c>
      <c r="L4887" s="9">
        <v>99.042010000000005</v>
      </c>
      <c r="M4887" s="9">
        <v>0.80828</v>
      </c>
      <c r="N4887" s="10">
        <v>429.26900000000001</v>
      </c>
      <c r="P4887" s="10">
        <f t="shared" si="349"/>
        <v>0.42926900000000001</v>
      </c>
      <c r="Q4887" s="21">
        <f t="shared" si="350"/>
        <v>0.64007902780884218</v>
      </c>
    </row>
    <row r="4888" spans="7:17" x14ac:dyDescent="0.25">
      <c r="G4888" s="9"/>
      <c r="I4888" s="11">
        <f t="shared" si="348"/>
        <v>-46.035395000000001</v>
      </c>
      <c r="K4888" s="6">
        <f t="shared" si="347"/>
        <v>470.24201999999997</v>
      </c>
      <c r="L4888" s="9">
        <v>99.05</v>
      </c>
      <c r="M4888" s="9">
        <v>0.80835999999999997</v>
      </c>
      <c r="N4888" s="10">
        <v>423.7824</v>
      </c>
      <c r="P4888" s="10">
        <f t="shared" si="349"/>
        <v>0.4237824</v>
      </c>
      <c r="Q4888" s="21">
        <f t="shared" si="350"/>
        <v>0.63189800939387164</v>
      </c>
    </row>
    <row r="4889" spans="7:17" x14ac:dyDescent="0.25">
      <c r="G4889" s="9"/>
      <c r="I4889" s="11">
        <f t="shared" si="348"/>
        <v>-46.035395000000001</v>
      </c>
      <c r="K4889" s="6">
        <f t="shared" si="347"/>
        <v>470.25002999999992</v>
      </c>
      <c r="L4889" s="9">
        <v>99.058009999999996</v>
      </c>
      <c r="M4889" s="9">
        <v>0.80840000000000001</v>
      </c>
      <c r="N4889" s="10">
        <v>418.50650000000002</v>
      </c>
      <c r="P4889" s="10">
        <f t="shared" si="349"/>
        <v>0.4185065</v>
      </c>
      <c r="Q4889" s="21">
        <f t="shared" si="350"/>
        <v>0.62403116379631707</v>
      </c>
    </row>
    <row r="4890" spans="7:17" x14ac:dyDescent="0.25">
      <c r="G4890" s="9"/>
      <c r="I4890" s="11">
        <f t="shared" si="348"/>
        <v>-46.035395000000001</v>
      </c>
      <c r="K4890" s="6">
        <f t="shared" si="347"/>
        <v>470.25801999999999</v>
      </c>
      <c r="L4890" s="9">
        <v>99.066000000000003</v>
      </c>
      <c r="M4890" s="9">
        <v>0.80844000000000005</v>
      </c>
      <c r="N4890" s="10">
        <v>413.43889999999999</v>
      </c>
      <c r="P4890" s="10">
        <f t="shared" si="349"/>
        <v>0.4134389</v>
      </c>
      <c r="Q4890" s="21">
        <f t="shared" si="350"/>
        <v>0.61647491239841945</v>
      </c>
    </row>
    <row r="4891" spans="7:17" x14ac:dyDescent="0.25">
      <c r="G4891" s="9"/>
      <c r="I4891" s="11">
        <f t="shared" si="348"/>
        <v>-46.035395000000001</v>
      </c>
      <c r="K4891" s="6">
        <f t="shared" si="347"/>
        <v>470.26802999999995</v>
      </c>
      <c r="L4891" s="9">
        <v>99.076009999999997</v>
      </c>
      <c r="M4891" s="9">
        <v>0.80852000000000002</v>
      </c>
      <c r="N4891" s="10">
        <v>407.37110000000001</v>
      </c>
      <c r="P4891" s="10">
        <f t="shared" si="349"/>
        <v>0.40737109999999999</v>
      </c>
      <c r="Q4891" s="21">
        <f t="shared" si="350"/>
        <v>0.6074272720495042</v>
      </c>
    </row>
    <row r="4892" spans="7:17" x14ac:dyDescent="0.25">
      <c r="G4892" s="9"/>
      <c r="I4892" s="11">
        <f t="shared" si="348"/>
        <v>-46.035395000000001</v>
      </c>
      <c r="K4892" s="6">
        <f t="shared" si="347"/>
        <v>470.27802999999994</v>
      </c>
      <c r="L4892" s="9">
        <v>99.086010000000002</v>
      </c>
      <c r="M4892" s="9">
        <v>0.80859999999999999</v>
      </c>
      <c r="N4892" s="10">
        <v>401.62430000000001</v>
      </c>
      <c r="P4892" s="10">
        <f t="shared" si="349"/>
        <v>0.40162429999999999</v>
      </c>
      <c r="Q4892" s="21">
        <f t="shared" si="350"/>
        <v>0.59885827182584062</v>
      </c>
    </row>
    <row r="4893" spans="7:17" x14ac:dyDescent="0.25">
      <c r="G4893" s="9"/>
      <c r="I4893" s="11">
        <f t="shared" si="348"/>
        <v>-46.035395000000001</v>
      </c>
      <c r="K4893" s="6">
        <f t="shared" si="347"/>
        <v>470.28802999999994</v>
      </c>
      <c r="L4893" s="9">
        <v>99.096010000000007</v>
      </c>
      <c r="M4893" s="9">
        <v>0.80867999999999995</v>
      </c>
      <c r="N4893" s="10">
        <v>396.19170000000003</v>
      </c>
      <c r="P4893" s="10">
        <f t="shared" si="349"/>
        <v>0.39619170000000004</v>
      </c>
      <c r="Q4893" s="21">
        <f t="shared" si="350"/>
        <v>0.59075777231044513</v>
      </c>
    </row>
    <row r="4894" spans="7:17" x14ac:dyDescent="0.25">
      <c r="G4894" s="9"/>
      <c r="I4894" s="11">
        <f t="shared" si="348"/>
        <v>-46.035395000000001</v>
      </c>
      <c r="K4894" s="6">
        <f t="shared" si="347"/>
        <v>470.29801999999995</v>
      </c>
      <c r="L4894" s="9">
        <v>99.105999999999995</v>
      </c>
      <c r="M4894" s="9">
        <v>0.80871999999999999</v>
      </c>
      <c r="N4894" s="10">
        <v>391.06630000000001</v>
      </c>
      <c r="P4894" s="10">
        <f t="shared" si="349"/>
        <v>0.39106630000000003</v>
      </c>
      <c r="Q4894" s="21">
        <f t="shared" si="350"/>
        <v>0.58311533586818765</v>
      </c>
    </row>
    <row r="4895" spans="7:17" x14ac:dyDescent="0.25">
      <c r="G4895" s="9"/>
      <c r="I4895" s="11">
        <f t="shared" si="348"/>
        <v>-46.035395000000001</v>
      </c>
      <c r="K4895" s="6">
        <f t="shared" si="347"/>
        <v>470.31001999999995</v>
      </c>
      <c r="L4895" s="9">
        <v>99.117999999999995</v>
      </c>
      <c r="M4895" s="9">
        <v>0.80884009999999995</v>
      </c>
      <c r="N4895" s="10">
        <v>385.28390000000002</v>
      </c>
      <c r="P4895" s="10">
        <f t="shared" si="349"/>
        <v>0.38528390000000001</v>
      </c>
      <c r="Q4895" s="21">
        <f t="shared" si="350"/>
        <v>0.57449325281443375</v>
      </c>
    </row>
    <row r="4896" spans="7:17" x14ac:dyDescent="0.25">
      <c r="G4896" s="9"/>
      <c r="I4896" s="11">
        <f t="shared" si="348"/>
        <v>-46.035395000000001</v>
      </c>
      <c r="K4896" s="6">
        <f t="shared" si="347"/>
        <v>470.32202999999993</v>
      </c>
      <c r="L4896" s="9">
        <v>99.130009999999999</v>
      </c>
      <c r="M4896" s="9">
        <v>0.80891999999999997</v>
      </c>
      <c r="N4896" s="10">
        <v>379.77510000000001</v>
      </c>
      <c r="P4896" s="10">
        <f t="shared" si="349"/>
        <v>0.37977510000000003</v>
      </c>
      <c r="Q4896" s="21">
        <f t="shared" si="350"/>
        <v>0.56627913218519355</v>
      </c>
    </row>
    <row r="4897" spans="7:17" x14ac:dyDescent="0.25">
      <c r="G4897" s="9"/>
      <c r="I4897" s="11">
        <f t="shared" si="348"/>
        <v>-46.035395000000001</v>
      </c>
      <c r="K4897" s="6">
        <f t="shared" si="347"/>
        <v>470.33402999999998</v>
      </c>
      <c r="L4897" s="9">
        <v>99.142009999999999</v>
      </c>
      <c r="M4897" s="9">
        <v>0.80900000000000005</v>
      </c>
      <c r="N4897" s="10">
        <v>374.32960000000003</v>
      </c>
      <c r="P4897" s="10">
        <f t="shared" si="349"/>
        <v>0.37432960000000004</v>
      </c>
      <c r="Q4897" s="21">
        <f t="shared" si="350"/>
        <v>0.55815939759934396</v>
      </c>
    </row>
    <row r="4898" spans="7:17" x14ac:dyDescent="0.25">
      <c r="G4898" s="9"/>
      <c r="I4898" s="11">
        <f t="shared" si="348"/>
        <v>-46.035395000000001</v>
      </c>
      <c r="K4898" s="6">
        <f t="shared" si="347"/>
        <v>470.34602999999993</v>
      </c>
      <c r="L4898" s="9">
        <v>99.15401</v>
      </c>
      <c r="M4898" s="9">
        <v>0.80908000000000002</v>
      </c>
      <c r="N4898" s="10">
        <v>368.83909999999997</v>
      </c>
      <c r="P4898" s="10">
        <f t="shared" si="349"/>
        <v>0.36883909999999998</v>
      </c>
      <c r="Q4898" s="21">
        <f t="shared" si="350"/>
        <v>0.54997256393051519</v>
      </c>
    </row>
    <row r="4899" spans="7:17" x14ac:dyDescent="0.25">
      <c r="G4899" s="9"/>
      <c r="I4899" s="11">
        <f t="shared" si="348"/>
        <v>-46.035395000000001</v>
      </c>
      <c r="K4899" s="6">
        <f t="shared" si="347"/>
        <v>470.35802999999999</v>
      </c>
      <c r="L4899" s="9">
        <v>99.16601</v>
      </c>
      <c r="M4899" s="9">
        <v>0.80915999999999999</v>
      </c>
      <c r="N4899" s="10">
        <v>363.2561</v>
      </c>
      <c r="P4899" s="10">
        <f t="shared" si="349"/>
        <v>0.36325610000000003</v>
      </c>
      <c r="Q4899" s="21">
        <f t="shared" si="350"/>
        <v>0.54164780436889592</v>
      </c>
    </row>
    <row r="4900" spans="7:17" x14ac:dyDescent="0.25">
      <c r="G4900" s="9"/>
      <c r="I4900" s="11">
        <f t="shared" si="348"/>
        <v>-46.035395000000001</v>
      </c>
      <c r="K4900" s="6">
        <f t="shared" si="347"/>
        <v>470.37001999999995</v>
      </c>
      <c r="L4900" s="9">
        <v>99.177999999999997</v>
      </c>
      <c r="M4900" s="9">
        <v>0.80923999999999996</v>
      </c>
      <c r="N4900" s="10">
        <v>357.6284</v>
      </c>
      <c r="P4900" s="10">
        <f t="shared" si="349"/>
        <v>0.35762840000000001</v>
      </c>
      <c r="Q4900" s="21">
        <f t="shared" si="350"/>
        <v>0.53325639305151717</v>
      </c>
    </row>
    <row r="4901" spans="7:17" x14ac:dyDescent="0.25">
      <c r="G4901" s="9"/>
      <c r="I4901" s="11">
        <f t="shared" si="348"/>
        <v>-46.035395000000001</v>
      </c>
      <c r="K4901" s="6">
        <f t="shared" si="347"/>
        <v>470.38201999999995</v>
      </c>
      <c r="L4901" s="9">
        <v>99.19</v>
      </c>
      <c r="M4901" s="9">
        <v>0.80935999999999997</v>
      </c>
      <c r="N4901" s="10">
        <v>352.02929999999998</v>
      </c>
      <c r="P4901" s="10">
        <f t="shared" si="349"/>
        <v>0.35202929999999999</v>
      </c>
      <c r="Q4901" s="21">
        <f t="shared" si="350"/>
        <v>0.52490762692909865</v>
      </c>
    </row>
    <row r="4902" spans="7:17" x14ac:dyDescent="0.25">
      <c r="G4902" s="9"/>
      <c r="I4902" s="11">
        <f t="shared" si="348"/>
        <v>-46.035395000000001</v>
      </c>
      <c r="K4902" s="6">
        <f t="shared" si="347"/>
        <v>470.39401999999995</v>
      </c>
      <c r="L4902" s="9">
        <v>99.201999999999998</v>
      </c>
      <c r="M4902" s="9">
        <v>0.80944000000000005</v>
      </c>
      <c r="N4902" s="10">
        <v>346.50330000000002</v>
      </c>
      <c r="P4902" s="10">
        <f t="shared" si="349"/>
        <v>0.34650330000000001</v>
      </c>
      <c r="Q4902" s="21">
        <f t="shared" si="350"/>
        <v>0.51666785953925298</v>
      </c>
    </row>
    <row r="4903" spans="7:17" x14ac:dyDescent="0.25">
      <c r="G4903" s="9"/>
      <c r="I4903" s="11">
        <f t="shared" si="348"/>
        <v>-46.035395000000001</v>
      </c>
      <c r="K4903" s="6">
        <f t="shared" si="347"/>
        <v>470.40602999999999</v>
      </c>
      <c r="L4903" s="9">
        <v>99.214010000000002</v>
      </c>
      <c r="M4903" s="9">
        <v>0.80952000000000002</v>
      </c>
      <c r="N4903" s="10">
        <v>341.0317</v>
      </c>
      <c r="P4903" s="10">
        <f t="shared" si="349"/>
        <v>0.34103169999999999</v>
      </c>
      <c r="Q4903" s="21">
        <f t="shared" si="350"/>
        <v>0.50850920748527551</v>
      </c>
    </row>
    <row r="4904" spans="7:17" x14ac:dyDescent="0.25">
      <c r="G4904" s="9"/>
      <c r="I4904" s="11">
        <f t="shared" si="348"/>
        <v>-46.035395000000001</v>
      </c>
      <c r="K4904" s="6">
        <f t="shared" si="347"/>
        <v>470.41802999999993</v>
      </c>
      <c r="L4904" s="9">
        <v>99.226010000000002</v>
      </c>
      <c r="M4904" s="9">
        <v>0.80959999999999999</v>
      </c>
      <c r="N4904" s="10">
        <v>335.49110000000002</v>
      </c>
      <c r="P4904" s="10">
        <f t="shared" si="349"/>
        <v>0.33549110000000004</v>
      </c>
      <c r="Q4904" s="21">
        <f t="shared" si="350"/>
        <v>0.50024767017072991</v>
      </c>
    </row>
    <row r="4905" spans="7:17" x14ac:dyDescent="0.25">
      <c r="G4905" s="9"/>
      <c r="I4905" s="11">
        <f t="shared" si="348"/>
        <v>-46.035395000000001</v>
      </c>
      <c r="K4905" s="6">
        <f t="shared" si="347"/>
        <v>470.43002999999999</v>
      </c>
      <c r="L4905" s="9">
        <v>99.238010000000003</v>
      </c>
      <c r="M4905" s="9">
        <v>0.80967999999999996</v>
      </c>
      <c r="N4905" s="10">
        <v>329.64580000000001</v>
      </c>
      <c r="P4905" s="10">
        <f t="shared" si="349"/>
        <v>0.32964579999999999</v>
      </c>
      <c r="Q4905" s="21">
        <f t="shared" si="350"/>
        <v>0.49153179750987852</v>
      </c>
    </row>
    <row r="4906" spans="7:17" x14ac:dyDescent="0.25">
      <c r="G4906" s="9"/>
      <c r="I4906" s="11">
        <f t="shared" si="348"/>
        <v>-46.035395000000001</v>
      </c>
      <c r="K4906" s="6">
        <f t="shared" si="347"/>
        <v>470.44001999999995</v>
      </c>
      <c r="L4906" s="9">
        <v>99.248000000000005</v>
      </c>
      <c r="M4906" s="9">
        <v>0.80976000000000004</v>
      </c>
      <c r="N4906" s="10">
        <v>324.37240000000003</v>
      </c>
      <c r="P4906" s="10">
        <f t="shared" si="349"/>
        <v>0.32437240000000001</v>
      </c>
      <c r="Q4906" s="21">
        <f t="shared" si="350"/>
        <v>0.48366867963915611</v>
      </c>
    </row>
    <row r="4907" spans="7:17" x14ac:dyDescent="0.25">
      <c r="G4907" s="9"/>
      <c r="I4907" s="11">
        <f t="shared" si="348"/>
        <v>-46.035395000000001</v>
      </c>
      <c r="K4907" s="6">
        <f t="shared" si="347"/>
        <v>470.45001999999994</v>
      </c>
      <c r="L4907" s="9">
        <v>99.257999999999996</v>
      </c>
      <c r="M4907" s="9">
        <v>0.80979999999999996</v>
      </c>
      <c r="N4907" s="10">
        <v>318.96769999999998</v>
      </c>
      <c r="P4907" s="10">
        <f t="shared" si="349"/>
        <v>0.31896769999999997</v>
      </c>
      <c r="Q4907" s="21">
        <f t="shared" si="350"/>
        <v>0.47560978155520761</v>
      </c>
    </row>
    <row r="4908" spans="7:17" x14ac:dyDescent="0.25">
      <c r="G4908" s="9"/>
      <c r="I4908" s="11">
        <f t="shared" si="348"/>
        <v>-46.035395000000001</v>
      </c>
      <c r="K4908" s="6">
        <f t="shared" si="347"/>
        <v>470.46002999999996</v>
      </c>
      <c r="L4908" s="9">
        <v>99.268010000000004</v>
      </c>
      <c r="M4908" s="9">
        <v>0.80988000000000004</v>
      </c>
      <c r="N4908" s="10">
        <v>313.66980000000001</v>
      </c>
      <c r="P4908" s="10">
        <f t="shared" si="349"/>
        <v>0.3136698</v>
      </c>
      <c r="Q4908" s="21">
        <f t="shared" si="350"/>
        <v>0.46771013196152988</v>
      </c>
    </row>
    <row r="4909" spans="7:17" x14ac:dyDescent="0.25">
      <c r="G4909" s="9"/>
      <c r="I4909" s="11">
        <f t="shared" si="348"/>
        <v>-46.035395000000001</v>
      </c>
      <c r="K4909" s="6">
        <f t="shared" si="347"/>
        <v>470.47002999999995</v>
      </c>
      <c r="L4909" s="9">
        <v>99.278009999999995</v>
      </c>
      <c r="M4909" s="9">
        <v>0.80996000000000001</v>
      </c>
      <c r="N4909" s="10">
        <v>308.39019999999999</v>
      </c>
      <c r="P4909" s="10">
        <f t="shared" si="349"/>
        <v>0.3083902</v>
      </c>
      <c r="Q4909" s="21">
        <f t="shared" si="350"/>
        <v>0.45983776932826365</v>
      </c>
    </row>
    <row r="4910" spans="7:17" x14ac:dyDescent="0.25">
      <c r="G4910" s="9"/>
      <c r="I4910" s="11">
        <f t="shared" si="348"/>
        <v>-46.035395000000001</v>
      </c>
      <c r="K4910" s="6">
        <f t="shared" ref="K4910:K4973" si="351">$K$3756+L4910</f>
        <v>470.48001999999997</v>
      </c>
      <c r="L4910" s="9">
        <v>99.287999999999997</v>
      </c>
      <c r="M4910" s="9">
        <v>0.81</v>
      </c>
      <c r="N4910" s="10">
        <v>301.6789</v>
      </c>
      <c r="P4910" s="10">
        <f t="shared" si="349"/>
        <v>0.30167889999999997</v>
      </c>
      <c r="Q4910" s="21">
        <f t="shared" si="350"/>
        <v>0.44983061209274583</v>
      </c>
    </row>
    <row r="4911" spans="7:17" x14ac:dyDescent="0.25">
      <c r="G4911" s="9"/>
      <c r="I4911" s="11">
        <f t="shared" si="348"/>
        <v>-46.035395000000001</v>
      </c>
      <c r="K4911" s="6">
        <f t="shared" si="351"/>
        <v>470.48602999999997</v>
      </c>
      <c r="L4911" s="9">
        <v>99.29401</v>
      </c>
      <c r="M4911" s="9">
        <v>0.81008000000000002</v>
      </c>
      <c r="N4911" s="10">
        <v>294.92180000000002</v>
      </c>
      <c r="P4911" s="10">
        <f t="shared" si="349"/>
        <v>0.29492180000000001</v>
      </c>
      <c r="Q4911" s="21">
        <f t="shared" si="350"/>
        <v>0.43975516290166261</v>
      </c>
    </row>
    <row r="4912" spans="7:17" x14ac:dyDescent="0.25">
      <c r="G4912" s="9"/>
      <c r="I4912" s="11">
        <f t="shared" si="348"/>
        <v>-46.035395000000001</v>
      </c>
      <c r="K4912" s="6">
        <f t="shared" si="351"/>
        <v>470.49002999999993</v>
      </c>
      <c r="L4912" s="9">
        <v>99.298010000000005</v>
      </c>
      <c r="M4912" s="9">
        <v>0.81008000000000002</v>
      </c>
      <c r="N4912" s="10">
        <v>289.59980000000002</v>
      </c>
      <c r="P4912" s="10">
        <f t="shared" si="349"/>
        <v>0.28959980000000002</v>
      </c>
      <c r="Q4912" s="21">
        <f t="shared" si="350"/>
        <v>0.43181957802132265</v>
      </c>
    </row>
    <row r="4913" spans="7:17" x14ac:dyDescent="0.25">
      <c r="G4913" s="9"/>
      <c r="I4913" s="11">
        <f t="shared" si="348"/>
        <v>-46.035395000000001</v>
      </c>
      <c r="K4913" s="6">
        <f t="shared" si="351"/>
        <v>470.49401999999998</v>
      </c>
      <c r="L4913" s="9">
        <v>99.302000000000007</v>
      </c>
      <c r="M4913" s="9">
        <v>0.81011999999999995</v>
      </c>
      <c r="N4913" s="10">
        <v>283.90899999999999</v>
      </c>
      <c r="P4913" s="10">
        <f t="shared" si="349"/>
        <v>0.28390899999999997</v>
      </c>
      <c r="Q4913" s="21">
        <f t="shared" si="350"/>
        <v>0.42333407887869978</v>
      </c>
    </row>
    <row r="4914" spans="7:17" x14ac:dyDescent="0.25">
      <c r="G4914" s="9"/>
      <c r="I4914" s="11">
        <f t="shared" si="348"/>
        <v>-46.035395000000001</v>
      </c>
      <c r="K4914" s="6">
        <f t="shared" si="351"/>
        <v>470.49802999999997</v>
      </c>
      <c r="L4914" s="9">
        <v>99.306010000000001</v>
      </c>
      <c r="M4914" s="9">
        <v>0.81011999999999995</v>
      </c>
      <c r="N4914" s="10">
        <v>278.06119999999999</v>
      </c>
      <c r="P4914" s="10">
        <f t="shared" si="349"/>
        <v>0.27806120000000001</v>
      </c>
      <c r="Q4914" s="21">
        <f t="shared" si="350"/>
        <v>0.41461447849101618</v>
      </c>
    </row>
    <row r="4915" spans="7:17" x14ac:dyDescent="0.25">
      <c r="G4915" s="9"/>
      <c r="I4915" s="11">
        <f t="shared" si="348"/>
        <v>-46.035395000000001</v>
      </c>
      <c r="K4915" s="6">
        <f t="shared" si="351"/>
        <v>470.50202999999999</v>
      </c>
      <c r="L4915" s="9">
        <v>99.310010000000005</v>
      </c>
      <c r="M4915" s="9">
        <v>0.81015999999999999</v>
      </c>
      <c r="N4915" s="10">
        <v>272.2749</v>
      </c>
      <c r="P4915" s="10">
        <f t="shared" si="349"/>
        <v>0.27227489999999999</v>
      </c>
      <c r="Q4915" s="21">
        <f t="shared" si="350"/>
        <v>0.40598658018340417</v>
      </c>
    </row>
    <row r="4916" spans="7:17" x14ac:dyDescent="0.25">
      <c r="G4916" s="9"/>
      <c r="I4916" s="11">
        <f t="shared" si="348"/>
        <v>-46.035395000000001</v>
      </c>
      <c r="K4916" s="6">
        <f t="shared" si="351"/>
        <v>470.50601999999992</v>
      </c>
      <c r="L4916" s="9">
        <v>99.313999999999993</v>
      </c>
      <c r="M4916" s="9">
        <v>0.81020000000000003</v>
      </c>
      <c r="N4916" s="10">
        <v>266.7294</v>
      </c>
      <c r="P4916" s="10">
        <f t="shared" si="349"/>
        <v>0.26672940000000001</v>
      </c>
      <c r="Q4916" s="21">
        <f t="shared" si="350"/>
        <v>0.39771773652426751</v>
      </c>
    </row>
    <row r="4917" spans="7:17" x14ac:dyDescent="0.25">
      <c r="G4917" s="9"/>
      <c r="I4917" s="11">
        <f t="shared" si="348"/>
        <v>-46.035395000000001</v>
      </c>
      <c r="K4917" s="6">
        <f t="shared" si="351"/>
        <v>470.51002999999997</v>
      </c>
      <c r="L4917" s="9">
        <v>99.318010000000001</v>
      </c>
      <c r="M4917" s="9">
        <v>0.81023999999999996</v>
      </c>
      <c r="N4917" s="10">
        <v>261.5539</v>
      </c>
      <c r="P4917" s="10">
        <f t="shared" si="349"/>
        <v>0.26155390000000001</v>
      </c>
      <c r="Q4917" s="21">
        <f t="shared" si="350"/>
        <v>0.39000059643629315</v>
      </c>
    </row>
    <row r="4918" spans="7:17" x14ac:dyDescent="0.25">
      <c r="G4918" s="9"/>
      <c r="I4918" s="11">
        <f t="shared" si="348"/>
        <v>-46.035395000000001</v>
      </c>
      <c r="K4918" s="6">
        <f t="shared" si="351"/>
        <v>470.51602999999994</v>
      </c>
      <c r="L4918" s="9">
        <v>99.324010000000001</v>
      </c>
      <c r="M4918" s="9">
        <v>0.81023999999999996</v>
      </c>
      <c r="N4918" s="10">
        <v>254.6602</v>
      </c>
      <c r="P4918" s="10">
        <f t="shared" si="349"/>
        <v>0.2546602</v>
      </c>
      <c r="Q4918" s="21">
        <f t="shared" si="350"/>
        <v>0.37972146425109971</v>
      </c>
    </row>
    <row r="4919" spans="7:17" x14ac:dyDescent="0.25">
      <c r="G4919" s="9"/>
      <c r="I4919" s="11">
        <f t="shared" si="348"/>
        <v>-46.035395000000001</v>
      </c>
      <c r="K4919" s="6">
        <f t="shared" si="351"/>
        <v>470.52201999999994</v>
      </c>
      <c r="L4919" s="9">
        <v>99.33</v>
      </c>
      <c r="M4919" s="9">
        <v>0.81032000000000004</v>
      </c>
      <c r="N4919" s="10">
        <v>248.89330000000001</v>
      </c>
      <c r="P4919" s="10">
        <f t="shared" si="349"/>
        <v>0.24889330000000001</v>
      </c>
      <c r="Q4919" s="21">
        <f t="shared" si="350"/>
        <v>0.37112249310370538</v>
      </c>
    </row>
    <row r="4920" spans="7:17" x14ac:dyDescent="0.25">
      <c r="G4920" s="9"/>
      <c r="I4920" s="11">
        <f t="shared" si="348"/>
        <v>-46.035395000000001</v>
      </c>
      <c r="K4920" s="6">
        <f t="shared" si="351"/>
        <v>470.53002999999995</v>
      </c>
      <c r="L4920" s="9">
        <v>99.338009999999997</v>
      </c>
      <c r="M4920" s="9">
        <v>0.81035999999999997</v>
      </c>
      <c r="N4920" s="10">
        <v>242.6884</v>
      </c>
      <c r="P4920" s="10">
        <f t="shared" si="349"/>
        <v>0.2426884</v>
      </c>
      <c r="Q4920" s="21">
        <f t="shared" si="350"/>
        <v>0.36187042421531351</v>
      </c>
    </row>
    <row r="4921" spans="7:17" x14ac:dyDescent="0.25">
      <c r="G4921" s="9"/>
      <c r="I4921" s="11">
        <f t="shared" si="348"/>
        <v>-46.035395000000001</v>
      </c>
      <c r="K4921" s="6">
        <f t="shared" si="351"/>
        <v>470.53802999999994</v>
      </c>
      <c r="L4921" s="9">
        <v>99.346010000000007</v>
      </c>
      <c r="M4921" s="9">
        <v>0.81040000000000001</v>
      </c>
      <c r="N4921" s="10">
        <v>237.5848</v>
      </c>
      <c r="P4921" s="10">
        <f t="shared" si="349"/>
        <v>0.23758480000000001</v>
      </c>
      <c r="Q4921" s="21">
        <f t="shared" si="350"/>
        <v>0.35426049355103262</v>
      </c>
    </row>
    <row r="4922" spans="7:17" x14ac:dyDescent="0.25">
      <c r="G4922" s="9"/>
      <c r="I4922" s="11">
        <f t="shared" si="348"/>
        <v>-46.035395000000001</v>
      </c>
      <c r="K4922" s="6">
        <f t="shared" si="351"/>
        <v>470.54801999999995</v>
      </c>
      <c r="L4922" s="9">
        <v>99.355999999999995</v>
      </c>
      <c r="M4922" s="9">
        <v>0.81048010000000004</v>
      </c>
      <c r="N4922" s="10">
        <v>231.81209999999999</v>
      </c>
      <c r="P4922" s="10">
        <f t="shared" si="349"/>
        <v>0.23181209999999999</v>
      </c>
      <c r="Q4922" s="21">
        <f t="shared" si="350"/>
        <v>0.3456528740773876</v>
      </c>
    </row>
    <row r="4923" spans="7:17" x14ac:dyDescent="0.25">
      <c r="G4923" s="9"/>
      <c r="I4923" s="11">
        <f t="shared" si="348"/>
        <v>-46.035395000000001</v>
      </c>
      <c r="K4923" s="6">
        <f t="shared" si="351"/>
        <v>470.55802999999997</v>
      </c>
      <c r="L4923" s="9">
        <v>99.366010000000003</v>
      </c>
      <c r="M4923" s="9">
        <v>0.81055999999999995</v>
      </c>
      <c r="N4923" s="10">
        <v>226.16569999999999</v>
      </c>
      <c r="P4923" s="10">
        <f t="shared" si="349"/>
        <v>0.2261657</v>
      </c>
      <c r="Q4923" s="21">
        <f t="shared" si="350"/>
        <v>0.33723357936330423</v>
      </c>
    </row>
    <row r="4924" spans="7:17" x14ac:dyDescent="0.25">
      <c r="G4924" s="9"/>
      <c r="I4924" s="11">
        <f t="shared" si="348"/>
        <v>-46.035395000000001</v>
      </c>
      <c r="K4924" s="6">
        <f t="shared" si="351"/>
        <v>470.56802999999996</v>
      </c>
      <c r="L4924" s="9">
        <v>99.376009999999994</v>
      </c>
      <c r="M4924" s="9">
        <v>0.81059999999999999</v>
      </c>
      <c r="N4924" s="10">
        <v>220.70599999999999</v>
      </c>
      <c r="P4924" s="10">
        <f t="shared" si="349"/>
        <v>0.22070599999999999</v>
      </c>
      <c r="Q4924" s="21">
        <f t="shared" si="350"/>
        <v>0.32909267128904796</v>
      </c>
    </row>
    <row r="4925" spans="7:17" x14ac:dyDescent="0.25">
      <c r="G4925" s="9"/>
      <c r="I4925" s="11">
        <f t="shared" si="348"/>
        <v>-46.035395000000001</v>
      </c>
      <c r="K4925" s="6">
        <f t="shared" si="351"/>
        <v>470.58002999999997</v>
      </c>
      <c r="L4925" s="9">
        <v>99.388009999999994</v>
      </c>
      <c r="M4925" s="9">
        <v>0.81072</v>
      </c>
      <c r="N4925" s="10">
        <v>215.15700000000001</v>
      </c>
      <c r="P4925" s="10">
        <f t="shared" si="349"/>
        <v>0.21515700000000001</v>
      </c>
      <c r="Q4925" s="21">
        <f t="shared" si="350"/>
        <v>0.32081860881234625</v>
      </c>
    </row>
    <row r="4926" spans="7:17" x14ac:dyDescent="0.25">
      <c r="G4926" s="9"/>
      <c r="I4926" s="11">
        <f t="shared" si="348"/>
        <v>-46.035395000000001</v>
      </c>
      <c r="K4926" s="6">
        <f t="shared" si="351"/>
        <v>470.60002999999995</v>
      </c>
      <c r="L4926" s="9">
        <v>99.408010000000004</v>
      </c>
      <c r="M4926" s="9">
        <v>0.81084009999999995</v>
      </c>
      <c r="N4926" s="10">
        <v>210.0986</v>
      </c>
      <c r="P4926" s="10">
        <f t="shared" si="349"/>
        <v>0.2100986</v>
      </c>
      <c r="Q4926" s="21">
        <f t="shared" si="350"/>
        <v>0.31327607544919112</v>
      </c>
    </row>
    <row r="4927" spans="7:17" x14ac:dyDescent="0.25">
      <c r="G4927" s="9"/>
      <c r="I4927" s="11">
        <f t="shared" si="348"/>
        <v>-46.035395000000001</v>
      </c>
      <c r="K4927" s="6">
        <f t="shared" si="351"/>
        <v>470.64002999999997</v>
      </c>
      <c r="L4927" s="9">
        <v>99.448009999999996</v>
      </c>
      <c r="M4927" s="9">
        <v>0.81111999999999995</v>
      </c>
      <c r="N4927" s="10">
        <v>204.72819999999999</v>
      </c>
      <c r="P4927" s="10">
        <f t="shared" si="349"/>
        <v>0.2047282</v>
      </c>
      <c r="Q4927" s="21">
        <f t="shared" si="350"/>
        <v>0.30526832177738017</v>
      </c>
    </row>
    <row r="4928" spans="7:17" x14ac:dyDescent="0.25">
      <c r="G4928" s="9"/>
      <c r="I4928" s="11">
        <f t="shared" si="348"/>
        <v>-46.035395000000001</v>
      </c>
      <c r="K4928" s="6">
        <f t="shared" si="351"/>
        <v>470.65602999999999</v>
      </c>
      <c r="L4928" s="9">
        <v>99.464010000000002</v>
      </c>
      <c r="M4928" s="9">
        <v>0.81123999999999996</v>
      </c>
      <c r="N4928" s="10">
        <v>199.53540000000001</v>
      </c>
      <c r="P4928" s="10">
        <f t="shared" si="349"/>
        <v>0.1995354</v>
      </c>
      <c r="Q4928" s="21">
        <f t="shared" si="350"/>
        <v>0.29752538581972715</v>
      </c>
    </row>
    <row r="4929" spans="7:17" x14ac:dyDescent="0.25">
      <c r="G4929" s="9"/>
      <c r="I4929" s="11">
        <f t="shared" si="348"/>
        <v>-46.035395000000001</v>
      </c>
      <c r="K4929" s="6">
        <f t="shared" si="351"/>
        <v>470.67601999999994</v>
      </c>
      <c r="L4929" s="9">
        <v>99.483999999999995</v>
      </c>
      <c r="M4929" s="9">
        <v>0.81135999999999997</v>
      </c>
      <c r="N4929" s="10">
        <v>194.27279999999999</v>
      </c>
      <c r="P4929" s="10">
        <f t="shared" si="349"/>
        <v>0.1942728</v>
      </c>
      <c r="Q4929" s="21">
        <f t="shared" si="350"/>
        <v>0.28967837172891969</v>
      </c>
    </row>
    <row r="4930" spans="7:17" x14ac:dyDescent="0.25">
      <c r="G4930" s="9"/>
      <c r="I4930" s="11">
        <f t="shared" si="348"/>
        <v>-46.035395000000001</v>
      </c>
      <c r="K4930" s="6">
        <f t="shared" si="351"/>
        <v>470.73001999999997</v>
      </c>
      <c r="L4930" s="9">
        <v>99.537999999999997</v>
      </c>
      <c r="M4930" s="9">
        <v>0.81176000000000004</v>
      </c>
      <c r="N4930" s="10">
        <v>188.87049999999999</v>
      </c>
      <c r="P4930" s="10">
        <f t="shared" si="349"/>
        <v>0.1888705</v>
      </c>
      <c r="Q4930" s="21">
        <f t="shared" si="350"/>
        <v>0.28162305226273021</v>
      </c>
    </row>
    <row r="4931" spans="7:17" x14ac:dyDescent="0.25">
      <c r="G4931" s="9"/>
      <c r="I4931" s="11">
        <f t="shared" si="348"/>
        <v>-46.035395000000001</v>
      </c>
      <c r="K4931" s="6">
        <f t="shared" si="351"/>
        <v>470.75402999999994</v>
      </c>
      <c r="L4931" s="9">
        <v>99.562010000000001</v>
      </c>
      <c r="M4931" s="9">
        <v>0.81191999999999998</v>
      </c>
      <c r="N4931" s="10">
        <v>183.7396</v>
      </c>
      <c r="P4931" s="10">
        <f t="shared" si="349"/>
        <v>0.1837396</v>
      </c>
      <c r="Q4931" s="21">
        <f t="shared" si="350"/>
        <v>0.27397241482144191</v>
      </c>
    </row>
    <row r="4932" spans="7:17" x14ac:dyDescent="0.25">
      <c r="G4932" s="9"/>
      <c r="I4932" s="11">
        <f t="shared" ref="I4932:I4995" si="352">E4932-$E$3</f>
        <v>-46.035395000000001</v>
      </c>
      <c r="K4932" s="6">
        <f t="shared" si="351"/>
        <v>470.81602999999996</v>
      </c>
      <c r="L4932" s="9">
        <v>99.624009999999998</v>
      </c>
      <c r="M4932" s="9">
        <v>0.81235999999999997</v>
      </c>
      <c r="N4932" s="10">
        <v>178.59800000000001</v>
      </c>
      <c r="P4932" s="10">
        <f t="shared" ref="P4932:P4995" si="353">N4932/1000</f>
        <v>0.17859800000000001</v>
      </c>
      <c r="Q4932" s="21">
        <f t="shared" ref="Q4932:Q4995" si="354">N4932/($T$5*$T$7)</f>
        <v>0.26630582270931191</v>
      </c>
    </row>
    <row r="4933" spans="7:17" x14ac:dyDescent="0.25">
      <c r="G4933" s="9"/>
      <c r="I4933" s="11">
        <f t="shared" si="352"/>
        <v>-46.035395000000001</v>
      </c>
      <c r="K4933" s="6">
        <f t="shared" si="351"/>
        <v>470.85401999999999</v>
      </c>
      <c r="L4933" s="9">
        <v>99.662000000000006</v>
      </c>
      <c r="M4933" s="9">
        <v>0.81264000000000003</v>
      </c>
      <c r="N4933" s="10">
        <v>173.5943</v>
      </c>
      <c r="P4933" s="10">
        <f t="shared" si="353"/>
        <v>0.17359430000000001</v>
      </c>
      <c r="Q4933" s="21">
        <f t="shared" si="354"/>
        <v>0.25884485200924479</v>
      </c>
    </row>
    <row r="4934" spans="7:17" x14ac:dyDescent="0.25">
      <c r="G4934" s="9"/>
      <c r="I4934" s="11">
        <f t="shared" si="352"/>
        <v>-46.035395000000001</v>
      </c>
      <c r="K4934" s="6">
        <f t="shared" si="351"/>
        <v>470.92002999999994</v>
      </c>
      <c r="L4934" s="9">
        <v>99.728009999999998</v>
      </c>
      <c r="M4934" s="9">
        <v>0.81312010000000001</v>
      </c>
      <c r="N4934" s="10">
        <v>168.44890000000001</v>
      </c>
      <c r="P4934" s="10">
        <f t="shared" si="353"/>
        <v>0.16844890000000001</v>
      </c>
      <c r="Q4934" s="21">
        <f t="shared" si="354"/>
        <v>0.25117259375232986</v>
      </c>
    </row>
    <row r="4935" spans="7:17" x14ac:dyDescent="0.25">
      <c r="G4935" s="9"/>
      <c r="I4935" s="11">
        <f t="shared" si="352"/>
        <v>-46.035395000000001</v>
      </c>
      <c r="K4935" s="6">
        <f t="shared" si="351"/>
        <v>470.99802999999997</v>
      </c>
      <c r="L4935" s="9">
        <v>99.806010000000001</v>
      </c>
      <c r="M4935" s="9">
        <v>0.81367999999999996</v>
      </c>
      <c r="N4935" s="10">
        <v>163.3503</v>
      </c>
      <c r="P4935" s="10">
        <f t="shared" si="353"/>
        <v>0.1633503</v>
      </c>
      <c r="Q4935" s="21">
        <f t="shared" si="354"/>
        <v>0.24357011854171329</v>
      </c>
    </row>
    <row r="4936" spans="7:17" x14ac:dyDescent="0.25">
      <c r="G4936" s="9"/>
      <c r="I4936" s="11">
        <f t="shared" si="352"/>
        <v>-46.035395000000001</v>
      </c>
      <c r="K4936" s="6">
        <f t="shared" si="351"/>
        <v>471.08002999999997</v>
      </c>
      <c r="L4936" s="9">
        <v>99.888009999999994</v>
      </c>
      <c r="M4936" s="9">
        <v>0.81423999999999996</v>
      </c>
      <c r="N4936" s="10">
        <v>158.3073</v>
      </c>
      <c r="P4936" s="10">
        <f t="shared" si="353"/>
        <v>0.15830729999999998</v>
      </c>
      <c r="Q4936" s="21">
        <f t="shared" si="354"/>
        <v>0.23605054797584432</v>
      </c>
    </row>
    <row r="4937" spans="7:17" x14ac:dyDescent="0.25">
      <c r="G4937" s="9"/>
      <c r="I4937" s="11">
        <f t="shared" si="352"/>
        <v>-46.035395000000001</v>
      </c>
      <c r="K4937" s="6">
        <f t="shared" si="351"/>
        <v>471.17002999999994</v>
      </c>
      <c r="L4937" s="9">
        <v>99.978009999999998</v>
      </c>
      <c r="M4937" s="9">
        <v>0.81484000000000001</v>
      </c>
      <c r="N4937" s="10">
        <v>153.1883</v>
      </c>
      <c r="P4937" s="10">
        <f t="shared" si="353"/>
        <v>0.1531883</v>
      </c>
      <c r="Q4937" s="21">
        <f t="shared" si="354"/>
        <v>0.2284176545142772</v>
      </c>
    </row>
    <row r="4938" spans="7:17" x14ac:dyDescent="0.25">
      <c r="G4938" s="9"/>
      <c r="I4938" s="11">
        <f t="shared" si="352"/>
        <v>-46.035395000000001</v>
      </c>
      <c r="K4938" s="6">
        <f t="shared" si="351"/>
        <v>471.27001999999993</v>
      </c>
      <c r="L4938" s="9">
        <v>100.078</v>
      </c>
      <c r="M4938" s="9">
        <v>0.81552000000000002</v>
      </c>
      <c r="N4938" s="10">
        <v>148.37440000000001</v>
      </c>
      <c r="P4938" s="10">
        <f t="shared" si="353"/>
        <v>0.14837440000000002</v>
      </c>
      <c r="Q4938" s="21">
        <f t="shared" si="354"/>
        <v>0.22123969283530906</v>
      </c>
    </row>
    <row r="4939" spans="7:17" x14ac:dyDescent="0.25">
      <c r="G4939" s="9"/>
      <c r="I4939" s="11">
        <f t="shared" si="352"/>
        <v>-46.035395000000001</v>
      </c>
      <c r="K4939" s="6">
        <f t="shared" si="351"/>
        <v>471.37001999999995</v>
      </c>
      <c r="L4939" s="9">
        <v>100.178</v>
      </c>
      <c r="M4939" s="9">
        <v>0.81620000000000004</v>
      </c>
      <c r="N4939" s="10">
        <v>144.34110000000001</v>
      </c>
      <c r="P4939" s="10">
        <f t="shared" si="353"/>
        <v>0.1443411</v>
      </c>
      <c r="Q4939" s="21">
        <f t="shared" si="354"/>
        <v>0.21522567658242006</v>
      </c>
    </row>
    <row r="4940" spans="7:17" x14ac:dyDescent="0.25">
      <c r="G4940" s="9"/>
      <c r="I4940" s="11">
        <f t="shared" si="352"/>
        <v>-46.035395000000001</v>
      </c>
      <c r="K4940" s="6">
        <f t="shared" si="351"/>
        <v>471.47001999999998</v>
      </c>
      <c r="L4940" s="9">
        <v>100.27800000000001</v>
      </c>
      <c r="M4940" s="9">
        <v>0.81691999999999998</v>
      </c>
      <c r="N4940" s="10">
        <v>140.64750000000001</v>
      </c>
      <c r="P4940" s="10">
        <f t="shared" si="353"/>
        <v>0.14064750000000001</v>
      </c>
      <c r="Q4940" s="21">
        <f t="shared" si="354"/>
        <v>0.20971818385148738</v>
      </c>
    </row>
    <row r="4941" spans="7:17" x14ac:dyDescent="0.25">
      <c r="G4941" s="9"/>
      <c r="I4941" s="11">
        <f t="shared" si="352"/>
        <v>-46.035395000000001</v>
      </c>
      <c r="K4941" s="6">
        <f t="shared" si="351"/>
        <v>471.57001999999994</v>
      </c>
      <c r="L4941" s="9">
        <v>100.378</v>
      </c>
      <c r="M4941" s="9">
        <v>0.81767999999999996</v>
      </c>
      <c r="N4941" s="10">
        <v>136.67789999999999</v>
      </c>
      <c r="P4941" s="10">
        <f t="shared" si="353"/>
        <v>0.13667789999999999</v>
      </c>
      <c r="Q4941" s="21">
        <f t="shared" si="354"/>
        <v>0.20379915007828225</v>
      </c>
    </row>
    <row r="4942" spans="7:17" x14ac:dyDescent="0.25">
      <c r="G4942" s="9"/>
      <c r="I4942" s="11">
        <f t="shared" si="352"/>
        <v>-46.035395000000001</v>
      </c>
      <c r="K4942" s="6">
        <f t="shared" si="351"/>
        <v>471.67001999999997</v>
      </c>
      <c r="L4942" s="9">
        <v>100.47799999999999</v>
      </c>
      <c r="M4942" s="9">
        <v>0.81835999999999998</v>
      </c>
      <c r="N4942" s="10">
        <v>133.2757</v>
      </c>
      <c r="P4942" s="10">
        <f t="shared" si="353"/>
        <v>0.1332757</v>
      </c>
      <c r="Q4942" s="21">
        <f t="shared" si="354"/>
        <v>0.19872616118690822</v>
      </c>
    </row>
    <row r="4943" spans="7:17" x14ac:dyDescent="0.25">
      <c r="G4943" s="9"/>
      <c r="I4943" s="11">
        <f t="shared" si="352"/>
        <v>-46.035395000000001</v>
      </c>
      <c r="K4943" s="6">
        <f t="shared" si="351"/>
        <v>471.77001999999993</v>
      </c>
      <c r="L4943" s="9">
        <v>100.578</v>
      </c>
      <c r="M4943" s="9">
        <v>0.81908000000000003</v>
      </c>
      <c r="N4943" s="10">
        <v>130.20429999999999</v>
      </c>
      <c r="P4943" s="10">
        <f t="shared" si="353"/>
        <v>0.1302043</v>
      </c>
      <c r="Q4943" s="21">
        <f t="shared" si="354"/>
        <v>0.19414642510996794</v>
      </c>
    </row>
    <row r="4944" spans="7:17" x14ac:dyDescent="0.25">
      <c r="G4944" s="9"/>
      <c r="I4944" s="11">
        <f t="shared" si="352"/>
        <v>-46.035395000000001</v>
      </c>
      <c r="K4944" s="6">
        <f t="shared" si="351"/>
        <v>471.87001999999995</v>
      </c>
      <c r="L4944" s="9">
        <v>100.678</v>
      </c>
      <c r="M4944" s="9">
        <v>0.81976000000000004</v>
      </c>
      <c r="N4944" s="10">
        <v>126.87690000000001</v>
      </c>
      <c r="P4944" s="10">
        <f t="shared" si="353"/>
        <v>0.12687690000000001</v>
      </c>
      <c r="Q4944" s="21">
        <f t="shared" si="354"/>
        <v>0.18918496980541266</v>
      </c>
    </row>
    <row r="4945" spans="7:17" x14ac:dyDescent="0.25">
      <c r="G4945" s="9"/>
      <c r="I4945" s="11">
        <f t="shared" si="352"/>
        <v>-46.035395000000001</v>
      </c>
      <c r="K4945" s="6">
        <f t="shared" si="351"/>
        <v>471.97001999999998</v>
      </c>
      <c r="L4945" s="9">
        <v>100.77800000000001</v>
      </c>
      <c r="M4945" s="9">
        <v>0.82047999999999999</v>
      </c>
      <c r="N4945" s="10">
        <v>123.2453</v>
      </c>
      <c r="P4945" s="10">
        <f t="shared" si="353"/>
        <v>0.1232453</v>
      </c>
      <c r="Q4945" s="21">
        <f t="shared" si="354"/>
        <v>0.18376992469991799</v>
      </c>
    </row>
    <row r="4946" spans="7:17" x14ac:dyDescent="0.25">
      <c r="G4946" s="9"/>
      <c r="I4946" s="11">
        <f t="shared" si="352"/>
        <v>-46.035395000000001</v>
      </c>
      <c r="K4946" s="6">
        <f t="shared" si="351"/>
        <v>472.07001999999994</v>
      </c>
      <c r="L4946" s="9">
        <v>100.878</v>
      </c>
      <c r="M4946" s="9">
        <v>0.82120000000000004</v>
      </c>
      <c r="N4946" s="10">
        <v>120.5184</v>
      </c>
      <c r="P4946" s="10">
        <f t="shared" si="353"/>
        <v>0.1205184</v>
      </c>
      <c r="Q4946" s="21">
        <f t="shared" si="354"/>
        <v>0.1797038693804518</v>
      </c>
    </row>
    <row r="4947" spans="7:17" x14ac:dyDescent="0.25">
      <c r="G4947" s="9"/>
      <c r="I4947" s="11">
        <f t="shared" si="352"/>
        <v>-46.035395000000001</v>
      </c>
      <c r="K4947" s="6">
        <f t="shared" si="351"/>
        <v>472.17001999999997</v>
      </c>
      <c r="L4947" s="9">
        <v>100.97799999999999</v>
      </c>
      <c r="M4947" s="9">
        <v>0.82191999999999998</v>
      </c>
      <c r="N4947" s="10">
        <v>118.0325</v>
      </c>
      <c r="P4947" s="10">
        <f t="shared" si="353"/>
        <v>0.1180325</v>
      </c>
      <c r="Q4947" s="21">
        <f t="shared" si="354"/>
        <v>0.17599716692760756</v>
      </c>
    </row>
    <row r="4948" spans="7:17" x14ac:dyDescent="0.25">
      <c r="G4948" s="9"/>
      <c r="I4948" s="11">
        <f t="shared" si="352"/>
        <v>-46.035395000000001</v>
      </c>
      <c r="K4948" s="6">
        <f t="shared" si="351"/>
        <v>472.27001999999993</v>
      </c>
      <c r="L4948" s="9">
        <v>101.078</v>
      </c>
      <c r="M4948" s="9">
        <v>0.82264000000000004</v>
      </c>
      <c r="N4948" s="10">
        <v>115.8441</v>
      </c>
      <c r="P4948" s="10">
        <f t="shared" si="353"/>
        <v>0.11584409999999999</v>
      </c>
      <c r="Q4948" s="21">
        <f t="shared" si="354"/>
        <v>0.17273406396779245</v>
      </c>
    </row>
    <row r="4949" spans="7:17" x14ac:dyDescent="0.25">
      <c r="G4949" s="9"/>
      <c r="I4949" s="11">
        <f t="shared" si="352"/>
        <v>-46.035395000000001</v>
      </c>
      <c r="K4949" s="6">
        <f t="shared" si="351"/>
        <v>472.37001999999995</v>
      </c>
      <c r="L4949" s="9">
        <v>101.178</v>
      </c>
      <c r="M4949" s="9">
        <v>0.82335999999999998</v>
      </c>
      <c r="N4949" s="10">
        <v>113.80329999999999</v>
      </c>
      <c r="P4949" s="10">
        <f t="shared" si="353"/>
        <v>0.1138033</v>
      </c>
      <c r="Q4949" s="21">
        <f t="shared" si="354"/>
        <v>0.16969104600014911</v>
      </c>
    </row>
    <row r="4950" spans="7:17" x14ac:dyDescent="0.25">
      <c r="G4950" s="9"/>
      <c r="I4950" s="11">
        <f t="shared" si="352"/>
        <v>-46.035395000000001</v>
      </c>
      <c r="K4950" s="6">
        <f t="shared" si="351"/>
        <v>472.47001999999998</v>
      </c>
      <c r="L4950" s="9">
        <v>101.27800000000001</v>
      </c>
      <c r="M4950" s="9">
        <v>0.82403999999999999</v>
      </c>
      <c r="N4950" s="10">
        <v>111.93729999999999</v>
      </c>
      <c r="P4950" s="10">
        <f t="shared" si="353"/>
        <v>0.11193729999999999</v>
      </c>
      <c r="Q4950" s="21">
        <f t="shared" si="354"/>
        <v>0.16690867069261164</v>
      </c>
    </row>
    <row r="4951" spans="7:17" x14ac:dyDescent="0.25">
      <c r="G4951" s="9"/>
      <c r="I4951" s="11">
        <f t="shared" si="352"/>
        <v>-46.035395000000001</v>
      </c>
      <c r="K4951" s="6">
        <f t="shared" si="351"/>
        <v>472.57001999999994</v>
      </c>
      <c r="L4951" s="9">
        <v>101.378</v>
      </c>
      <c r="M4951" s="9">
        <v>0.82472000000000001</v>
      </c>
      <c r="N4951" s="10">
        <v>110.1362</v>
      </c>
      <c r="P4951" s="10">
        <f t="shared" si="353"/>
        <v>0.1101362</v>
      </c>
      <c r="Q4951" s="21">
        <f t="shared" si="354"/>
        <v>0.16422306717363752</v>
      </c>
    </row>
    <row r="4952" spans="7:17" x14ac:dyDescent="0.25">
      <c r="G4952" s="9"/>
      <c r="I4952" s="11">
        <f t="shared" si="352"/>
        <v>-46.035395000000001</v>
      </c>
      <c r="K4952" s="6">
        <f t="shared" si="351"/>
        <v>472.67001999999997</v>
      </c>
      <c r="L4952" s="9">
        <v>101.47799999999999</v>
      </c>
      <c r="M4952" s="9">
        <v>0.82540000000000002</v>
      </c>
      <c r="N4952" s="10">
        <v>108.4755</v>
      </c>
      <c r="P4952" s="10">
        <f t="shared" si="353"/>
        <v>0.1084755</v>
      </c>
      <c r="Q4952" s="21">
        <f t="shared" si="354"/>
        <v>0.16174681279355849</v>
      </c>
    </row>
    <row r="4953" spans="7:17" x14ac:dyDescent="0.25">
      <c r="G4953" s="9"/>
      <c r="I4953" s="11">
        <f t="shared" si="352"/>
        <v>-46.035395000000001</v>
      </c>
      <c r="K4953" s="6">
        <f t="shared" si="351"/>
        <v>472.77001999999993</v>
      </c>
      <c r="L4953" s="9">
        <v>101.578</v>
      </c>
      <c r="M4953" s="9">
        <v>0.82611999999999997</v>
      </c>
      <c r="N4953" s="10">
        <v>106.92140000000001</v>
      </c>
      <c r="P4953" s="10">
        <f t="shared" si="353"/>
        <v>0.1069214</v>
      </c>
      <c r="Q4953" s="21">
        <f t="shared" si="354"/>
        <v>0.15942950868560354</v>
      </c>
    </row>
    <row r="4954" spans="7:17" x14ac:dyDescent="0.25">
      <c r="G4954" s="9"/>
      <c r="I4954" s="11">
        <f t="shared" si="352"/>
        <v>-46.035395000000001</v>
      </c>
      <c r="K4954" s="6">
        <f t="shared" si="351"/>
        <v>472.87001999999995</v>
      </c>
      <c r="L4954" s="9">
        <v>101.678</v>
      </c>
      <c r="M4954" s="9">
        <v>0.82679999999999998</v>
      </c>
      <c r="N4954" s="10">
        <v>105.46</v>
      </c>
      <c r="P4954" s="10">
        <f t="shared" si="353"/>
        <v>0.10546</v>
      </c>
      <c r="Q4954" s="21">
        <f t="shared" si="354"/>
        <v>0.15725042868858569</v>
      </c>
    </row>
    <row r="4955" spans="7:17" x14ac:dyDescent="0.25">
      <c r="G4955" s="9"/>
      <c r="I4955" s="11">
        <f t="shared" si="352"/>
        <v>-46.035395000000001</v>
      </c>
      <c r="K4955" s="6">
        <f t="shared" si="351"/>
        <v>472.97001999999998</v>
      </c>
      <c r="L4955" s="9">
        <v>101.77800000000001</v>
      </c>
      <c r="M4955" s="9">
        <v>0.82747999999999999</v>
      </c>
      <c r="N4955" s="10">
        <v>103.98099999999999</v>
      </c>
      <c r="P4955" s="10">
        <f t="shared" si="353"/>
        <v>0.10398099999999999</v>
      </c>
      <c r="Q4955" s="21">
        <f t="shared" si="354"/>
        <v>0.15504510549466935</v>
      </c>
    </row>
    <row r="4956" spans="7:17" x14ac:dyDescent="0.25">
      <c r="G4956" s="9"/>
      <c r="I4956" s="11">
        <f t="shared" si="352"/>
        <v>-46.035395000000001</v>
      </c>
      <c r="K4956" s="6">
        <f t="shared" si="351"/>
        <v>473.07001999999994</v>
      </c>
      <c r="L4956" s="9">
        <v>101.878</v>
      </c>
      <c r="M4956" s="9">
        <v>0.82816000000000001</v>
      </c>
      <c r="N4956" s="10">
        <v>102.616</v>
      </c>
      <c r="P4956" s="10">
        <f t="shared" si="353"/>
        <v>0.102616</v>
      </c>
      <c r="Q4956" s="21">
        <f t="shared" si="354"/>
        <v>0.1530097666443003</v>
      </c>
    </row>
    <row r="4957" spans="7:17" x14ac:dyDescent="0.25">
      <c r="G4957" s="9"/>
      <c r="I4957" s="11">
        <f t="shared" si="352"/>
        <v>-46.035395000000001</v>
      </c>
      <c r="K4957" s="6">
        <f t="shared" si="351"/>
        <v>473.17001999999997</v>
      </c>
      <c r="L4957" s="9">
        <v>101.97799999999999</v>
      </c>
      <c r="M4957" s="9">
        <v>0.82884000000000002</v>
      </c>
      <c r="N4957" s="10">
        <v>101.3008</v>
      </c>
      <c r="P4957" s="10">
        <f t="shared" si="353"/>
        <v>0.1013008</v>
      </c>
      <c r="Q4957" s="21">
        <f t="shared" si="354"/>
        <v>0.15104868411242825</v>
      </c>
    </row>
    <row r="4958" spans="7:17" x14ac:dyDescent="0.25">
      <c r="G4958" s="9"/>
      <c r="I4958" s="11">
        <f t="shared" si="352"/>
        <v>-46.035395000000001</v>
      </c>
      <c r="K4958" s="6">
        <f t="shared" si="351"/>
        <v>473.27001999999993</v>
      </c>
      <c r="L4958" s="9">
        <v>102.078</v>
      </c>
      <c r="M4958" s="9">
        <v>0.82952000000000004</v>
      </c>
      <c r="N4958" s="10">
        <v>99.905360000000002</v>
      </c>
      <c r="P4958" s="10">
        <f t="shared" si="353"/>
        <v>9.9905359999999999E-2</v>
      </c>
      <c r="Q4958" s="21">
        <f t="shared" si="354"/>
        <v>0.1489679564601506</v>
      </c>
    </row>
    <row r="4959" spans="7:17" x14ac:dyDescent="0.25">
      <c r="G4959" s="9"/>
      <c r="I4959" s="11">
        <f t="shared" si="352"/>
        <v>-46.035395000000001</v>
      </c>
      <c r="K4959" s="6">
        <f t="shared" si="351"/>
        <v>473.37001999999995</v>
      </c>
      <c r="L4959" s="9">
        <v>102.178</v>
      </c>
      <c r="M4959" s="9">
        <v>0.83020000000000005</v>
      </c>
      <c r="N4959" s="10">
        <v>98.493809999999996</v>
      </c>
      <c r="P4959" s="10">
        <f t="shared" si="353"/>
        <v>9.8493810000000001E-2</v>
      </c>
      <c r="Q4959" s="21">
        <f t="shared" si="354"/>
        <v>0.1468632073361664</v>
      </c>
    </row>
    <row r="4960" spans="7:17" x14ac:dyDescent="0.25">
      <c r="G4960" s="9"/>
      <c r="I4960" s="11">
        <f t="shared" si="352"/>
        <v>-46.035395000000001</v>
      </c>
      <c r="K4960" s="6">
        <f t="shared" si="351"/>
        <v>473.47001999999998</v>
      </c>
      <c r="L4960" s="9">
        <v>102.27800000000001</v>
      </c>
      <c r="M4960" s="9">
        <v>0.83087999999999995</v>
      </c>
      <c r="N4960" s="10">
        <v>97.019120000000001</v>
      </c>
      <c r="P4960" s="10">
        <f t="shared" si="353"/>
        <v>9.701912E-2</v>
      </c>
      <c r="Q4960" s="21">
        <f t="shared" si="354"/>
        <v>0.14466431074330874</v>
      </c>
    </row>
    <row r="4961" spans="7:17" x14ac:dyDescent="0.25">
      <c r="G4961" s="9"/>
      <c r="I4961" s="11">
        <f t="shared" si="352"/>
        <v>-46.035395000000001</v>
      </c>
      <c r="K4961" s="6">
        <f t="shared" si="351"/>
        <v>473.57001999999994</v>
      </c>
      <c r="L4961" s="9">
        <v>102.378</v>
      </c>
      <c r="M4961" s="9">
        <v>0.83160000000000001</v>
      </c>
      <c r="N4961" s="10">
        <v>94.678460000000001</v>
      </c>
      <c r="P4961" s="10">
        <f t="shared" si="353"/>
        <v>9.4678460000000006E-2</v>
      </c>
      <c r="Q4961" s="21">
        <f t="shared" si="354"/>
        <v>0.14117417430850668</v>
      </c>
    </row>
    <row r="4962" spans="7:17" x14ac:dyDescent="0.25">
      <c r="G4962" s="9"/>
      <c r="I4962" s="11">
        <f t="shared" si="352"/>
        <v>-46.035395000000001</v>
      </c>
      <c r="K4962" s="6">
        <f t="shared" si="351"/>
        <v>473.64601999999996</v>
      </c>
      <c r="L4962" s="9">
        <v>102.45399999999999</v>
      </c>
      <c r="M4962" s="9">
        <v>0.83211999999999997</v>
      </c>
      <c r="N4962" s="10">
        <v>89.515789999999996</v>
      </c>
      <c r="P4962" s="10">
        <f t="shared" si="353"/>
        <v>8.9515789999999998E-2</v>
      </c>
      <c r="Q4962" s="21">
        <f t="shared" si="354"/>
        <v>0.13347616491463504</v>
      </c>
    </row>
    <row r="4963" spans="7:17" x14ac:dyDescent="0.25">
      <c r="G4963" s="9"/>
      <c r="I4963" s="11">
        <f t="shared" si="352"/>
        <v>-46.035395000000001</v>
      </c>
      <c r="K4963" s="6">
        <f t="shared" si="351"/>
        <v>473.74601999999993</v>
      </c>
      <c r="L4963" s="9">
        <v>102.554</v>
      </c>
      <c r="M4963" s="9">
        <v>0.83279999999999998</v>
      </c>
      <c r="N4963" s="10">
        <v>84.748440000000002</v>
      </c>
      <c r="P4963" s="10">
        <f t="shared" si="353"/>
        <v>8.4748440000000008E-2</v>
      </c>
      <c r="Q4963" s="21">
        <f t="shared" si="354"/>
        <v>0.12636761350928205</v>
      </c>
    </row>
    <row r="4964" spans="7:17" x14ac:dyDescent="0.25">
      <c r="G4964" s="9"/>
      <c r="I4964" s="11">
        <f t="shared" si="352"/>
        <v>-46.035395000000001</v>
      </c>
      <c r="K4964" s="6">
        <f t="shared" si="351"/>
        <v>473.84601999999995</v>
      </c>
      <c r="L4964" s="9">
        <v>102.654</v>
      </c>
      <c r="M4964" s="9">
        <v>0.83352000000000004</v>
      </c>
      <c r="N4964" s="10">
        <v>82.029380000000003</v>
      </c>
      <c r="P4964" s="10">
        <f t="shared" si="353"/>
        <v>8.2029379999999999E-2</v>
      </c>
      <c r="Q4964" s="21">
        <f t="shared" si="354"/>
        <v>0.12231324834116157</v>
      </c>
    </row>
    <row r="4965" spans="7:17" x14ac:dyDescent="0.25">
      <c r="G4965" s="9"/>
      <c r="I4965" s="11">
        <f t="shared" si="352"/>
        <v>-46.035395000000001</v>
      </c>
      <c r="K4965" s="6">
        <f t="shared" si="351"/>
        <v>473.94601999999998</v>
      </c>
      <c r="L4965" s="9">
        <v>102.754</v>
      </c>
      <c r="M4965" s="9">
        <v>0.83423999999999998</v>
      </c>
      <c r="N4965" s="10">
        <v>78.297070000000005</v>
      </c>
      <c r="P4965" s="10">
        <f t="shared" si="353"/>
        <v>7.829707000000001E-2</v>
      </c>
      <c r="Q4965" s="21">
        <f t="shared" si="354"/>
        <v>0.11674803548795945</v>
      </c>
    </row>
    <row r="4966" spans="7:17" x14ac:dyDescent="0.25">
      <c r="G4966" s="9"/>
      <c r="I4966" s="11">
        <f t="shared" si="352"/>
        <v>-46.035395000000001</v>
      </c>
      <c r="K4966" s="6">
        <f t="shared" si="351"/>
        <v>474.04601999999994</v>
      </c>
      <c r="L4966" s="9">
        <v>102.854</v>
      </c>
      <c r="M4966" s="9">
        <v>0.83496000000000004</v>
      </c>
      <c r="N4966" s="10">
        <v>75.539479999999998</v>
      </c>
      <c r="P4966" s="10">
        <f t="shared" si="353"/>
        <v>7.5539479999999992E-2</v>
      </c>
      <c r="Q4966" s="21">
        <f t="shared" si="354"/>
        <v>0.11263621859390144</v>
      </c>
    </row>
    <row r="4967" spans="7:17" x14ac:dyDescent="0.25">
      <c r="G4967" s="9"/>
      <c r="I4967" s="11">
        <f t="shared" si="352"/>
        <v>-46.035395000000001</v>
      </c>
      <c r="K4967" s="6">
        <f t="shared" si="351"/>
        <v>474.14601999999996</v>
      </c>
      <c r="L4967" s="9">
        <v>102.95399999999999</v>
      </c>
      <c r="M4967" s="9">
        <v>0.83564000000000005</v>
      </c>
      <c r="N4967" s="10">
        <v>73.572500000000005</v>
      </c>
      <c r="P4967" s="10">
        <f t="shared" si="353"/>
        <v>7.3572499999999999E-2</v>
      </c>
      <c r="Q4967" s="21">
        <f t="shared" si="354"/>
        <v>0.10970327294415866</v>
      </c>
    </row>
    <row r="4968" spans="7:17" x14ac:dyDescent="0.25">
      <c r="G4968" s="9"/>
      <c r="I4968" s="11">
        <f t="shared" si="352"/>
        <v>-46.035395000000001</v>
      </c>
      <c r="K4968" s="6">
        <f t="shared" si="351"/>
        <v>474.24601999999993</v>
      </c>
      <c r="L4968" s="9">
        <v>103.054</v>
      </c>
      <c r="M4968" s="9">
        <v>0.83636010000000005</v>
      </c>
      <c r="N4968" s="10">
        <v>71.428150000000002</v>
      </c>
      <c r="P4968" s="10">
        <f t="shared" si="353"/>
        <v>7.1428149999999996E-2</v>
      </c>
      <c r="Q4968" s="21">
        <f t="shared" si="354"/>
        <v>0.10650585253112653</v>
      </c>
    </row>
    <row r="4969" spans="7:17" x14ac:dyDescent="0.25">
      <c r="G4969" s="9"/>
      <c r="I4969" s="11">
        <f t="shared" si="352"/>
        <v>-46.035395000000001</v>
      </c>
      <c r="K4969" s="6">
        <f t="shared" si="351"/>
        <v>474.34601999999995</v>
      </c>
      <c r="L4969" s="9">
        <v>103.154</v>
      </c>
      <c r="M4969" s="9">
        <v>0.83711999999999998</v>
      </c>
      <c r="N4969" s="10">
        <v>68.580619999999996</v>
      </c>
      <c r="P4969" s="10">
        <f t="shared" si="353"/>
        <v>6.8580619999999995E-2</v>
      </c>
      <c r="Q4969" s="21">
        <f t="shared" si="354"/>
        <v>0.10225992693655409</v>
      </c>
    </row>
    <row r="4970" spans="7:17" x14ac:dyDescent="0.25">
      <c r="G4970" s="9"/>
      <c r="I4970" s="11">
        <f t="shared" si="352"/>
        <v>-46.035395000000001</v>
      </c>
      <c r="K4970" s="6">
        <f t="shared" si="351"/>
        <v>474.44601999999998</v>
      </c>
      <c r="L4970" s="9">
        <v>103.254</v>
      </c>
      <c r="M4970" s="9">
        <v>0.83779999999999999</v>
      </c>
      <c r="N4970" s="10">
        <v>66.051460000000006</v>
      </c>
      <c r="P4970" s="10">
        <f t="shared" si="353"/>
        <v>6.6051460000000006E-2</v>
      </c>
      <c r="Q4970" s="21">
        <f t="shared" si="354"/>
        <v>9.8488719898605845E-2</v>
      </c>
    </row>
    <row r="4971" spans="7:17" x14ac:dyDescent="0.25">
      <c r="G4971" s="9"/>
      <c r="I4971" s="11">
        <f t="shared" si="352"/>
        <v>-46.035395000000001</v>
      </c>
      <c r="K4971" s="6">
        <f t="shared" si="351"/>
        <v>474.54601999999994</v>
      </c>
      <c r="L4971" s="9">
        <v>103.354</v>
      </c>
      <c r="M4971" s="9">
        <v>0.83848</v>
      </c>
      <c r="N4971" s="10">
        <v>64.263720000000006</v>
      </c>
      <c r="P4971" s="10">
        <f t="shared" si="353"/>
        <v>6.426372000000001E-2</v>
      </c>
      <c r="Q4971" s="21">
        <f t="shared" si="354"/>
        <v>9.5823037351822876E-2</v>
      </c>
    </row>
    <row r="4972" spans="7:17" x14ac:dyDescent="0.25">
      <c r="G4972" s="9"/>
      <c r="I4972" s="11">
        <f t="shared" si="352"/>
        <v>-46.035395000000001</v>
      </c>
      <c r="K4972" s="6">
        <f t="shared" si="351"/>
        <v>474.64601999999996</v>
      </c>
      <c r="L4972" s="9">
        <v>103.45399999999999</v>
      </c>
      <c r="M4972" s="9">
        <v>0.83919999999999995</v>
      </c>
      <c r="N4972" s="10">
        <v>62.75864</v>
      </c>
      <c r="P4972" s="10">
        <f t="shared" si="353"/>
        <v>6.2758640000000004E-2</v>
      </c>
      <c r="Q4972" s="21">
        <f t="shared" si="354"/>
        <v>9.357882651159323E-2</v>
      </c>
    </row>
    <row r="4973" spans="7:17" x14ac:dyDescent="0.25">
      <c r="G4973" s="9"/>
      <c r="I4973" s="11">
        <f t="shared" si="352"/>
        <v>-46.035395000000001</v>
      </c>
      <c r="K4973" s="6">
        <f t="shared" si="351"/>
        <v>474.74601999999993</v>
      </c>
      <c r="L4973" s="9">
        <v>103.554</v>
      </c>
      <c r="M4973" s="9">
        <v>0.83992</v>
      </c>
      <c r="N4973" s="10">
        <v>61.510980000000004</v>
      </c>
      <c r="P4973" s="10">
        <f t="shared" si="353"/>
        <v>6.1510980000000007E-2</v>
      </c>
      <c r="Q4973" s="21">
        <f t="shared" si="354"/>
        <v>9.1718452247819285E-2</v>
      </c>
    </row>
    <row r="4974" spans="7:17" x14ac:dyDescent="0.25">
      <c r="G4974" s="9"/>
      <c r="I4974" s="11">
        <f t="shared" si="352"/>
        <v>-46.035395000000001</v>
      </c>
      <c r="K4974" s="6">
        <f t="shared" ref="K4974:K5037" si="355">$K$3756+L4974</f>
        <v>474.84601999999995</v>
      </c>
      <c r="L4974" s="9">
        <v>103.654</v>
      </c>
      <c r="M4974" s="9">
        <v>0.84060000000000001</v>
      </c>
      <c r="N4974" s="10">
        <v>60.377229999999997</v>
      </c>
      <c r="P4974" s="10">
        <f t="shared" si="353"/>
        <v>6.0377229999999997E-2</v>
      </c>
      <c r="Q4974" s="21">
        <f t="shared" si="354"/>
        <v>9.0027928129426671E-2</v>
      </c>
    </row>
    <row r="4975" spans="7:17" x14ac:dyDescent="0.25">
      <c r="G4975" s="9"/>
      <c r="I4975" s="11">
        <f t="shared" si="352"/>
        <v>-46.035395000000001</v>
      </c>
      <c r="K4975" s="6">
        <f t="shared" si="355"/>
        <v>474.94601999999998</v>
      </c>
      <c r="L4975" s="9">
        <v>103.754</v>
      </c>
      <c r="M4975" s="9">
        <v>0.84131999999999996</v>
      </c>
      <c r="N4975" s="10">
        <v>59.365699999999997</v>
      </c>
      <c r="P4975" s="10">
        <f t="shared" si="353"/>
        <v>5.9365699999999993E-2</v>
      </c>
      <c r="Q4975" s="21">
        <f t="shared" si="354"/>
        <v>8.8519645120405568E-2</v>
      </c>
    </row>
    <row r="4976" spans="7:17" x14ac:dyDescent="0.25">
      <c r="G4976" s="9"/>
      <c r="I4976" s="11">
        <f t="shared" si="352"/>
        <v>-46.035395000000001</v>
      </c>
      <c r="K4976" s="6">
        <f t="shared" si="355"/>
        <v>475.04601999999994</v>
      </c>
      <c r="L4976" s="9">
        <v>103.854</v>
      </c>
      <c r="M4976" s="9">
        <v>0.84204000000000001</v>
      </c>
      <c r="N4976" s="10">
        <v>58.55941</v>
      </c>
      <c r="P4976" s="10">
        <f t="shared" si="353"/>
        <v>5.8559409999999999E-2</v>
      </c>
      <c r="Q4976" s="21">
        <f t="shared" si="354"/>
        <v>8.7317393573398946E-2</v>
      </c>
    </row>
    <row r="4977" spans="7:17" x14ac:dyDescent="0.25">
      <c r="G4977" s="9"/>
      <c r="I4977" s="11">
        <f t="shared" si="352"/>
        <v>-46.035395000000001</v>
      </c>
      <c r="K4977" s="6">
        <f t="shared" si="355"/>
        <v>475.14601999999996</v>
      </c>
      <c r="L4977" s="9">
        <v>103.95399999999999</v>
      </c>
      <c r="M4977" s="9">
        <v>0.84272000000000002</v>
      </c>
      <c r="N4977" s="10">
        <v>57.766129999999997</v>
      </c>
      <c r="P4977" s="10">
        <f t="shared" si="353"/>
        <v>5.7766129999999999E-2</v>
      </c>
      <c r="Q4977" s="21">
        <f t="shared" si="354"/>
        <v>8.613454111682696E-2</v>
      </c>
    </row>
    <row r="4978" spans="7:17" x14ac:dyDescent="0.25">
      <c r="G4978" s="9"/>
      <c r="I4978" s="11">
        <f t="shared" si="352"/>
        <v>-46.035395000000001</v>
      </c>
      <c r="K4978" s="6">
        <f t="shared" si="355"/>
        <v>475.24601999999993</v>
      </c>
      <c r="L4978" s="9">
        <v>104.054</v>
      </c>
      <c r="M4978" s="9">
        <v>0.84343999999999997</v>
      </c>
      <c r="N4978" s="10">
        <v>57.084879999999998</v>
      </c>
      <c r="P4978" s="10">
        <f t="shared" si="353"/>
        <v>5.7084879999999998E-2</v>
      </c>
      <c r="Q4978" s="21">
        <f t="shared" si="354"/>
        <v>8.5118735555058528E-2</v>
      </c>
    </row>
    <row r="4979" spans="7:17" x14ac:dyDescent="0.25">
      <c r="G4979" s="9"/>
      <c r="I4979" s="11">
        <f t="shared" si="352"/>
        <v>-46.035395000000001</v>
      </c>
      <c r="K4979" s="6">
        <f t="shared" si="355"/>
        <v>475.34601999999995</v>
      </c>
      <c r="L4979" s="9">
        <v>104.154</v>
      </c>
      <c r="M4979" s="9">
        <v>0.84411999999999998</v>
      </c>
      <c r="N4979" s="10">
        <v>56.461759999999998</v>
      </c>
      <c r="P4979" s="10">
        <f t="shared" si="353"/>
        <v>5.646176E-2</v>
      </c>
      <c r="Q4979" s="21">
        <f t="shared" si="354"/>
        <v>8.4189607097591893E-2</v>
      </c>
    </row>
    <row r="4980" spans="7:17" x14ac:dyDescent="0.25">
      <c r="G4980" s="9"/>
      <c r="I4980" s="11">
        <f t="shared" si="352"/>
        <v>-46.035395000000001</v>
      </c>
      <c r="K4980" s="6">
        <f t="shared" si="355"/>
        <v>475.44601999999998</v>
      </c>
      <c r="L4980" s="9">
        <v>104.254</v>
      </c>
      <c r="M4980" s="9">
        <v>0.8448</v>
      </c>
      <c r="N4980" s="10">
        <v>55.840980000000002</v>
      </c>
      <c r="P4980" s="10">
        <f t="shared" si="353"/>
        <v>5.5840979999999998E-2</v>
      </c>
      <c r="Q4980" s="21">
        <f t="shared" si="354"/>
        <v>8.3263967792440177E-2</v>
      </c>
    </row>
    <row r="4981" spans="7:17" x14ac:dyDescent="0.25">
      <c r="G4981" s="9"/>
      <c r="I4981" s="11">
        <f t="shared" si="352"/>
        <v>-46.035395000000001</v>
      </c>
      <c r="K4981" s="6">
        <f t="shared" si="355"/>
        <v>475.54601999999994</v>
      </c>
      <c r="L4981" s="9">
        <v>104.354</v>
      </c>
      <c r="M4981" s="9">
        <v>0.84552000000000005</v>
      </c>
      <c r="N4981" s="10">
        <v>55.28837</v>
      </c>
      <c r="P4981" s="10">
        <f t="shared" si="353"/>
        <v>5.5288370000000003E-2</v>
      </c>
      <c r="Q4981" s="21">
        <f t="shared" si="354"/>
        <v>8.2439976142548277E-2</v>
      </c>
    </row>
    <row r="4982" spans="7:17" x14ac:dyDescent="0.25">
      <c r="G4982" s="9"/>
      <c r="I4982" s="11">
        <f t="shared" si="352"/>
        <v>-46.035395000000001</v>
      </c>
      <c r="K4982" s="6">
        <f t="shared" si="355"/>
        <v>475.64601999999996</v>
      </c>
      <c r="L4982" s="9">
        <v>104.45399999999999</v>
      </c>
      <c r="M4982" s="9">
        <v>0.84620010000000001</v>
      </c>
      <c r="N4982" s="10">
        <v>54.826000000000001</v>
      </c>
      <c r="P4982" s="10">
        <f t="shared" si="353"/>
        <v>5.4826E-2</v>
      </c>
      <c r="Q4982" s="21">
        <f t="shared" si="354"/>
        <v>8.1750540520390672E-2</v>
      </c>
    </row>
    <row r="4983" spans="7:17" x14ac:dyDescent="0.25">
      <c r="G4983" s="9"/>
      <c r="I4983" s="11">
        <f t="shared" si="352"/>
        <v>-46.035395000000001</v>
      </c>
      <c r="K4983" s="6">
        <f t="shared" si="355"/>
        <v>475.74601999999993</v>
      </c>
      <c r="L4983" s="9">
        <v>104.554</v>
      </c>
      <c r="M4983" s="9">
        <v>0.84684000000000004</v>
      </c>
      <c r="N4983" s="10">
        <v>54.343580000000003</v>
      </c>
      <c r="P4983" s="10">
        <f t="shared" si="353"/>
        <v>5.4343580000000002E-2</v>
      </c>
      <c r="Q4983" s="21">
        <f t="shared" si="354"/>
        <v>8.1031208529039001E-2</v>
      </c>
    </row>
    <row r="4984" spans="7:17" x14ac:dyDescent="0.25">
      <c r="G4984" s="9"/>
      <c r="I4984" s="11">
        <f t="shared" si="352"/>
        <v>-46.035395000000001</v>
      </c>
      <c r="K4984" s="6">
        <f t="shared" si="355"/>
        <v>475.84601999999995</v>
      </c>
      <c r="L4984" s="9">
        <v>104.654</v>
      </c>
      <c r="M4984" s="9">
        <v>0.84752000000000005</v>
      </c>
      <c r="N4984" s="10">
        <v>53.98462</v>
      </c>
      <c r="P4984" s="10">
        <f t="shared" si="353"/>
        <v>5.3984619999999997E-2</v>
      </c>
      <c r="Q4984" s="21">
        <f t="shared" si="354"/>
        <v>8.0495966599567592E-2</v>
      </c>
    </row>
    <row r="4985" spans="7:17" x14ac:dyDescent="0.25">
      <c r="G4985" s="9"/>
      <c r="I4985" s="11">
        <f t="shared" si="352"/>
        <v>-46.035395000000001</v>
      </c>
      <c r="K4985" s="6">
        <f t="shared" si="355"/>
        <v>475.94601999999998</v>
      </c>
      <c r="L4985" s="9">
        <v>104.754</v>
      </c>
      <c r="M4985" s="9">
        <v>0.84828000000000003</v>
      </c>
      <c r="N4985" s="10">
        <v>53.754770000000001</v>
      </c>
      <c r="P4985" s="10">
        <f t="shared" si="353"/>
        <v>5.375477E-2</v>
      </c>
      <c r="Q4985" s="21">
        <f t="shared" si="354"/>
        <v>8.015323939461716E-2</v>
      </c>
    </row>
    <row r="4986" spans="7:17" x14ac:dyDescent="0.25">
      <c r="G4986" s="9"/>
      <c r="I4986" s="11">
        <f t="shared" si="352"/>
        <v>-46.035395000000001</v>
      </c>
      <c r="K4986" s="6">
        <f t="shared" si="355"/>
        <v>476.04601999999994</v>
      </c>
      <c r="L4986" s="9">
        <v>104.854</v>
      </c>
      <c r="M4986" s="9">
        <v>0.84899999999999998</v>
      </c>
      <c r="N4986" s="10">
        <v>53.663110000000003</v>
      </c>
      <c r="P4986" s="10">
        <f t="shared" si="353"/>
        <v>5.366311E-2</v>
      </c>
      <c r="Q4986" s="21">
        <f t="shared" si="354"/>
        <v>8.0016566018042204E-2</v>
      </c>
    </row>
    <row r="4987" spans="7:17" x14ac:dyDescent="0.25">
      <c r="G4987" s="9"/>
      <c r="I4987" s="11">
        <f t="shared" si="352"/>
        <v>-46.035395000000001</v>
      </c>
      <c r="K4987" s="6">
        <f t="shared" si="355"/>
        <v>476.14601999999996</v>
      </c>
      <c r="L4987" s="9">
        <v>104.95399999999999</v>
      </c>
      <c r="M4987" s="9">
        <v>0.84967999999999999</v>
      </c>
      <c r="N4987" s="10">
        <v>53.643369999999997</v>
      </c>
      <c r="P4987" s="10">
        <f t="shared" si="353"/>
        <v>5.3643369999999996E-2</v>
      </c>
      <c r="Q4987" s="21">
        <f t="shared" si="354"/>
        <v>7.9987131886975316E-2</v>
      </c>
    </row>
    <row r="4988" spans="7:17" x14ac:dyDescent="0.25">
      <c r="G4988" s="9"/>
      <c r="I4988" s="11">
        <f t="shared" si="352"/>
        <v>-46.035395000000001</v>
      </c>
      <c r="K4988" s="6">
        <f t="shared" si="355"/>
        <v>476.24601999999993</v>
      </c>
      <c r="L4988" s="9">
        <v>105.054</v>
      </c>
      <c r="M4988" s="9">
        <v>0.85036</v>
      </c>
      <c r="N4988" s="10">
        <v>54.14537</v>
      </c>
      <c r="P4988" s="10">
        <f t="shared" si="353"/>
        <v>5.4145369999999998E-2</v>
      </c>
      <c r="Q4988" s="21">
        <f t="shared" si="354"/>
        <v>8.0735659434876608E-2</v>
      </c>
    </row>
    <row r="4989" spans="7:17" x14ac:dyDescent="0.25">
      <c r="G4989" s="9"/>
      <c r="I4989" s="11">
        <f t="shared" si="352"/>
        <v>-46.035395000000001</v>
      </c>
      <c r="K4989" s="6">
        <f t="shared" si="355"/>
        <v>476.34601999999995</v>
      </c>
      <c r="L4989" s="9">
        <v>105.154</v>
      </c>
      <c r="M4989" s="9">
        <v>0.85107999999999995</v>
      </c>
      <c r="N4989" s="10">
        <v>55.95646</v>
      </c>
      <c r="P4989" s="10">
        <f t="shared" si="353"/>
        <v>5.595646E-2</v>
      </c>
      <c r="Q4989" s="21">
        <f t="shared" si="354"/>
        <v>8.3436158950272121E-2</v>
      </c>
    </row>
    <row r="4990" spans="7:17" x14ac:dyDescent="0.25">
      <c r="G4990" s="9"/>
      <c r="I4990" s="11">
        <f t="shared" si="352"/>
        <v>-46.035395000000001</v>
      </c>
      <c r="K4990" s="6">
        <f t="shared" si="355"/>
        <v>476.44601999999998</v>
      </c>
      <c r="L4990" s="9">
        <v>105.254</v>
      </c>
      <c r="M4990" s="9">
        <v>0.8518</v>
      </c>
      <c r="N4990" s="10">
        <v>57.07235</v>
      </c>
      <c r="P4990" s="10">
        <f t="shared" si="353"/>
        <v>5.7072350000000001E-2</v>
      </c>
      <c r="Q4990" s="21">
        <f t="shared" si="354"/>
        <v>8.5100052188175651E-2</v>
      </c>
    </row>
    <row r="4991" spans="7:17" x14ac:dyDescent="0.25">
      <c r="G4991" s="9"/>
      <c r="I4991" s="11">
        <f t="shared" si="352"/>
        <v>-46.035395000000001</v>
      </c>
      <c r="K4991" s="6">
        <f t="shared" si="355"/>
        <v>476.54601999999994</v>
      </c>
      <c r="L4991" s="9">
        <v>105.354</v>
      </c>
      <c r="M4991" s="9">
        <v>0.85251999999999994</v>
      </c>
      <c r="N4991" s="10">
        <v>55.353389999999997</v>
      </c>
      <c r="P4991" s="10">
        <f t="shared" si="353"/>
        <v>5.5353389999999995E-2</v>
      </c>
      <c r="Q4991" s="21">
        <f t="shared" si="354"/>
        <v>8.2536926861999552E-2</v>
      </c>
    </row>
    <row r="4992" spans="7:17" x14ac:dyDescent="0.25">
      <c r="G4992" s="9"/>
      <c r="I4992" s="11">
        <f t="shared" si="352"/>
        <v>-46.035395000000001</v>
      </c>
      <c r="K4992" s="6">
        <f t="shared" si="355"/>
        <v>476.64601999999996</v>
      </c>
      <c r="L4992" s="9">
        <v>105.45399999999999</v>
      </c>
      <c r="M4992" s="9">
        <v>0.85319999999999996</v>
      </c>
      <c r="N4992" s="10">
        <v>54.015169999999998</v>
      </c>
      <c r="P4992" s="10">
        <f t="shared" si="353"/>
        <v>5.4015169999999994E-2</v>
      </c>
      <c r="Q4992" s="21">
        <f t="shared" si="354"/>
        <v>8.0541519421456792E-2</v>
      </c>
    </row>
    <row r="4993" spans="7:17" x14ac:dyDescent="0.25">
      <c r="G4993" s="9"/>
      <c r="I4993" s="11">
        <f t="shared" si="352"/>
        <v>-46.035395000000001</v>
      </c>
      <c r="K4993" s="6">
        <f t="shared" si="355"/>
        <v>476.74601999999993</v>
      </c>
      <c r="L4993" s="9">
        <v>105.554</v>
      </c>
      <c r="M4993" s="9">
        <v>0.85392000000000001</v>
      </c>
      <c r="N4993" s="10">
        <v>53.026350000000001</v>
      </c>
      <c r="P4993" s="10">
        <f t="shared" si="353"/>
        <v>5.302635E-2</v>
      </c>
      <c r="Q4993" s="21">
        <f t="shared" si="354"/>
        <v>7.9067099082979209E-2</v>
      </c>
    </row>
    <row r="4994" spans="7:17" x14ac:dyDescent="0.25">
      <c r="G4994" s="9"/>
      <c r="I4994" s="11">
        <f t="shared" si="352"/>
        <v>-46.035395000000001</v>
      </c>
      <c r="K4994" s="6">
        <f t="shared" si="355"/>
        <v>476.84601999999995</v>
      </c>
      <c r="L4994" s="9">
        <v>105.654</v>
      </c>
      <c r="M4994" s="9">
        <v>0.85460000000000003</v>
      </c>
      <c r="N4994" s="10">
        <v>52.257829999999998</v>
      </c>
      <c r="P4994" s="10">
        <f t="shared" si="353"/>
        <v>5.2257829999999998E-2</v>
      </c>
      <c r="Q4994" s="21">
        <f t="shared" si="354"/>
        <v>7.7921166032953099E-2</v>
      </c>
    </row>
    <row r="4995" spans="7:17" x14ac:dyDescent="0.25">
      <c r="G4995" s="9"/>
      <c r="I4995" s="11">
        <f t="shared" si="352"/>
        <v>-46.035395000000001</v>
      </c>
      <c r="K4995" s="6">
        <f t="shared" si="355"/>
        <v>476.94601999999998</v>
      </c>
      <c r="L4995" s="9">
        <v>105.754</v>
      </c>
      <c r="M4995" s="9">
        <v>0.85524</v>
      </c>
      <c r="N4995" s="10">
        <v>51.55386</v>
      </c>
      <c r="P4995" s="10">
        <f t="shared" si="353"/>
        <v>5.155386E-2</v>
      </c>
      <c r="Q4995" s="21">
        <f t="shared" si="354"/>
        <v>7.6871482889733847E-2</v>
      </c>
    </row>
    <row r="4996" spans="7:17" x14ac:dyDescent="0.25">
      <c r="G4996" s="9"/>
      <c r="I4996" s="11">
        <f t="shared" ref="I4996:I5059" si="356">E4996-$E$3</f>
        <v>-46.035395000000001</v>
      </c>
      <c r="K4996" s="6">
        <f t="shared" si="355"/>
        <v>477.04601999999994</v>
      </c>
      <c r="L4996" s="9">
        <v>105.854</v>
      </c>
      <c r="M4996" s="9">
        <v>0.85587999999999997</v>
      </c>
      <c r="N4996" s="10">
        <v>50.962069999999997</v>
      </c>
      <c r="P4996" s="10">
        <f t="shared" ref="P4996:P5059" si="357">N4996/1000</f>
        <v>5.0962069999999998E-2</v>
      </c>
      <c r="Q4996" s="21">
        <f t="shared" ref="Q4996:Q5059" si="358">N4996/($T$5*$T$7)</f>
        <v>7.5989070304928047E-2</v>
      </c>
    </row>
    <row r="4997" spans="7:17" x14ac:dyDescent="0.25">
      <c r="G4997" s="9"/>
      <c r="I4997" s="11">
        <f t="shared" si="356"/>
        <v>-46.035395000000001</v>
      </c>
      <c r="K4997" s="6">
        <f t="shared" si="355"/>
        <v>477.14601999999996</v>
      </c>
      <c r="L4997" s="9">
        <v>105.95399999999999</v>
      </c>
      <c r="M4997" s="9">
        <v>0.85655999999999999</v>
      </c>
      <c r="N4997" s="10">
        <v>50.44753</v>
      </c>
      <c r="P4997" s="10">
        <f t="shared" si="357"/>
        <v>5.0447529999999997E-2</v>
      </c>
      <c r="Q4997" s="21">
        <f t="shared" si="358"/>
        <v>7.5221844479236563E-2</v>
      </c>
    </row>
    <row r="4998" spans="7:17" x14ac:dyDescent="0.25">
      <c r="G4998" s="9"/>
      <c r="I4998" s="11">
        <f t="shared" si="356"/>
        <v>-46.035395000000001</v>
      </c>
      <c r="K4998" s="6">
        <f t="shared" si="355"/>
        <v>477.24601999999993</v>
      </c>
      <c r="L4998" s="9">
        <v>106.054</v>
      </c>
      <c r="M4998" s="9">
        <v>0.85728000000000004</v>
      </c>
      <c r="N4998" s="10">
        <v>49.966520000000003</v>
      </c>
      <c r="P4998" s="10">
        <f t="shared" si="357"/>
        <v>4.996652E-2</v>
      </c>
      <c r="Q4998" s="21">
        <f t="shared" si="358"/>
        <v>7.4504614925818238E-2</v>
      </c>
    </row>
    <row r="4999" spans="7:17" x14ac:dyDescent="0.25">
      <c r="G4999" s="9"/>
      <c r="I4999" s="11">
        <f t="shared" si="356"/>
        <v>-46.035395000000001</v>
      </c>
      <c r="K4999" s="6">
        <f t="shared" si="355"/>
        <v>477.34601999999995</v>
      </c>
      <c r="L4999" s="9">
        <v>106.154</v>
      </c>
      <c r="M4999" s="9">
        <v>0.85795999999999994</v>
      </c>
      <c r="N4999" s="10">
        <v>49.57732</v>
      </c>
      <c r="P4999" s="10">
        <f t="shared" si="357"/>
        <v>4.9577320000000001E-2</v>
      </c>
      <c r="Q4999" s="21">
        <f t="shared" si="358"/>
        <v>7.3924282412584807E-2</v>
      </c>
    </row>
    <row r="5000" spans="7:17" x14ac:dyDescent="0.25">
      <c r="G5000" s="9"/>
      <c r="I5000" s="11">
        <f t="shared" si="356"/>
        <v>-46.035395000000001</v>
      </c>
      <c r="K5000" s="6">
        <f t="shared" si="355"/>
        <v>477.44601999999998</v>
      </c>
      <c r="L5000" s="9">
        <v>106.254</v>
      </c>
      <c r="M5000" s="9">
        <v>0.85872000000000004</v>
      </c>
      <c r="N5000" s="10">
        <v>49.200809999999997</v>
      </c>
      <c r="P5000" s="10">
        <f t="shared" si="357"/>
        <v>4.9200809999999998E-2</v>
      </c>
      <c r="Q5000" s="21">
        <f t="shared" si="358"/>
        <v>7.3362871840751506E-2</v>
      </c>
    </row>
    <row r="5001" spans="7:17" x14ac:dyDescent="0.25">
      <c r="G5001" s="9"/>
      <c r="I5001" s="11">
        <f t="shared" si="356"/>
        <v>-46.035395000000001</v>
      </c>
      <c r="K5001" s="6">
        <f t="shared" si="355"/>
        <v>477.54601999999994</v>
      </c>
      <c r="L5001" s="9">
        <v>106.354</v>
      </c>
      <c r="M5001" s="9">
        <v>0.85943999999999998</v>
      </c>
      <c r="N5001" s="10">
        <v>48.872720000000001</v>
      </c>
      <c r="P5001" s="10">
        <f t="shared" si="357"/>
        <v>4.8872720000000001E-2</v>
      </c>
      <c r="Q5001" s="21">
        <f t="shared" si="358"/>
        <v>7.2873659882203831E-2</v>
      </c>
    </row>
    <row r="5002" spans="7:17" x14ac:dyDescent="0.25">
      <c r="G5002" s="9"/>
      <c r="I5002" s="11">
        <f t="shared" si="356"/>
        <v>-46.035395000000001</v>
      </c>
      <c r="K5002" s="6">
        <f t="shared" si="355"/>
        <v>477.64601999999996</v>
      </c>
      <c r="L5002" s="9">
        <v>106.45399999999999</v>
      </c>
      <c r="M5002" s="9">
        <v>0.86019999999999996</v>
      </c>
      <c r="N5002" s="10">
        <v>48.572989999999997</v>
      </c>
      <c r="P5002" s="10">
        <f t="shared" si="357"/>
        <v>4.8572989999999996E-2</v>
      </c>
      <c r="Q5002" s="21">
        <f t="shared" si="358"/>
        <v>7.2426735256840374E-2</v>
      </c>
    </row>
    <row r="5003" spans="7:17" x14ac:dyDescent="0.25">
      <c r="G5003" s="9"/>
      <c r="I5003" s="11">
        <f t="shared" si="356"/>
        <v>-46.035395000000001</v>
      </c>
      <c r="K5003" s="6">
        <f t="shared" si="355"/>
        <v>477.74601999999993</v>
      </c>
      <c r="L5003" s="9">
        <v>106.554</v>
      </c>
      <c r="M5003" s="9">
        <v>0.86096010000000001</v>
      </c>
      <c r="N5003" s="10">
        <v>48.225470000000001</v>
      </c>
      <c r="P5003" s="10">
        <f t="shared" si="357"/>
        <v>4.8225469999999999E-2</v>
      </c>
      <c r="Q5003" s="21">
        <f t="shared" si="358"/>
        <v>7.1908551405353016E-2</v>
      </c>
    </row>
    <row r="5004" spans="7:17" x14ac:dyDescent="0.25">
      <c r="G5004" s="9"/>
      <c r="I5004" s="11">
        <f t="shared" si="356"/>
        <v>-46.035395000000001</v>
      </c>
      <c r="K5004" s="6">
        <f t="shared" si="355"/>
        <v>477.84601999999995</v>
      </c>
      <c r="L5004" s="9">
        <v>106.654</v>
      </c>
      <c r="M5004" s="9">
        <v>0.86163999999999996</v>
      </c>
      <c r="N5004" s="10">
        <v>47.875749999999996</v>
      </c>
      <c r="P5004" s="10">
        <f t="shared" si="357"/>
        <v>4.7875749999999995E-2</v>
      </c>
      <c r="Q5004" s="21">
        <f t="shared" si="358"/>
        <v>7.1387087154253334E-2</v>
      </c>
    </row>
    <row r="5005" spans="7:17" x14ac:dyDescent="0.25">
      <c r="G5005" s="9"/>
      <c r="I5005" s="11">
        <f t="shared" si="356"/>
        <v>-46.035395000000001</v>
      </c>
      <c r="K5005" s="6">
        <f t="shared" si="355"/>
        <v>477.94601999999998</v>
      </c>
      <c r="L5005" s="9">
        <v>106.754</v>
      </c>
      <c r="M5005" s="9">
        <v>0.86231999999999998</v>
      </c>
      <c r="N5005" s="10">
        <v>47.495800000000003</v>
      </c>
      <c r="P5005" s="10">
        <f t="shared" si="357"/>
        <v>4.7495800000000005E-2</v>
      </c>
      <c r="Q5005" s="21">
        <f t="shared" si="358"/>
        <v>7.0820547230298972E-2</v>
      </c>
    </row>
    <row r="5006" spans="7:17" x14ac:dyDescent="0.25">
      <c r="G5006" s="9"/>
      <c r="I5006" s="11">
        <f t="shared" si="356"/>
        <v>-46.035395000000001</v>
      </c>
      <c r="K5006" s="6">
        <f t="shared" si="355"/>
        <v>478.04601999999994</v>
      </c>
      <c r="L5006" s="9">
        <v>106.854</v>
      </c>
      <c r="M5006" s="9">
        <v>0.86304000000000003</v>
      </c>
      <c r="N5006" s="10">
        <v>47.238379999999999</v>
      </c>
      <c r="P5006" s="10">
        <f t="shared" si="357"/>
        <v>4.7238379999999996E-2</v>
      </c>
      <c r="Q5006" s="21">
        <f t="shared" si="358"/>
        <v>7.0436710653843285E-2</v>
      </c>
    </row>
    <row r="5007" spans="7:17" x14ac:dyDescent="0.25">
      <c r="G5007" s="9"/>
      <c r="I5007" s="11">
        <f t="shared" si="356"/>
        <v>-46.035395000000001</v>
      </c>
      <c r="K5007" s="6">
        <f t="shared" si="355"/>
        <v>478.14601999999996</v>
      </c>
      <c r="L5007" s="9">
        <v>106.95399999999999</v>
      </c>
      <c r="M5007" s="9">
        <v>0.86375999999999997</v>
      </c>
      <c r="N5007" s="10">
        <v>46.91451</v>
      </c>
      <c r="P5007" s="10">
        <f t="shared" si="357"/>
        <v>4.691451E-2</v>
      </c>
      <c r="Q5007" s="21">
        <f t="shared" si="358"/>
        <v>6.9953791098188334E-2</v>
      </c>
    </row>
    <row r="5008" spans="7:17" x14ac:dyDescent="0.25">
      <c r="G5008" s="9"/>
      <c r="I5008" s="11">
        <f t="shared" si="356"/>
        <v>-46.035395000000001</v>
      </c>
      <c r="K5008" s="6">
        <f t="shared" si="355"/>
        <v>478.24601999999993</v>
      </c>
      <c r="L5008" s="9">
        <v>107.054</v>
      </c>
      <c r="M5008" s="9">
        <v>0.86443999999999999</v>
      </c>
      <c r="N5008" s="10">
        <v>46.632330000000003</v>
      </c>
      <c r="P5008" s="10">
        <f t="shared" si="357"/>
        <v>4.6632330000000007E-2</v>
      </c>
      <c r="Q5008" s="21">
        <f t="shared" si="358"/>
        <v>6.953303511518677E-2</v>
      </c>
    </row>
    <row r="5009" spans="7:17" x14ac:dyDescent="0.25">
      <c r="G5009" s="9"/>
      <c r="I5009" s="11">
        <f t="shared" si="356"/>
        <v>-46.035395000000001</v>
      </c>
      <c r="K5009" s="6">
        <f t="shared" si="355"/>
        <v>478.34601999999995</v>
      </c>
      <c r="L5009" s="9">
        <v>107.154</v>
      </c>
      <c r="M5009" s="9">
        <v>0.86512</v>
      </c>
      <c r="N5009" s="10">
        <v>46.343879999999999</v>
      </c>
      <c r="P5009" s="10">
        <f t="shared" si="357"/>
        <v>4.6343879999999997E-2</v>
      </c>
      <c r="Q5009" s="21">
        <f t="shared" si="358"/>
        <v>6.9102929993290096E-2</v>
      </c>
    </row>
    <row r="5010" spans="7:17" x14ac:dyDescent="0.25">
      <c r="G5010" s="9"/>
      <c r="I5010" s="11">
        <f t="shared" si="356"/>
        <v>-46.035395000000001</v>
      </c>
      <c r="K5010" s="6">
        <f t="shared" si="355"/>
        <v>478.44601999999998</v>
      </c>
      <c r="L5010" s="9">
        <v>107.254</v>
      </c>
      <c r="M5010" s="9">
        <v>0.86584000000000005</v>
      </c>
      <c r="N5010" s="10">
        <v>46.0595</v>
      </c>
      <c r="P5010" s="10">
        <f t="shared" si="357"/>
        <v>4.6059500000000003E-2</v>
      </c>
      <c r="Q5010" s="21">
        <f t="shared" si="358"/>
        <v>6.8678893610676209E-2</v>
      </c>
    </row>
    <row r="5011" spans="7:17" x14ac:dyDescent="0.25">
      <c r="G5011" s="9"/>
      <c r="I5011" s="11">
        <f t="shared" si="356"/>
        <v>-46.035395000000001</v>
      </c>
      <c r="K5011" s="6">
        <f t="shared" si="355"/>
        <v>478.54601999999994</v>
      </c>
      <c r="L5011" s="9">
        <v>107.354</v>
      </c>
      <c r="M5011" s="9">
        <v>0.86652010000000002</v>
      </c>
      <c r="N5011" s="10">
        <v>45.803800000000003</v>
      </c>
      <c r="P5011" s="10">
        <f t="shared" si="357"/>
        <v>4.5803800000000006E-2</v>
      </c>
      <c r="Q5011" s="21">
        <f t="shared" si="358"/>
        <v>6.8297621710281073E-2</v>
      </c>
    </row>
    <row r="5012" spans="7:17" x14ac:dyDescent="0.25">
      <c r="G5012" s="9"/>
      <c r="I5012" s="11">
        <f t="shared" si="356"/>
        <v>-46.035395000000001</v>
      </c>
      <c r="K5012" s="6">
        <f t="shared" si="355"/>
        <v>478.64601999999996</v>
      </c>
      <c r="L5012" s="9">
        <v>107.45399999999999</v>
      </c>
      <c r="M5012" s="9">
        <v>0.86724000000000001</v>
      </c>
      <c r="N5012" s="10">
        <v>45.568309999999997</v>
      </c>
      <c r="P5012" s="10">
        <f t="shared" si="357"/>
        <v>4.5568309999999994E-2</v>
      </c>
      <c r="Q5012" s="21">
        <f t="shared" si="358"/>
        <v>6.7946484753597255E-2</v>
      </c>
    </row>
    <row r="5013" spans="7:17" x14ac:dyDescent="0.25">
      <c r="G5013" s="9"/>
      <c r="I5013" s="11">
        <f t="shared" si="356"/>
        <v>-46.035395000000001</v>
      </c>
      <c r="K5013" s="6">
        <f t="shared" si="355"/>
        <v>478.74601999999993</v>
      </c>
      <c r="L5013" s="9">
        <v>107.554</v>
      </c>
      <c r="M5013" s="9">
        <v>0.86792000000000002</v>
      </c>
      <c r="N5013" s="10">
        <v>45.341740000000001</v>
      </c>
      <c r="P5013" s="10">
        <f t="shared" si="357"/>
        <v>4.5341739999999998E-2</v>
      </c>
      <c r="Q5013" s="21">
        <f t="shared" si="358"/>
        <v>6.7608648326250659E-2</v>
      </c>
    </row>
    <row r="5014" spans="7:17" x14ac:dyDescent="0.25">
      <c r="G5014" s="9"/>
      <c r="I5014" s="11">
        <f t="shared" si="356"/>
        <v>-46.035395000000001</v>
      </c>
      <c r="K5014" s="6">
        <f t="shared" si="355"/>
        <v>478.84601999999995</v>
      </c>
      <c r="L5014" s="9">
        <v>107.654</v>
      </c>
      <c r="M5014" s="9">
        <v>0.86860000000000004</v>
      </c>
      <c r="N5014" s="10">
        <v>45.053289999999997</v>
      </c>
      <c r="P5014" s="10">
        <f t="shared" si="357"/>
        <v>4.5053289999999996E-2</v>
      </c>
      <c r="Q5014" s="21">
        <f t="shared" si="358"/>
        <v>6.7178543204353985E-2</v>
      </c>
    </row>
    <row r="5015" spans="7:17" x14ac:dyDescent="0.25">
      <c r="G5015" s="9"/>
      <c r="I5015" s="11">
        <f t="shared" si="356"/>
        <v>-46.035395000000001</v>
      </c>
      <c r="K5015" s="6">
        <f t="shared" si="355"/>
        <v>478.94601999999998</v>
      </c>
      <c r="L5015" s="9">
        <v>107.754</v>
      </c>
      <c r="M5015" s="9">
        <v>0.86928000000000005</v>
      </c>
      <c r="N5015" s="10">
        <v>44.841299999999997</v>
      </c>
      <c r="P5015" s="10">
        <f t="shared" si="357"/>
        <v>4.4841299999999994E-2</v>
      </c>
      <c r="Q5015" s="21">
        <f t="shared" si="358"/>
        <v>6.6862446879892637E-2</v>
      </c>
    </row>
    <row r="5016" spans="7:17" x14ac:dyDescent="0.25">
      <c r="G5016" s="9"/>
      <c r="I5016" s="11">
        <f t="shared" si="356"/>
        <v>-46.035395000000001</v>
      </c>
      <c r="K5016" s="6">
        <f t="shared" si="355"/>
        <v>479.04601999999994</v>
      </c>
      <c r="L5016" s="9">
        <v>107.854</v>
      </c>
      <c r="M5016" s="9">
        <v>0.87</v>
      </c>
      <c r="N5016" s="10">
        <v>44.594059999999999</v>
      </c>
      <c r="P5016" s="10">
        <f t="shared" si="357"/>
        <v>4.4594059999999998E-2</v>
      </c>
      <c r="Q5016" s="21">
        <f t="shared" si="358"/>
        <v>6.6493789607097592E-2</v>
      </c>
    </row>
    <row r="5017" spans="7:17" x14ac:dyDescent="0.25">
      <c r="G5017" s="9"/>
      <c r="I5017" s="11">
        <f t="shared" si="356"/>
        <v>-46.035395000000001</v>
      </c>
      <c r="K5017" s="6">
        <f t="shared" si="355"/>
        <v>479.14601999999996</v>
      </c>
      <c r="L5017" s="9">
        <v>107.95399999999999</v>
      </c>
      <c r="M5017" s="9">
        <v>0.87072000000000005</v>
      </c>
      <c r="N5017" s="10">
        <v>44.374859999999998</v>
      </c>
      <c r="P5017" s="10">
        <f t="shared" si="357"/>
        <v>4.4374859999999995E-2</v>
      </c>
      <c r="Q5017" s="21">
        <f t="shared" si="358"/>
        <v>6.6166942518452246E-2</v>
      </c>
    </row>
    <row r="5018" spans="7:17" x14ac:dyDescent="0.25">
      <c r="G5018" s="9"/>
      <c r="I5018" s="11">
        <f t="shared" si="356"/>
        <v>-46.035395000000001</v>
      </c>
      <c r="K5018" s="6">
        <f t="shared" si="355"/>
        <v>479.24601999999993</v>
      </c>
      <c r="L5018" s="9">
        <v>108.054</v>
      </c>
      <c r="M5018" s="9">
        <v>0.87144010000000005</v>
      </c>
      <c r="N5018" s="10">
        <v>44.156759999999998</v>
      </c>
      <c r="P5018" s="10">
        <f t="shared" si="357"/>
        <v>4.4156759999999996E-2</v>
      </c>
      <c r="Q5018" s="21">
        <f t="shared" si="358"/>
        <v>6.5841735629613068E-2</v>
      </c>
    </row>
    <row r="5019" spans="7:17" x14ac:dyDescent="0.25">
      <c r="G5019" s="9"/>
      <c r="I5019" s="11">
        <f t="shared" si="356"/>
        <v>-46.035395000000001</v>
      </c>
      <c r="K5019" s="6">
        <f t="shared" si="355"/>
        <v>479.34601999999995</v>
      </c>
      <c r="L5019" s="9">
        <v>108.154</v>
      </c>
      <c r="M5019" s="9">
        <v>0.87216000000000005</v>
      </c>
      <c r="N5019" s="10">
        <v>43.881</v>
      </c>
      <c r="P5019" s="10">
        <f t="shared" si="357"/>
        <v>4.3881000000000003E-2</v>
      </c>
      <c r="Q5019" s="21">
        <f t="shared" si="358"/>
        <v>6.5430552449116525E-2</v>
      </c>
    </row>
    <row r="5020" spans="7:17" x14ac:dyDescent="0.25">
      <c r="G5020" s="9"/>
      <c r="I5020" s="11">
        <f t="shared" si="356"/>
        <v>-46.035395000000001</v>
      </c>
      <c r="K5020" s="6">
        <f t="shared" si="355"/>
        <v>479.44601999999998</v>
      </c>
      <c r="L5020" s="9">
        <v>108.254</v>
      </c>
      <c r="M5020" s="9">
        <v>0.87280000000000002</v>
      </c>
      <c r="N5020" s="10">
        <v>43.662269999999999</v>
      </c>
      <c r="P5020" s="10">
        <f t="shared" si="357"/>
        <v>4.3662269999999996E-2</v>
      </c>
      <c r="Q5020" s="21">
        <f t="shared" si="358"/>
        <v>6.5104406173115636E-2</v>
      </c>
    </row>
    <row r="5021" spans="7:17" x14ac:dyDescent="0.25">
      <c r="G5021" s="9"/>
      <c r="I5021" s="11">
        <f t="shared" si="356"/>
        <v>-46.035395000000001</v>
      </c>
      <c r="K5021" s="6">
        <f t="shared" si="355"/>
        <v>479.54601999999994</v>
      </c>
      <c r="L5021" s="9">
        <v>108.354</v>
      </c>
      <c r="M5021" s="9">
        <v>0.87348000000000003</v>
      </c>
      <c r="N5021" s="10">
        <v>43.436489999999999</v>
      </c>
      <c r="P5021" s="10">
        <f t="shared" si="357"/>
        <v>4.3436490000000001E-2</v>
      </c>
      <c r="Q5021" s="21">
        <f t="shared" si="358"/>
        <v>6.4767747707448003E-2</v>
      </c>
    </row>
    <row r="5022" spans="7:17" x14ac:dyDescent="0.25">
      <c r="G5022" s="9"/>
      <c r="I5022" s="11">
        <f t="shared" si="356"/>
        <v>-46.035395000000001</v>
      </c>
      <c r="K5022" s="6">
        <f t="shared" si="355"/>
        <v>479.64601999999996</v>
      </c>
      <c r="L5022" s="9">
        <v>108.45399999999999</v>
      </c>
      <c r="M5022" s="9">
        <v>0.87416000000000005</v>
      </c>
      <c r="N5022" s="10">
        <v>43.187060000000002</v>
      </c>
      <c r="P5022" s="10">
        <f t="shared" si="357"/>
        <v>4.3187059999999999E-2</v>
      </c>
      <c r="Q5022" s="21">
        <f t="shared" si="358"/>
        <v>6.4395824945947963E-2</v>
      </c>
    </row>
    <row r="5023" spans="7:17" x14ac:dyDescent="0.25">
      <c r="G5023" s="9"/>
      <c r="I5023" s="11">
        <f t="shared" si="356"/>
        <v>-46.035395000000001</v>
      </c>
      <c r="K5023" s="6">
        <f t="shared" si="355"/>
        <v>479.74601999999993</v>
      </c>
      <c r="L5023" s="9">
        <v>108.554</v>
      </c>
      <c r="M5023" s="9">
        <v>0.87492000000000003</v>
      </c>
      <c r="N5023" s="10">
        <v>43.056229999999999</v>
      </c>
      <c r="P5023" s="10">
        <f t="shared" si="357"/>
        <v>4.3056230000000001E-2</v>
      </c>
      <c r="Q5023" s="21">
        <f t="shared" si="358"/>
        <v>6.4200745545366436E-2</v>
      </c>
    </row>
    <row r="5024" spans="7:17" x14ac:dyDescent="0.25">
      <c r="G5024" s="9"/>
      <c r="I5024" s="11">
        <f t="shared" si="356"/>
        <v>-46.035395000000001</v>
      </c>
      <c r="K5024" s="6">
        <f t="shared" si="355"/>
        <v>479.84601999999995</v>
      </c>
      <c r="L5024" s="9">
        <v>108.654</v>
      </c>
      <c r="M5024" s="9">
        <v>0.87560000000000004</v>
      </c>
      <c r="N5024" s="10">
        <v>42.811959999999999</v>
      </c>
      <c r="P5024" s="10">
        <f t="shared" si="357"/>
        <v>4.2811959999999996E-2</v>
      </c>
      <c r="Q5024" s="21">
        <f t="shared" si="358"/>
        <v>6.3836516812048008E-2</v>
      </c>
    </row>
    <row r="5025" spans="7:17" x14ac:dyDescent="0.25">
      <c r="G5025" s="9"/>
      <c r="I5025" s="11">
        <f t="shared" si="356"/>
        <v>-46.035395000000001</v>
      </c>
      <c r="K5025" s="6">
        <f t="shared" si="355"/>
        <v>479.94601999999998</v>
      </c>
      <c r="L5025" s="9">
        <v>108.754</v>
      </c>
      <c r="M5025" s="9">
        <v>0.87627999999999995</v>
      </c>
      <c r="N5025" s="10">
        <v>42.579909999999998</v>
      </c>
      <c r="P5025" s="10">
        <f t="shared" si="357"/>
        <v>4.2579909999999999E-2</v>
      </c>
      <c r="Q5025" s="21">
        <f t="shared" si="358"/>
        <v>6.3490509207485279E-2</v>
      </c>
    </row>
    <row r="5026" spans="7:17" x14ac:dyDescent="0.25">
      <c r="G5026" s="9"/>
      <c r="I5026" s="11">
        <f t="shared" si="356"/>
        <v>-46.035395000000001</v>
      </c>
      <c r="K5026" s="6">
        <f t="shared" si="355"/>
        <v>480.04601999999994</v>
      </c>
      <c r="L5026" s="9">
        <v>108.854</v>
      </c>
      <c r="M5026" s="9">
        <v>0.87695999999999996</v>
      </c>
      <c r="N5026" s="10">
        <v>42.4024</v>
      </c>
      <c r="P5026" s="10">
        <f t="shared" si="357"/>
        <v>4.24024E-2</v>
      </c>
      <c r="Q5026" s="21">
        <f t="shared" si="358"/>
        <v>6.3225825691493334E-2</v>
      </c>
    </row>
    <row r="5027" spans="7:17" x14ac:dyDescent="0.25">
      <c r="G5027" s="9"/>
      <c r="I5027" s="11">
        <f t="shared" si="356"/>
        <v>-46.035395000000001</v>
      </c>
      <c r="K5027" s="6">
        <f t="shared" si="355"/>
        <v>480.14601999999996</v>
      </c>
      <c r="L5027" s="9">
        <v>108.95399999999999</v>
      </c>
      <c r="M5027" s="9">
        <v>0.87764010000000003</v>
      </c>
      <c r="N5027" s="10">
        <v>42.199800000000003</v>
      </c>
      <c r="P5027" s="10">
        <f t="shared" si="357"/>
        <v>4.2199800000000003E-2</v>
      </c>
      <c r="Q5027" s="21">
        <f t="shared" si="358"/>
        <v>6.2923730709013651E-2</v>
      </c>
    </row>
    <row r="5028" spans="7:17" x14ac:dyDescent="0.25">
      <c r="G5028" s="9"/>
      <c r="I5028" s="11">
        <f t="shared" si="356"/>
        <v>-46.035395000000001</v>
      </c>
      <c r="K5028" s="6">
        <f t="shared" si="355"/>
        <v>480.24601999999993</v>
      </c>
      <c r="L5028" s="9">
        <v>109.054</v>
      </c>
      <c r="M5028" s="9">
        <v>0.87831999999999999</v>
      </c>
      <c r="N5028" s="10">
        <v>42.067880000000002</v>
      </c>
      <c r="P5028" s="10">
        <f t="shared" si="357"/>
        <v>4.2067880000000002E-2</v>
      </c>
      <c r="Q5028" s="21">
        <f t="shared" si="358"/>
        <v>6.2727026019533297E-2</v>
      </c>
    </row>
    <row r="5029" spans="7:17" x14ac:dyDescent="0.25">
      <c r="G5029" s="9"/>
      <c r="I5029" s="11">
        <f t="shared" si="356"/>
        <v>-46.035395000000001</v>
      </c>
      <c r="K5029" s="6">
        <f t="shared" si="355"/>
        <v>480.34601999999995</v>
      </c>
      <c r="L5029" s="9">
        <v>109.154</v>
      </c>
      <c r="M5029" s="9">
        <v>0.87904000000000004</v>
      </c>
      <c r="N5029" s="10">
        <v>41.897100000000002</v>
      </c>
      <c r="P5029" s="10">
        <f t="shared" si="357"/>
        <v>4.18971E-2</v>
      </c>
      <c r="Q5029" s="21">
        <f t="shared" si="358"/>
        <v>6.247237754417357E-2</v>
      </c>
    </row>
    <row r="5030" spans="7:17" x14ac:dyDescent="0.25">
      <c r="G5030" s="9"/>
      <c r="I5030" s="11">
        <f t="shared" si="356"/>
        <v>-46.035395000000001</v>
      </c>
      <c r="K5030" s="6">
        <f t="shared" si="355"/>
        <v>480.44601999999998</v>
      </c>
      <c r="L5030" s="9">
        <v>109.254</v>
      </c>
      <c r="M5030" s="9">
        <v>0.87975999999999999</v>
      </c>
      <c r="N5030" s="10">
        <v>41.741199999999999</v>
      </c>
      <c r="P5030" s="10">
        <f t="shared" si="357"/>
        <v>4.1741199999999999E-2</v>
      </c>
      <c r="Q5030" s="21">
        <f t="shared" si="358"/>
        <v>6.2239916498918961E-2</v>
      </c>
    </row>
    <row r="5031" spans="7:17" x14ac:dyDescent="0.25">
      <c r="G5031" s="9"/>
      <c r="I5031" s="11">
        <f t="shared" si="356"/>
        <v>-46.035395000000001</v>
      </c>
      <c r="K5031" s="6">
        <f t="shared" si="355"/>
        <v>480.54601999999994</v>
      </c>
      <c r="L5031" s="9">
        <v>109.354</v>
      </c>
      <c r="M5031" s="9">
        <v>0.88039999999999996</v>
      </c>
      <c r="N5031" s="10">
        <v>41.604570000000002</v>
      </c>
      <c r="P5031" s="10">
        <f t="shared" si="357"/>
        <v>4.160457E-2</v>
      </c>
      <c r="Q5031" s="21">
        <f t="shared" si="358"/>
        <v>6.2036188772086789E-2</v>
      </c>
    </row>
    <row r="5032" spans="7:17" x14ac:dyDescent="0.25">
      <c r="G5032" s="9"/>
      <c r="I5032" s="11">
        <f t="shared" si="356"/>
        <v>-46.035395000000001</v>
      </c>
      <c r="K5032" s="6">
        <f t="shared" si="355"/>
        <v>480.64601999999996</v>
      </c>
      <c r="L5032" s="9">
        <v>109.45399999999999</v>
      </c>
      <c r="M5032" s="9">
        <v>0.88108010000000003</v>
      </c>
      <c r="N5032" s="10">
        <v>41.413110000000003</v>
      </c>
      <c r="P5032" s="10">
        <f t="shared" si="357"/>
        <v>4.1413110000000003E-2</v>
      </c>
      <c r="Q5032" s="21">
        <f t="shared" si="358"/>
        <v>6.1750704540371286E-2</v>
      </c>
    </row>
    <row r="5033" spans="7:17" x14ac:dyDescent="0.25">
      <c r="G5033" s="9"/>
      <c r="I5033" s="11">
        <f t="shared" si="356"/>
        <v>-46.035395000000001</v>
      </c>
      <c r="K5033" s="6">
        <f t="shared" si="355"/>
        <v>480.74601999999993</v>
      </c>
      <c r="L5033" s="9">
        <v>109.554</v>
      </c>
      <c r="M5033" s="9">
        <v>0.88175999999999999</v>
      </c>
      <c r="N5033" s="10">
        <v>41.258459999999999</v>
      </c>
      <c r="P5033" s="10">
        <f t="shared" si="357"/>
        <v>4.1258459999999997E-2</v>
      </c>
      <c r="Q5033" s="21">
        <f t="shared" si="358"/>
        <v>6.152010735853277E-2</v>
      </c>
    </row>
    <row r="5034" spans="7:17" x14ac:dyDescent="0.25">
      <c r="G5034" s="9"/>
      <c r="I5034" s="11">
        <f t="shared" si="356"/>
        <v>-46.035395000000001</v>
      </c>
      <c r="K5034" s="6">
        <f t="shared" si="355"/>
        <v>480.84601999999995</v>
      </c>
      <c r="L5034" s="9">
        <v>109.654</v>
      </c>
      <c r="M5034" s="9">
        <v>0.88251999999999997</v>
      </c>
      <c r="N5034" s="10">
        <v>41.098489999999998</v>
      </c>
      <c r="P5034" s="10">
        <f t="shared" si="357"/>
        <v>4.1098490000000001E-2</v>
      </c>
      <c r="Q5034" s="21">
        <f t="shared" si="358"/>
        <v>6.1281577573995376E-2</v>
      </c>
    </row>
    <row r="5035" spans="7:17" x14ac:dyDescent="0.25">
      <c r="G5035" s="9"/>
      <c r="I5035" s="11">
        <f t="shared" si="356"/>
        <v>-46.035395000000001</v>
      </c>
      <c r="K5035" s="6">
        <f t="shared" si="355"/>
        <v>480.94601999999998</v>
      </c>
      <c r="L5035" s="9">
        <v>109.754</v>
      </c>
      <c r="M5035" s="9">
        <v>0.88324000000000003</v>
      </c>
      <c r="N5035" s="10">
        <v>40.991630000000001</v>
      </c>
      <c r="P5035" s="10">
        <f t="shared" si="357"/>
        <v>4.0991630000000001E-2</v>
      </c>
      <c r="Q5035" s="21">
        <f t="shared" si="358"/>
        <v>6.1122239618280776E-2</v>
      </c>
    </row>
    <row r="5036" spans="7:17" x14ac:dyDescent="0.25">
      <c r="G5036" s="9"/>
      <c r="I5036" s="11">
        <f t="shared" si="356"/>
        <v>-46.035395000000001</v>
      </c>
      <c r="K5036" s="6">
        <f t="shared" si="355"/>
        <v>481.04601999999994</v>
      </c>
      <c r="L5036" s="9">
        <v>109.854</v>
      </c>
      <c r="M5036" s="9">
        <v>0.88395999999999997</v>
      </c>
      <c r="N5036" s="10">
        <v>40.81129</v>
      </c>
      <c r="P5036" s="10">
        <f t="shared" si="357"/>
        <v>4.081129E-2</v>
      </c>
      <c r="Q5036" s="21">
        <f t="shared" si="358"/>
        <v>6.0853336315514803E-2</v>
      </c>
    </row>
    <row r="5037" spans="7:17" x14ac:dyDescent="0.25">
      <c r="G5037" s="9"/>
      <c r="I5037" s="11">
        <f t="shared" si="356"/>
        <v>-46.035395000000001</v>
      </c>
      <c r="K5037" s="6">
        <f t="shared" si="355"/>
        <v>481.14601999999996</v>
      </c>
      <c r="L5037" s="9">
        <v>109.95399999999999</v>
      </c>
      <c r="M5037" s="9">
        <v>0.88468000000000002</v>
      </c>
      <c r="N5037" s="10">
        <v>40.652259999999998</v>
      </c>
      <c r="P5037" s="10">
        <f t="shared" si="357"/>
        <v>4.0652259999999996E-2</v>
      </c>
      <c r="Q5037" s="21">
        <f t="shared" si="358"/>
        <v>6.061620815626631E-2</v>
      </c>
    </row>
    <row r="5038" spans="7:17" x14ac:dyDescent="0.25">
      <c r="G5038" s="9"/>
      <c r="I5038" s="11">
        <f t="shared" si="356"/>
        <v>-46.035395000000001</v>
      </c>
      <c r="K5038" s="6">
        <f t="shared" ref="K5038:K5101" si="359">$K$3756+L5038</f>
        <v>481.24601999999993</v>
      </c>
      <c r="L5038" s="9">
        <v>110.054</v>
      </c>
      <c r="M5038" s="9">
        <v>0.88539999999999996</v>
      </c>
      <c r="N5038" s="10">
        <v>40.481789999999997</v>
      </c>
      <c r="P5038" s="10">
        <f t="shared" si="357"/>
        <v>4.0481789999999997E-2</v>
      </c>
      <c r="Q5038" s="21">
        <f t="shared" si="358"/>
        <v>6.0362021919033768E-2</v>
      </c>
    </row>
    <row r="5039" spans="7:17" x14ac:dyDescent="0.25">
      <c r="G5039" s="9"/>
      <c r="I5039" s="11">
        <f t="shared" si="356"/>
        <v>-46.035395000000001</v>
      </c>
      <c r="K5039" s="6">
        <f t="shared" si="359"/>
        <v>481.34601999999995</v>
      </c>
      <c r="L5039" s="9">
        <v>110.154</v>
      </c>
      <c r="M5039" s="9">
        <v>0.88612000000000002</v>
      </c>
      <c r="N5039" s="10">
        <v>40.300820000000002</v>
      </c>
      <c r="P5039" s="10">
        <f t="shared" si="357"/>
        <v>4.0300820000000001E-2</v>
      </c>
      <c r="Q5039" s="21">
        <f t="shared" si="358"/>
        <v>6.0092179229106098E-2</v>
      </c>
    </row>
    <row r="5040" spans="7:17" x14ac:dyDescent="0.25">
      <c r="G5040" s="9"/>
      <c r="I5040" s="11">
        <f t="shared" si="356"/>
        <v>-46.035395000000001</v>
      </c>
      <c r="K5040" s="6">
        <f t="shared" si="359"/>
        <v>481.44601999999998</v>
      </c>
      <c r="L5040" s="9">
        <v>110.254</v>
      </c>
      <c r="M5040" s="9">
        <v>0.88684010000000002</v>
      </c>
      <c r="N5040" s="10">
        <v>40.1128</v>
      </c>
      <c r="P5040" s="10">
        <f t="shared" si="357"/>
        <v>4.0112799999999997E-2</v>
      </c>
      <c r="Q5040" s="21">
        <f t="shared" si="358"/>
        <v>5.9811824349511669E-2</v>
      </c>
    </row>
    <row r="5041" spans="7:17" x14ac:dyDescent="0.25">
      <c r="G5041" s="9"/>
      <c r="I5041" s="11">
        <f t="shared" si="356"/>
        <v>-46.035395000000001</v>
      </c>
      <c r="K5041" s="6">
        <f t="shared" si="359"/>
        <v>481.54601999999994</v>
      </c>
      <c r="L5041" s="9">
        <v>110.354</v>
      </c>
      <c r="M5041" s="9">
        <v>0.88751999999999998</v>
      </c>
      <c r="N5041" s="10">
        <v>39.879190000000001</v>
      </c>
      <c r="P5041" s="10">
        <f t="shared" si="357"/>
        <v>3.9879190000000002E-2</v>
      </c>
      <c r="Q5041" s="21">
        <f t="shared" si="358"/>
        <v>5.9463490643405656E-2</v>
      </c>
    </row>
    <row r="5042" spans="7:17" x14ac:dyDescent="0.25">
      <c r="G5042" s="9"/>
      <c r="I5042" s="11">
        <f t="shared" si="356"/>
        <v>-46.035395000000001</v>
      </c>
      <c r="K5042" s="6">
        <f t="shared" si="359"/>
        <v>481.64601999999996</v>
      </c>
      <c r="L5042" s="9">
        <v>110.45399999999999</v>
      </c>
      <c r="M5042" s="9">
        <v>0.88824000000000003</v>
      </c>
      <c r="N5042" s="10">
        <v>39.664230000000003</v>
      </c>
      <c r="P5042" s="10">
        <f t="shared" si="357"/>
        <v>3.9664230000000002E-2</v>
      </c>
      <c r="Q5042" s="21">
        <f t="shared" si="358"/>
        <v>5.9142965779467691E-2</v>
      </c>
    </row>
    <row r="5043" spans="7:17" x14ac:dyDescent="0.25">
      <c r="G5043" s="9"/>
      <c r="I5043" s="11">
        <f t="shared" si="356"/>
        <v>-46.035395000000001</v>
      </c>
      <c r="K5043" s="6">
        <f t="shared" si="359"/>
        <v>481.74601999999993</v>
      </c>
      <c r="L5043" s="9">
        <v>110.554</v>
      </c>
      <c r="M5043" s="9">
        <v>0.88892000000000004</v>
      </c>
      <c r="N5043" s="10">
        <v>39.398490000000002</v>
      </c>
      <c r="P5043" s="10">
        <f t="shared" si="357"/>
        <v>3.9398490000000001E-2</v>
      </c>
      <c r="Q5043" s="21">
        <f t="shared" si="358"/>
        <v>5.8746723328114522E-2</v>
      </c>
    </row>
    <row r="5044" spans="7:17" x14ac:dyDescent="0.25">
      <c r="G5044" s="9"/>
      <c r="I5044" s="11">
        <f t="shared" si="356"/>
        <v>-46.035395000000001</v>
      </c>
      <c r="K5044" s="6">
        <f t="shared" si="359"/>
        <v>481.84601999999995</v>
      </c>
      <c r="L5044" s="9">
        <v>110.654</v>
      </c>
      <c r="M5044" s="9">
        <v>0.88959999999999995</v>
      </c>
      <c r="N5044" s="10">
        <v>39.194180000000003</v>
      </c>
      <c r="P5044" s="10">
        <f t="shared" si="357"/>
        <v>3.9194180000000002E-2</v>
      </c>
      <c r="Q5044" s="21">
        <f t="shared" si="358"/>
        <v>5.844207858048163E-2</v>
      </c>
    </row>
    <row r="5045" spans="7:17" x14ac:dyDescent="0.25">
      <c r="G5045" s="9"/>
      <c r="I5045" s="11">
        <f t="shared" si="356"/>
        <v>-46.035395000000001</v>
      </c>
      <c r="K5045" s="6">
        <f t="shared" si="359"/>
        <v>481.94601999999998</v>
      </c>
      <c r="L5045" s="9">
        <v>110.754</v>
      </c>
      <c r="M5045" s="9">
        <v>0.89032</v>
      </c>
      <c r="N5045" s="10">
        <v>39.033270000000002</v>
      </c>
      <c r="P5045" s="10">
        <f t="shared" si="357"/>
        <v>3.9033270000000002E-2</v>
      </c>
      <c r="Q5045" s="21">
        <f t="shared" si="358"/>
        <v>5.820214717065534E-2</v>
      </c>
    </row>
    <row r="5046" spans="7:17" x14ac:dyDescent="0.25">
      <c r="G5046" s="9"/>
      <c r="I5046" s="11">
        <f t="shared" si="356"/>
        <v>-46.035395000000001</v>
      </c>
      <c r="K5046" s="6">
        <f t="shared" si="359"/>
        <v>482.04601999999994</v>
      </c>
      <c r="L5046" s="9">
        <v>110.854</v>
      </c>
      <c r="M5046" s="9">
        <v>0.89100000000000001</v>
      </c>
      <c r="N5046" s="10">
        <v>38.903219999999997</v>
      </c>
      <c r="P5046" s="10">
        <f t="shared" si="357"/>
        <v>3.8903219999999995E-2</v>
      </c>
      <c r="Q5046" s="21">
        <f t="shared" si="358"/>
        <v>5.8008230820845448E-2</v>
      </c>
    </row>
    <row r="5047" spans="7:17" x14ac:dyDescent="0.25">
      <c r="G5047" s="9"/>
      <c r="I5047" s="11">
        <f t="shared" si="356"/>
        <v>-46.035395000000001</v>
      </c>
      <c r="K5047" s="6">
        <f t="shared" si="359"/>
        <v>482.14601999999996</v>
      </c>
      <c r="L5047" s="9">
        <v>110.95399999999999</v>
      </c>
      <c r="M5047" s="9">
        <v>0.89171999999999996</v>
      </c>
      <c r="N5047" s="10">
        <v>38.770200000000003</v>
      </c>
      <c r="P5047" s="10">
        <f t="shared" si="357"/>
        <v>3.8770200000000005E-2</v>
      </c>
      <c r="Q5047" s="21">
        <f t="shared" si="358"/>
        <v>5.7809885931558939E-2</v>
      </c>
    </row>
    <row r="5048" spans="7:17" x14ac:dyDescent="0.25">
      <c r="G5048" s="9"/>
      <c r="I5048" s="11">
        <f t="shared" si="356"/>
        <v>-46.035395000000001</v>
      </c>
      <c r="K5048" s="6">
        <f t="shared" si="359"/>
        <v>482.24601999999993</v>
      </c>
      <c r="L5048" s="9">
        <v>111.054</v>
      </c>
      <c r="M5048" s="9">
        <v>0.89240010000000003</v>
      </c>
      <c r="N5048" s="10">
        <v>38.628869999999999</v>
      </c>
      <c r="P5048" s="10">
        <f t="shared" si="357"/>
        <v>3.8628869999999996E-2</v>
      </c>
      <c r="Q5048" s="21">
        <f t="shared" si="358"/>
        <v>5.7599150078282264E-2</v>
      </c>
    </row>
    <row r="5049" spans="7:17" x14ac:dyDescent="0.25">
      <c r="G5049" s="9"/>
      <c r="I5049" s="11">
        <f t="shared" si="356"/>
        <v>-46.035395000000001</v>
      </c>
      <c r="K5049" s="6">
        <f t="shared" si="359"/>
        <v>482.34601999999995</v>
      </c>
      <c r="L5049" s="9">
        <v>111.154</v>
      </c>
      <c r="M5049" s="9">
        <v>0.89307999999999998</v>
      </c>
      <c r="N5049" s="10">
        <v>38.479399999999998</v>
      </c>
      <c r="P5049" s="10">
        <f t="shared" si="357"/>
        <v>3.8479399999999997E-2</v>
      </c>
      <c r="Q5049" s="21">
        <f t="shared" si="358"/>
        <v>5.7376276746440018E-2</v>
      </c>
    </row>
    <row r="5050" spans="7:17" x14ac:dyDescent="0.25">
      <c r="G5050" s="9"/>
      <c r="I5050" s="11">
        <f t="shared" si="356"/>
        <v>-46.035395000000001</v>
      </c>
      <c r="K5050" s="6">
        <f t="shared" si="359"/>
        <v>482.44601999999998</v>
      </c>
      <c r="L5050" s="9">
        <v>111.254</v>
      </c>
      <c r="M5050" s="9">
        <v>0.89380000000000004</v>
      </c>
      <c r="N5050" s="10">
        <v>38.374270000000003</v>
      </c>
      <c r="P5050" s="10">
        <f t="shared" si="357"/>
        <v>3.8374270000000002E-2</v>
      </c>
      <c r="Q5050" s="21">
        <f t="shared" si="358"/>
        <v>5.721951837769329E-2</v>
      </c>
    </row>
    <row r="5051" spans="7:17" x14ac:dyDescent="0.25">
      <c r="G5051" s="9"/>
      <c r="I5051" s="11">
        <f t="shared" si="356"/>
        <v>-46.035395000000001</v>
      </c>
      <c r="K5051" s="6">
        <f t="shared" si="359"/>
        <v>482.54601999999994</v>
      </c>
      <c r="L5051" s="9">
        <v>111.354</v>
      </c>
      <c r="M5051" s="9">
        <v>0.89448000000000005</v>
      </c>
      <c r="N5051" s="10">
        <v>38.314880000000002</v>
      </c>
      <c r="P5051" s="10">
        <f t="shared" si="357"/>
        <v>3.8314880000000003E-2</v>
      </c>
      <c r="Q5051" s="21">
        <f t="shared" si="358"/>
        <v>5.7130962499068072E-2</v>
      </c>
    </row>
    <row r="5052" spans="7:17" x14ac:dyDescent="0.25">
      <c r="G5052" s="9"/>
      <c r="I5052" s="11">
        <f t="shared" si="356"/>
        <v>-46.035395000000001</v>
      </c>
      <c r="K5052" s="6">
        <f t="shared" si="359"/>
        <v>482.64601999999996</v>
      </c>
      <c r="L5052" s="9">
        <v>111.45399999999999</v>
      </c>
      <c r="M5052" s="9">
        <v>0.89515999999999996</v>
      </c>
      <c r="N5052" s="10">
        <v>38.154130000000002</v>
      </c>
      <c r="P5052" s="10">
        <f t="shared" si="357"/>
        <v>3.8154130000000001E-2</v>
      </c>
      <c r="Q5052" s="21">
        <f t="shared" si="358"/>
        <v>5.6891269663759042E-2</v>
      </c>
    </row>
    <row r="5053" spans="7:17" x14ac:dyDescent="0.25">
      <c r="G5053" s="9"/>
      <c r="I5053" s="11">
        <f t="shared" si="356"/>
        <v>-46.035395000000001</v>
      </c>
      <c r="K5053" s="6">
        <f t="shared" si="359"/>
        <v>482.74601999999993</v>
      </c>
      <c r="L5053" s="9">
        <v>111.554</v>
      </c>
      <c r="M5053" s="9">
        <v>0.89583999999999997</v>
      </c>
      <c r="N5053" s="10">
        <v>38.025959999999998</v>
      </c>
      <c r="P5053" s="10">
        <f t="shared" si="357"/>
        <v>3.8025959999999998E-2</v>
      </c>
      <c r="Q5053" s="21">
        <f t="shared" si="358"/>
        <v>5.6700156564526948E-2</v>
      </c>
    </row>
    <row r="5054" spans="7:17" x14ac:dyDescent="0.25">
      <c r="G5054" s="9"/>
      <c r="I5054" s="11">
        <f t="shared" si="356"/>
        <v>-46.035395000000001</v>
      </c>
      <c r="K5054" s="6">
        <f t="shared" si="359"/>
        <v>482.84601999999995</v>
      </c>
      <c r="L5054" s="9">
        <v>111.654</v>
      </c>
      <c r="M5054" s="9">
        <v>0.89651999999999998</v>
      </c>
      <c r="N5054" s="10">
        <v>37.911430000000003</v>
      </c>
      <c r="P5054" s="10">
        <f t="shared" si="357"/>
        <v>3.7911430000000003E-2</v>
      </c>
      <c r="Q5054" s="21">
        <f t="shared" si="358"/>
        <v>5.6529381942891234E-2</v>
      </c>
    </row>
    <row r="5055" spans="7:17" x14ac:dyDescent="0.25">
      <c r="G5055" s="9"/>
      <c r="I5055" s="11">
        <f t="shared" si="356"/>
        <v>-46.035395000000001</v>
      </c>
      <c r="K5055" s="6">
        <f t="shared" si="359"/>
        <v>482.94601999999998</v>
      </c>
      <c r="L5055" s="9">
        <v>111.754</v>
      </c>
      <c r="M5055" s="9">
        <v>0.8972</v>
      </c>
      <c r="N5055" s="10">
        <v>37.840919999999997</v>
      </c>
      <c r="P5055" s="10">
        <f t="shared" si="357"/>
        <v>3.784092E-2</v>
      </c>
      <c r="Q5055" s="21">
        <f t="shared" si="358"/>
        <v>5.6424245135316478E-2</v>
      </c>
    </row>
    <row r="5056" spans="7:17" x14ac:dyDescent="0.25">
      <c r="G5056" s="9"/>
      <c r="I5056" s="11">
        <f t="shared" si="356"/>
        <v>-46.035395000000001</v>
      </c>
      <c r="K5056" s="6">
        <f t="shared" si="359"/>
        <v>483.04601999999994</v>
      </c>
      <c r="L5056" s="9">
        <v>111.854</v>
      </c>
      <c r="M5056" s="9">
        <v>0.89792000000000005</v>
      </c>
      <c r="N5056" s="10">
        <v>37.692390000000003</v>
      </c>
      <c r="P5056" s="10">
        <f t="shared" si="357"/>
        <v>3.7692390000000006E-2</v>
      </c>
      <c r="Q5056" s="21">
        <f t="shared" si="358"/>
        <v>5.6202773428763148E-2</v>
      </c>
    </row>
    <row r="5057" spans="7:17" x14ac:dyDescent="0.25">
      <c r="G5057" s="9"/>
      <c r="I5057" s="11">
        <f t="shared" si="356"/>
        <v>-46.035395000000001</v>
      </c>
      <c r="K5057" s="6">
        <f t="shared" si="359"/>
        <v>483.14601999999996</v>
      </c>
      <c r="L5057" s="9">
        <v>111.95399999999999</v>
      </c>
      <c r="M5057" s="9">
        <v>0.89859999999999995</v>
      </c>
      <c r="N5057" s="10">
        <v>37.618279999999999</v>
      </c>
      <c r="P5057" s="10">
        <f t="shared" si="357"/>
        <v>3.7618279999999997E-2</v>
      </c>
      <c r="Q5057" s="21">
        <f t="shared" si="358"/>
        <v>5.6092268694550064E-2</v>
      </c>
    </row>
    <row r="5058" spans="7:17" x14ac:dyDescent="0.25">
      <c r="G5058" s="9"/>
      <c r="I5058" s="11">
        <f t="shared" si="356"/>
        <v>-46.035395000000001</v>
      </c>
      <c r="K5058" s="6">
        <f t="shared" si="359"/>
        <v>483.24601999999993</v>
      </c>
      <c r="L5058" s="9">
        <v>112.054</v>
      </c>
      <c r="M5058" s="9">
        <v>0.89936000000000005</v>
      </c>
      <c r="N5058" s="10">
        <v>37.51925</v>
      </c>
      <c r="P5058" s="10">
        <f t="shared" si="357"/>
        <v>3.7519249999999997E-2</v>
      </c>
      <c r="Q5058" s="21">
        <f t="shared" si="358"/>
        <v>5.5944605979273837E-2</v>
      </c>
    </row>
    <row r="5059" spans="7:17" x14ac:dyDescent="0.25">
      <c r="G5059" s="9"/>
      <c r="I5059" s="11">
        <f t="shared" si="356"/>
        <v>-46.035395000000001</v>
      </c>
      <c r="K5059" s="6">
        <f t="shared" si="359"/>
        <v>483.34601999999995</v>
      </c>
      <c r="L5059" s="9">
        <v>112.154</v>
      </c>
      <c r="M5059" s="9">
        <v>0.90003999999999995</v>
      </c>
      <c r="N5059" s="10">
        <v>37.440600000000003</v>
      </c>
      <c r="P5059" s="10">
        <f t="shared" si="357"/>
        <v>3.7440600000000004E-2</v>
      </c>
      <c r="Q5059" s="21">
        <f t="shared" si="358"/>
        <v>5.5827331693133538E-2</v>
      </c>
    </row>
    <row r="5060" spans="7:17" x14ac:dyDescent="0.25">
      <c r="G5060" s="9"/>
      <c r="I5060" s="11">
        <f t="shared" ref="I5060:I5123" si="360">E5060-$E$3</f>
        <v>-46.035395000000001</v>
      </c>
      <c r="K5060" s="6">
        <f t="shared" si="359"/>
        <v>483.44601999999998</v>
      </c>
      <c r="L5060" s="9">
        <v>112.254</v>
      </c>
      <c r="M5060" s="9">
        <v>0.90071999999999997</v>
      </c>
      <c r="N5060" s="10">
        <v>37.32638</v>
      </c>
      <c r="P5060" s="10">
        <f t="shared" ref="P5060:P5123" si="361">N5060/1000</f>
        <v>3.7326379999999999E-2</v>
      </c>
      <c r="Q5060" s="21">
        <f t="shared" ref="Q5060:Q5123" si="362">N5060/($T$5*$T$7)</f>
        <v>5.5657019309624994E-2</v>
      </c>
    </row>
    <row r="5061" spans="7:17" x14ac:dyDescent="0.25">
      <c r="G5061" s="9"/>
      <c r="I5061" s="11">
        <f t="shared" si="360"/>
        <v>-46.035395000000001</v>
      </c>
      <c r="K5061" s="6">
        <f t="shared" si="359"/>
        <v>483.54601999999994</v>
      </c>
      <c r="L5061" s="9">
        <v>112.354</v>
      </c>
      <c r="M5061" s="9">
        <v>0.90144000000000002</v>
      </c>
      <c r="N5061" s="10">
        <v>37.234720000000003</v>
      </c>
      <c r="P5061" s="10">
        <f t="shared" si="361"/>
        <v>3.7234720000000006E-2</v>
      </c>
      <c r="Q5061" s="21">
        <f t="shared" si="362"/>
        <v>5.5520345933050032E-2</v>
      </c>
    </row>
    <row r="5062" spans="7:17" x14ac:dyDescent="0.25">
      <c r="G5062" s="9"/>
      <c r="I5062" s="11">
        <f t="shared" si="360"/>
        <v>-46.035395000000001</v>
      </c>
      <c r="K5062" s="6">
        <f t="shared" si="359"/>
        <v>483.64601999999996</v>
      </c>
      <c r="L5062" s="9">
        <v>112.45399999999999</v>
      </c>
      <c r="M5062" s="9">
        <v>0.9022</v>
      </c>
      <c r="N5062" s="10">
        <v>37.149949999999997</v>
      </c>
      <c r="P5062" s="10">
        <f t="shared" si="361"/>
        <v>3.7149949999999994E-2</v>
      </c>
      <c r="Q5062" s="21">
        <f t="shared" si="362"/>
        <v>5.539394617162454E-2</v>
      </c>
    </row>
    <row r="5063" spans="7:17" x14ac:dyDescent="0.25">
      <c r="G5063" s="9"/>
      <c r="I5063" s="11">
        <f t="shared" si="360"/>
        <v>-46.035395000000001</v>
      </c>
      <c r="K5063" s="6">
        <f t="shared" si="359"/>
        <v>483.74601999999993</v>
      </c>
      <c r="L5063" s="9">
        <v>112.554</v>
      </c>
      <c r="M5063" s="9">
        <v>0.90291999999999994</v>
      </c>
      <c r="N5063" s="10">
        <v>37.052190000000003</v>
      </c>
      <c r="P5063" s="10">
        <f t="shared" si="361"/>
        <v>3.7052190000000006E-2</v>
      </c>
      <c r="Q5063" s="21">
        <f t="shared" si="362"/>
        <v>5.524817714157907E-2</v>
      </c>
    </row>
    <row r="5064" spans="7:17" x14ac:dyDescent="0.25">
      <c r="G5064" s="9"/>
      <c r="I5064" s="11">
        <f t="shared" si="360"/>
        <v>-46.035395000000001</v>
      </c>
      <c r="K5064" s="6">
        <f t="shared" si="359"/>
        <v>483.84601999999995</v>
      </c>
      <c r="L5064" s="9">
        <v>112.654</v>
      </c>
      <c r="M5064" s="9">
        <v>0.90359999999999996</v>
      </c>
      <c r="N5064" s="10">
        <v>36.923859999999998</v>
      </c>
      <c r="P5064" s="10">
        <f t="shared" si="361"/>
        <v>3.6923859999999996E-2</v>
      </c>
      <c r="Q5064" s="21">
        <f t="shared" si="362"/>
        <v>5.5056825467829716E-2</v>
      </c>
    </row>
    <row r="5065" spans="7:17" x14ac:dyDescent="0.25">
      <c r="G5065" s="9"/>
      <c r="I5065" s="11">
        <f t="shared" si="360"/>
        <v>-46.035395000000001</v>
      </c>
      <c r="K5065" s="6">
        <f t="shared" si="359"/>
        <v>483.94601999999998</v>
      </c>
      <c r="L5065" s="9">
        <v>112.754</v>
      </c>
      <c r="M5065" s="9">
        <v>0.90432000000000001</v>
      </c>
      <c r="N5065" s="10">
        <v>36.818890000000003</v>
      </c>
      <c r="P5065" s="10">
        <f t="shared" si="361"/>
        <v>3.681889E-2</v>
      </c>
      <c r="Q5065" s="21">
        <f t="shared" si="362"/>
        <v>5.4900305673600248E-2</v>
      </c>
    </row>
    <row r="5066" spans="7:17" x14ac:dyDescent="0.25">
      <c r="G5066" s="9"/>
      <c r="I5066" s="11">
        <f t="shared" si="360"/>
        <v>-46.035395000000001</v>
      </c>
      <c r="K5066" s="6">
        <f t="shared" si="359"/>
        <v>484.04601999999994</v>
      </c>
      <c r="L5066" s="9">
        <v>112.854</v>
      </c>
      <c r="M5066" s="9">
        <v>0.90500000000000003</v>
      </c>
      <c r="N5066" s="10">
        <v>36.753860000000003</v>
      </c>
      <c r="P5066" s="10">
        <f t="shared" si="361"/>
        <v>3.6753860000000006E-2</v>
      </c>
      <c r="Q5066" s="21">
        <f t="shared" si="362"/>
        <v>5.4803340043241638E-2</v>
      </c>
    </row>
    <row r="5067" spans="7:17" x14ac:dyDescent="0.25">
      <c r="G5067" s="9"/>
      <c r="I5067" s="11">
        <f t="shared" si="360"/>
        <v>-46.035395000000001</v>
      </c>
      <c r="K5067" s="6">
        <f t="shared" si="359"/>
        <v>484.14601999999996</v>
      </c>
      <c r="L5067" s="9">
        <v>112.95399999999999</v>
      </c>
      <c r="M5067" s="9">
        <v>0.90571999999999997</v>
      </c>
      <c r="N5067" s="10">
        <v>36.672229999999999</v>
      </c>
      <c r="P5067" s="10">
        <f t="shared" si="361"/>
        <v>3.667223E-2</v>
      </c>
      <c r="Q5067" s="21">
        <f t="shared" si="362"/>
        <v>5.4681622306717366E-2</v>
      </c>
    </row>
    <row r="5068" spans="7:17" x14ac:dyDescent="0.25">
      <c r="G5068" s="9"/>
      <c r="I5068" s="11">
        <f t="shared" si="360"/>
        <v>-46.035395000000001</v>
      </c>
      <c r="K5068" s="6">
        <f t="shared" si="359"/>
        <v>484.24601999999993</v>
      </c>
      <c r="L5068" s="9">
        <v>113.054</v>
      </c>
      <c r="M5068" s="9">
        <v>0.90639999999999998</v>
      </c>
      <c r="N5068" s="10">
        <v>36.553469999999997</v>
      </c>
      <c r="P5068" s="10">
        <f t="shared" si="361"/>
        <v>3.6553469999999998E-2</v>
      </c>
      <c r="Q5068" s="21">
        <f t="shared" si="362"/>
        <v>5.4504540371281593E-2</v>
      </c>
    </row>
    <row r="5069" spans="7:17" x14ac:dyDescent="0.25">
      <c r="G5069" s="9"/>
      <c r="I5069" s="11">
        <f t="shared" si="360"/>
        <v>-46.035395000000001</v>
      </c>
      <c r="K5069" s="6">
        <f t="shared" si="359"/>
        <v>484.34601999999995</v>
      </c>
      <c r="L5069" s="9">
        <v>113.154</v>
      </c>
      <c r="M5069" s="9">
        <v>0.90708</v>
      </c>
      <c r="N5069" s="10">
        <v>36.4358</v>
      </c>
      <c r="P5069" s="10">
        <f t="shared" si="361"/>
        <v>3.6435799999999997E-2</v>
      </c>
      <c r="Q5069" s="21">
        <f t="shared" si="362"/>
        <v>5.4329083724744653E-2</v>
      </c>
    </row>
    <row r="5070" spans="7:17" x14ac:dyDescent="0.25">
      <c r="G5070" s="9"/>
      <c r="I5070" s="11">
        <f t="shared" si="360"/>
        <v>-46.035395000000001</v>
      </c>
      <c r="K5070" s="6">
        <f t="shared" si="359"/>
        <v>484.44601999999998</v>
      </c>
      <c r="L5070" s="9">
        <v>113.254</v>
      </c>
      <c r="M5070" s="9">
        <v>0.9078001</v>
      </c>
      <c r="N5070" s="10">
        <v>36.330509999999997</v>
      </c>
      <c r="P5070" s="10">
        <f t="shared" si="361"/>
        <v>3.6330509999999996E-2</v>
      </c>
      <c r="Q5070" s="21">
        <f t="shared" si="362"/>
        <v>5.4172086781480652E-2</v>
      </c>
    </row>
    <row r="5071" spans="7:17" x14ac:dyDescent="0.25">
      <c r="G5071" s="9"/>
      <c r="I5071" s="11">
        <f t="shared" si="360"/>
        <v>-46.035395000000001</v>
      </c>
      <c r="K5071" s="6">
        <f t="shared" si="359"/>
        <v>484.54601999999994</v>
      </c>
      <c r="L5071" s="9">
        <v>113.354</v>
      </c>
      <c r="M5071" s="9">
        <v>0.90856000000000003</v>
      </c>
      <c r="N5071" s="10">
        <v>36.2517</v>
      </c>
      <c r="P5071" s="10">
        <f t="shared" si="361"/>
        <v>3.6251699999999998E-2</v>
      </c>
      <c r="Q5071" s="21">
        <f t="shared" si="362"/>
        <v>5.4054573920823086E-2</v>
      </c>
    </row>
    <row r="5072" spans="7:17" x14ac:dyDescent="0.25">
      <c r="G5072" s="9"/>
      <c r="I5072" s="11">
        <f t="shared" si="360"/>
        <v>-46.035395000000001</v>
      </c>
      <c r="K5072" s="6">
        <f t="shared" si="359"/>
        <v>484.64601999999996</v>
      </c>
      <c r="L5072" s="9">
        <v>113.45399999999999</v>
      </c>
      <c r="M5072" s="9">
        <v>0.90927999999999998</v>
      </c>
      <c r="N5072" s="10">
        <v>36.176340000000003</v>
      </c>
      <c r="P5072" s="10">
        <f t="shared" si="361"/>
        <v>3.6176340000000001E-2</v>
      </c>
      <c r="Q5072" s="21">
        <f t="shared" si="362"/>
        <v>5.3942205323193923E-2</v>
      </c>
    </row>
    <row r="5073" spans="7:17" x14ac:dyDescent="0.25">
      <c r="G5073" s="9"/>
      <c r="I5073" s="11">
        <f t="shared" si="360"/>
        <v>-46.035395000000001</v>
      </c>
      <c r="K5073" s="6">
        <f t="shared" si="359"/>
        <v>484.74601999999993</v>
      </c>
      <c r="L5073" s="9">
        <v>113.554</v>
      </c>
      <c r="M5073" s="9">
        <v>0.90995999999999999</v>
      </c>
      <c r="N5073" s="10">
        <v>36.041429999999998</v>
      </c>
      <c r="P5073" s="10">
        <f t="shared" si="361"/>
        <v>3.6041429999999999E-2</v>
      </c>
      <c r="Q5073" s="21">
        <f t="shared" si="362"/>
        <v>5.3741042272422275E-2</v>
      </c>
    </row>
    <row r="5074" spans="7:17" x14ac:dyDescent="0.25">
      <c r="G5074" s="9"/>
      <c r="I5074" s="11">
        <f t="shared" si="360"/>
        <v>-46.035395000000001</v>
      </c>
      <c r="K5074" s="6">
        <f t="shared" si="359"/>
        <v>484.84601999999995</v>
      </c>
      <c r="L5074" s="9">
        <v>113.654</v>
      </c>
      <c r="M5074" s="9">
        <v>0.91064000000000001</v>
      </c>
      <c r="N5074" s="10">
        <v>35.916400000000003</v>
      </c>
      <c r="P5074" s="10">
        <f t="shared" si="361"/>
        <v>3.5916400000000001E-2</v>
      </c>
      <c r="Q5074" s="21">
        <f t="shared" si="362"/>
        <v>5.3554611198091413E-2</v>
      </c>
    </row>
    <row r="5075" spans="7:17" x14ac:dyDescent="0.25">
      <c r="G5075" s="9"/>
      <c r="I5075" s="11">
        <f t="shared" si="360"/>
        <v>-46.035395000000001</v>
      </c>
      <c r="K5075" s="6">
        <f t="shared" si="359"/>
        <v>484.94601999999998</v>
      </c>
      <c r="L5075" s="9">
        <v>113.754</v>
      </c>
      <c r="M5075" s="9">
        <v>0.91132000000000002</v>
      </c>
      <c r="N5075" s="10">
        <v>35.81409</v>
      </c>
      <c r="P5075" s="10">
        <f t="shared" si="361"/>
        <v>3.581409E-2</v>
      </c>
      <c r="Q5075" s="21">
        <f t="shared" si="362"/>
        <v>5.3402057705211364E-2</v>
      </c>
    </row>
    <row r="5076" spans="7:17" x14ac:dyDescent="0.25">
      <c r="G5076" s="9"/>
      <c r="I5076" s="11">
        <f t="shared" si="360"/>
        <v>-46.035395000000001</v>
      </c>
      <c r="K5076" s="6">
        <f t="shared" si="359"/>
        <v>485.04601999999994</v>
      </c>
      <c r="L5076" s="9">
        <v>113.854</v>
      </c>
      <c r="M5076" s="9">
        <v>0.91195999999999999</v>
      </c>
      <c r="N5076" s="10">
        <v>35.714129999999997</v>
      </c>
      <c r="P5076" s="10">
        <f t="shared" si="361"/>
        <v>3.5714129999999997E-2</v>
      </c>
      <c r="Q5076" s="21">
        <f t="shared" si="362"/>
        <v>5.3253008275553564E-2</v>
      </c>
    </row>
    <row r="5077" spans="7:17" x14ac:dyDescent="0.25">
      <c r="G5077" s="9"/>
      <c r="I5077" s="11">
        <f t="shared" si="360"/>
        <v>-46.035395000000001</v>
      </c>
      <c r="K5077" s="6">
        <f t="shared" si="359"/>
        <v>485.14601999999996</v>
      </c>
      <c r="L5077" s="9">
        <v>113.95399999999999</v>
      </c>
      <c r="M5077" s="9">
        <v>0.91264000000000001</v>
      </c>
      <c r="N5077" s="10">
        <v>35.513730000000002</v>
      </c>
      <c r="P5077" s="10">
        <f t="shared" si="361"/>
        <v>3.551373E-2</v>
      </c>
      <c r="Q5077" s="21">
        <f t="shared" si="362"/>
        <v>5.2954193692686204E-2</v>
      </c>
    </row>
    <row r="5078" spans="7:17" x14ac:dyDescent="0.25">
      <c r="G5078" s="9"/>
      <c r="I5078" s="11">
        <f t="shared" si="360"/>
        <v>-46.035395000000001</v>
      </c>
      <c r="K5078" s="6">
        <f t="shared" si="359"/>
        <v>485.24601999999993</v>
      </c>
      <c r="L5078" s="9">
        <v>114.054</v>
      </c>
      <c r="M5078" s="9">
        <v>0.91332000000000002</v>
      </c>
      <c r="N5078" s="10">
        <v>35.38165</v>
      </c>
      <c r="P5078" s="10">
        <f t="shared" si="361"/>
        <v>3.5381650000000001E-2</v>
      </c>
      <c r="Q5078" s="21">
        <f t="shared" si="362"/>
        <v>5.275725042868859E-2</v>
      </c>
    </row>
    <row r="5079" spans="7:17" x14ac:dyDescent="0.25">
      <c r="G5079" s="9"/>
      <c r="I5079" s="11">
        <f t="shared" si="360"/>
        <v>-46.035395000000001</v>
      </c>
      <c r="K5079" s="6">
        <f t="shared" si="359"/>
        <v>485.34601999999995</v>
      </c>
      <c r="L5079" s="9">
        <v>114.154</v>
      </c>
      <c r="M5079" s="9">
        <v>0.91412000000000004</v>
      </c>
      <c r="N5079" s="10">
        <v>35.347329999999999</v>
      </c>
      <c r="P5079" s="10">
        <f t="shared" si="361"/>
        <v>3.5347329999999996E-2</v>
      </c>
      <c r="Q5079" s="21">
        <f t="shared" si="362"/>
        <v>5.2706076194736454E-2</v>
      </c>
    </row>
    <row r="5080" spans="7:17" x14ac:dyDescent="0.25">
      <c r="G5080" s="9"/>
      <c r="I5080" s="11">
        <f t="shared" si="360"/>
        <v>-46.035395000000001</v>
      </c>
      <c r="K5080" s="6">
        <f t="shared" si="359"/>
        <v>485.44601999999998</v>
      </c>
      <c r="L5080" s="9">
        <v>114.254</v>
      </c>
      <c r="M5080" s="9">
        <v>0.91479999999999995</v>
      </c>
      <c r="N5080" s="10">
        <v>35.186259999999997</v>
      </c>
      <c r="P5080" s="10">
        <f t="shared" si="361"/>
        <v>3.5186259999999997E-2</v>
      </c>
      <c r="Q5080" s="21">
        <f t="shared" si="362"/>
        <v>5.2465906210392897E-2</v>
      </c>
    </row>
    <row r="5081" spans="7:17" x14ac:dyDescent="0.25">
      <c r="G5081" s="9"/>
      <c r="I5081" s="11">
        <f t="shared" si="360"/>
        <v>-46.035395000000001</v>
      </c>
      <c r="K5081" s="6">
        <f t="shared" si="359"/>
        <v>485.54601999999994</v>
      </c>
      <c r="L5081" s="9">
        <v>114.354</v>
      </c>
      <c r="M5081" s="9">
        <v>0.91547999999999996</v>
      </c>
      <c r="N5081" s="10">
        <v>35.065779999999997</v>
      </c>
      <c r="P5081" s="10">
        <f t="shared" si="361"/>
        <v>3.5065779999999998E-2</v>
      </c>
      <c r="Q5081" s="21">
        <f t="shared" si="362"/>
        <v>5.2286259598896587E-2</v>
      </c>
    </row>
    <row r="5082" spans="7:17" x14ac:dyDescent="0.25">
      <c r="G5082" s="9"/>
      <c r="I5082" s="11">
        <f t="shared" si="360"/>
        <v>-46.035395000000001</v>
      </c>
      <c r="K5082" s="6">
        <f t="shared" si="359"/>
        <v>485.64601999999996</v>
      </c>
      <c r="L5082" s="9">
        <v>114.45399999999999</v>
      </c>
      <c r="M5082" s="9">
        <v>0.91615999999999997</v>
      </c>
      <c r="N5082" s="10">
        <v>34.908470000000001</v>
      </c>
      <c r="P5082" s="10">
        <f t="shared" si="361"/>
        <v>3.4908470000000004E-2</v>
      </c>
      <c r="Q5082" s="21">
        <f t="shared" si="362"/>
        <v>5.2051696115708646E-2</v>
      </c>
    </row>
    <row r="5083" spans="7:17" x14ac:dyDescent="0.25">
      <c r="G5083" s="9"/>
      <c r="I5083" s="11">
        <f t="shared" si="360"/>
        <v>-46.035395000000001</v>
      </c>
      <c r="K5083" s="6">
        <f t="shared" si="359"/>
        <v>485.74601999999993</v>
      </c>
      <c r="L5083" s="9">
        <v>114.554</v>
      </c>
      <c r="M5083" s="9">
        <v>0.91683999999999999</v>
      </c>
      <c r="N5083" s="10">
        <v>34.813049999999997</v>
      </c>
      <c r="P5083" s="10">
        <f t="shared" si="361"/>
        <v>3.4813049999999998E-2</v>
      </c>
      <c r="Q5083" s="21">
        <f t="shared" si="362"/>
        <v>5.1909416237978082E-2</v>
      </c>
    </row>
    <row r="5084" spans="7:17" x14ac:dyDescent="0.25">
      <c r="G5084" s="9"/>
      <c r="I5084" s="11">
        <f t="shared" si="360"/>
        <v>-46.035395000000001</v>
      </c>
      <c r="K5084" s="6">
        <f t="shared" si="359"/>
        <v>485.84601999999995</v>
      </c>
      <c r="L5084" s="9">
        <v>114.654</v>
      </c>
      <c r="M5084" s="9">
        <v>0.91759999999999997</v>
      </c>
      <c r="N5084" s="10">
        <v>34.714649999999999</v>
      </c>
      <c r="P5084" s="10">
        <f t="shared" si="361"/>
        <v>3.471465E-2</v>
      </c>
      <c r="Q5084" s="21">
        <f t="shared" si="362"/>
        <v>5.1762692909863565E-2</v>
      </c>
    </row>
    <row r="5085" spans="7:17" x14ac:dyDescent="0.25">
      <c r="G5085" s="9"/>
      <c r="I5085" s="11">
        <f t="shared" si="360"/>
        <v>-46.035395000000001</v>
      </c>
      <c r="K5085" s="6">
        <f t="shared" si="359"/>
        <v>485.94601999999998</v>
      </c>
      <c r="L5085" s="9">
        <v>114.754</v>
      </c>
      <c r="M5085" s="9">
        <v>0.91832000000000003</v>
      </c>
      <c r="N5085" s="10">
        <v>34.68817</v>
      </c>
      <c r="P5085" s="10">
        <f t="shared" si="361"/>
        <v>3.4688169999999997E-2</v>
      </c>
      <c r="Q5085" s="21">
        <f t="shared" si="362"/>
        <v>5.1723208827257137E-2</v>
      </c>
    </row>
    <row r="5086" spans="7:17" x14ac:dyDescent="0.25">
      <c r="G5086" s="9"/>
      <c r="I5086" s="11">
        <f t="shared" si="360"/>
        <v>-46.035395000000001</v>
      </c>
      <c r="K5086" s="6">
        <f t="shared" si="359"/>
        <v>486.04601999999994</v>
      </c>
      <c r="L5086" s="9">
        <v>114.854</v>
      </c>
      <c r="M5086" s="9">
        <v>0.91903999999999997</v>
      </c>
      <c r="N5086" s="10">
        <v>34.564390000000003</v>
      </c>
      <c r="P5086" s="10">
        <f t="shared" si="361"/>
        <v>3.456439E-2</v>
      </c>
      <c r="Q5086" s="21">
        <f t="shared" si="362"/>
        <v>5.1538641616342362E-2</v>
      </c>
    </row>
    <row r="5087" spans="7:17" x14ac:dyDescent="0.25">
      <c r="G5087" s="9"/>
      <c r="I5087" s="11">
        <f t="shared" si="360"/>
        <v>-46.035395000000001</v>
      </c>
      <c r="K5087" s="6">
        <f t="shared" si="359"/>
        <v>486.14601999999996</v>
      </c>
      <c r="L5087" s="9">
        <v>114.95399999999999</v>
      </c>
      <c r="M5087" s="9">
        <v>0.91971999999999998</v>
      </c>
      <c r="N5087" s="10">
        <v>34.466940000000001</v>
      </c>
      <c r="P5087" s="10">
        <f t="shared" si="361"/>
        <v>3.4466940000000001E-2</v>
      </c>
      <c r="Q5087" s="21">
        <f t="shared" si="362"/>
        <v>5.139333482442407E-2</v>
      </c>
    </row>
    <row r="5088" spans="7:17" x14ac:dyDescent="0.25">
      <c r="G5088" s="9"/>
      <c r="I5088" s="11">
        <f t="shared" si="360"/>
        <v>-46.035395000000001</v>
      </c>
      <c r="K5088" s="6">
        <f t="shared" si="359"/>
        <v>486.24601999999993</v>
      </c>
      <c r="L5088" s="9">
        <v>115.054</v>
      </c>
      <c r="M5088" s="9">
        <v>0.92035999999999996</v>
      </c>
      <c r="N5088" s="10">
        <v>34.339399999999998</v>
      </c>
      <c r="P5088" s="10">
        <f t="shared" si="361"/>
        <v>3.4339399999999999E-2</v>
      </c>
      <c r="Q5088" s="21">
        <f t="shared" si="362"/>
        <v>5.1203161112353686E-2</v>
      </c>
    </row>
    <row r="5089" spans="7:17" x14ac:dyDescent="0.25">
      <c r="G5089" s="9"/>
      <c r="I5089" s="11">
        <f t="shared" si="360"/>
        <v>-46.035395000000001</v>
      </c>
      <c r="K5089" s="6">
        <f t="shared" si="359"/>
        <v>486.34601999999995</v>
      </c>
      <c r="L5089" s="9">
        <v>115.154</v>
      </c>
      <c r="M5089" s="9">
        <v>0.92100000000000004</v>
      </c>
      <c r="N5089" s="10">
        <v>34.248519999999999</v>
      </c>
      <c r="P5089" s="10">
        <f t="shared" si="361"/>
        <v>3.4248519999999998E-2</v>
      </c>
      <c r="Q5089" s="21">
        <f t="shared" si="362"/>
        <v>5.1067650786550359E-2</v>
      </c>
    </row>
    <row r="5090" spans="7:17" x14ac:dyDescent="0.25">
      <c r="G5090" s="9"/>
      <c r="I5090" s="11">
        <f t="shared" si="360"/>
        <v>-46.035395000000001</v>
      </c>
      <c r="K5090" s="6">
        <f t="shared" si="359"/>
        <v>486.44601999999998</v>
      </c>
      <c r="L5090" s="9">
        <v>115.254</v>
      </c>
      <c r="M5090" s="9">
        <v>0.92168000000000005</v>
      </c>
      <c r="N5090" s="10">
        <v>34.121920000000003</v>
      </c>
      <c r="P5090" s="10">
        <f t="shared" si="361"/>
        <v>3.412192E-2</v>
      </c>
      <c r="Q5090" s="21">
        <f t="shared" si="362"/>
        <v>5.0878878699768884E-2</v>
      </c>
    </row>
    <row r="5091" spans="7:17" x14ac:dyDescent="0.25">
      <c r="G5091" s="9"/>
      <c r="I5091" s="11">
        <f t="shared" si="360"/>
        <v>-46.035395000000001</v>
      </c>
      <c r="K5091" s="6">
        <f t="shared" si="359"/>
        <v>486.54601999999994</v>
      </c>
      <c r="L5091" s="9">
        <v>115.354</v>
      </c>
      <c r="M5091" s="9">
        <v>0.92236010000000002</v>
      </c>
      <c r="N5091" s="10">
        <v>34.111739999999998</v>
      </c>
      <c r="P5091" s="10">
        <f t="shared" si="361"/>
        <v>3.4111739999999995E-2</v>
      </c>
      <c r="Q5091" s="21">
        <f t="shared" si="362"/>
        <v>5.0863699396108249E-2</v>
      </c>
    </row>
    <row r="5092" spans="7:17" x14ac:dyDescent="0.25">
      <c r="G5092" s="9"/>
      <c r="I5092" s="11">
        <f t="shared" si="360"/>
        <v>-46.035395000000001</v>
      </c>
      <c r="K5092" s="6">
        <f t="shared" si="359"/>
        <v>486.64601999999996</v>
      </c>
      <c r="L5092" s="9">
        <v>115.45399999999999</v>
      </c>
      <c r="M5092" s="9">
        <v>0.92303999999999997</v>
      </c>
      <c r="N5092" s="10">
        <v>34.004100000000001</v>
      </c>
      <c r="P5092" s="10">
        <f t="shared" si="361"/>
        <v>3.4004100000000002E-2</v>
      </c>
      <c r="Q5092" s="21">
        <f t="shared" si="362"/>
        <v>5.0703198389622013E-2</v>
      </c>
    </row>
    <row r="5093" spans="7:17" x14ac:dyDescent="0.25">
      <c r="G5093" s="9"/>
      <c r="I5093" s="11">
        <f t="shared" si="360"/>
        <v>-46.035395000000001</v>
      </c>
      <c r="K5093" s="6">
        <f t="shared" si="359"/>
        <v>486.74601999999993</v>
      </c>
      <c r="L5093" s="9">
        <v>115.554</v>
      </c>
      <c r="M5093" s="9">
        <v>0.92376000000000003</v>
      </c>
      <c r="N5093" s="10">
        <v>33.995640000000002</v>
      </c>
      <c r="P5093" s="10">
        <f t="shared" si="361"/>
        <v>3.3995640000000001E-2</v>
      </c>
      <c r="Q5093" s="21">
        <f t="shared" si="362"/>
        <v>5.0690583762021922E-2</v>
      </c>
    </row>
    <row r="5094" spans="7:17" x14ac:dyDescent="0.25">
      <c r="G5094" s="9"/>
      <c r="I5094" s="11">
        <f t="shared" si="360"/>
        <v>-46.035395000000001</v>
      </c>
      <c r="K5094" s="6">
        <f t="shared" si="359"/>
        <v>486.84601999999995</v>
      </c>
      <c r="L5094" s="9">
        <v>115.654</v>
      </c>
      <c r="M5094" s="9">
        <v>0.92452000000000001</v>
      </c>
      <c r="N5094" s="10">
        <v>33.946440000000003</v>
      </c>
      <c r="P5094" s="10">
        <f t="shared" si="361"/>
        <v>3.3946440000000001E-2</v>
      </c>
      <c r="Q5094" s="21">
        <f t="shared" si="362"/>
        <v>5.0617222097964668E-2</v>
      </c>
    </row>
    <row r="5095" spans="7:17" x14ac:dyDescent="0.25">
      <c r="G5095" s="9"/>
      <c r="I5095" s="11">
        <f t="shared" si="360"/>
        <v>-46.035395000000001</v>
      </c>
      <c r="K5095" s="6">
        <f t="shared" si="359"/>
        <v>486.94601999999998</v>
      </c>
      <c r="L5095" s="9">
        <v>115.754</v>
      </c>
      <c r="M5095" s="9">
        <v>0.92527999999999999</v>
      </c>
      <c r="N5095" s="10">
        <v>33.923250000000003</v>
      </c>
      <c r="P5095" s="10">
        <f t="shared" si="361"/>
        <v>3.3923250000000002E-2</v>
      </c>
      <c r="Q5095" s="21">
        <f t="shared" si="362"/>
        <v>5.058264370386939E-2</v>
      </c>
    </row>
    <row r="5096" spans="7:17" x14ac:dyDescent="0.25">
      <c r="G5096" s="9"/>
      <c r="I5096" s="11">
        <f t="shared" si="360"/>
        <v>-46.035395000000001</v>
      </c>
      <c r="K5096" s="6">
        <f t="shared" si="359"/>
        <v>487.04601999999994</v>
      </c>
      <c r="L5096" s="9">
        <v>115.854</v>
      </c>
      <c r="M5096" s="9">
        <v>0.92600000000000005</v>
      </c>
      <c r="N5096" s="10">
        <v>33.843820000000001</v>
      </c>
      <c r="P5096" s="10">
        <f t="shared" si="361"/>
        <v>3.3843820000000004E-2</v>
      </c>
      <c r="Q5096" s="21">
        <f t="shared" si="362"/>
        <v>5.0464206366957434E-2</v>
      </c>
    </row>
    <row r="5097" spans="7:17" x14ac:dyDescent="0.25">
      <c r="G5097" s="9"/>
      <c r="I5097" s="11">
        <f t="shared" si="360"/>
        <v>-46.035395000000001</v>
      </c>
      <c r="K5097" s="6">
        <f t="shared" si="359"/>
        <v>487.14601999999996</v>
      </c>
      <c r="L5097" s="9">
        <v>115.95399999999999</v>
      </c>
      <c r="M5097" s="9">
        <v>0.92676000000000003</v>
      </c>
      <c r="N5097" s="10">
        <v>33.770330000000001</v>
      </c>
      <c r="P5097" s="10">
        <f t="shared" si="361"/>
        <v>3.3770330000000001E-2</v>
      </c>
      <c r="Q5097" s="21">
        <f t="shared" si="362"/>
        <v>5.0354626108998733E-2</v>
      </c>
    </row>
    <row r="5098" spans="7:17" x14ac:dyDescent="0.25">
      <c r="G5098" s="9"/>
      <c r="I5098" s="11">
        <f t="shared" si="360"/>
        <v>-46.035395000000001</v>
      </c>
      <c r="K5098" s="6">
        <f t="shared" si="359"/>
        <v>487.24601999999993</v>
      </c>
      <c r="L5098" s="9">
        <v>116.054</v>
      </c>
      <c r="M5098" s="9">
        <v>0.92744000000000004</v>
      </c>
      <c r="N5098" s="10">
        <v>33.697629999999997</v>
      </c>
      <c r="P5098" s="10">
        <f t="shared" si="361"/>
        <v>3.3697629999999999E-2</v>
      </c>
      <c r="Q5098" s="21">
        <f t="shared" si="362"/>
        <v>5.0246223812719003E-2</v>
      </c>
    </row>
    <row r="5099" spans="7:17" x14ac:dyDescent="0.25">
      <c r="G5099" s="9"/>
      <c r="I5099" s="11">
        <f t="shared" si="360"/>
        <v>-46.035395000000001</v>
      </c>
      <c r="K5099" s="6">
        <f t="shared" si="359"/>
        <v>487.34601999999995</v>
      </c>
      <c r="L5099" s="9">
        <v>116.154</v>
      </c>
      <c r="M5099" s="9">
        <v>0.92820000000000003</v>
      </c>
      <c r="N5099" s="10">
        <v>33.665039999999998</v>
      </c>
      <c r="P5099" s="10">
        <f t="shared" si="361"/>
        <v>3.366504E-2</v>
      </c>
      <c r="Q5099" s="21">
        <f t="shared" si="362"/>
        <v>5.0197629165734732E-2</v>
      </c>
    </row>
    <row r="5100" spans="7:17" x14ac:dyDescent="0.25">
      <c r="G5100" s="9"/>
      <c r="I5100" s="11">
        <f t="shared" si="360"/>
        <v>-46.035395000000001</v>
      </c>
      <c r="K5100" s="6">
        <f t="shared" si="359"/>
        <v>487.44601999999998</v>
      </c>
      <c r="L5100" s="9">
        <v>116.254</v>
      </c>
      <c r="M5100" s="9">
        <v>0.92888000000000004</v>
      </c>
      <c r="N5100" s="10">
        <v>33.548000000000002</v>
      </c>
      <c r="P5100" s="10">
        <f t="shared" si="361"/>
        <v>3.3548000000000001E-2</v>
      </c>
      <c r="Q5100" s="21">
        <f t="shared" si="362"/>
        <v>5.0023111906359503E-2</v>
      </c>
    </row>
    <row r="5101" spans="7:17" x14ac:dyDescent="0.25">
      <c r="G5101" s="9"/>
      <c r="I5101" s="11">
        <f t="shared" si="360"/>
        <v>-46.035395000000001</v>
      </c>
      <c r="K5101" s="6">
        <f t="shared" si="359"/>
        <v>487.54601999999994</v>
      </c>
      <c r="L5101" s="9">
        <v>116.354</v>
      </c>
      <c r="M5101" s="9">
        <v>0.92956000000000005</v>
      </c>
      <c r="N5101" s="10">
        <v>33.443019999999997</v>
      </c>
      <c r="P5101" s="10">
        <f t="shared" si="361"/>
        <v>3.3443019999999997E-2</v>
      </c>
      <c r="Q5101" s="21">
        <f t="shared" si="362"/>
        <v>4.9866577201222693E-2</v>
      </c>
    </row>
    <row r="5102" spans="7:17" x14ac:dyDescent="0.25">
      <c r="G5102" s="9"/>
      <c r="I5102" s="11">
        <f t="shared" si="360"/>
        <v>-46.035395000000001</v>
      </c>
      <c r="K5102" s="6">
        <f t="shared" ref="K5102:K5165" si="363">$K$3756+L5102</f>
        <v>487.64601999999996</v>
      </c>
      <c r="L5102" s="9">
        <v>116.45399999999999</v>
      </c>
      <c r="M5102" s="9">
        <v>0.93023999999999996</v>
      </c>
      <c r="N5102" s="10">
        <v>33.337890000000002</v>
      </c>
      <c r="P5102" s="10">
        <f t="shared" si="361"/>
        <v>3.3337890000000002E-2</v>
      </c>
      <c r="Q5102" s="21">
        <f t="shared" si="362"/>
        <v>4.9709818832475959E-2</v>
      </c>
    </row>
    <row r="5103" spans="7:17" x14ac:dyDescent="0.25">
      <c r="G5103" s="9"/>
      <c r="I5103" s="11">
        <f t="shared" si="360"/>
        <v>-46.035395000000001</v>
      </c>
      <c r="K5103" s="6">
        <f t="shared" si="363"/>
        <v>487.74601999999993</v>
      </c>
      <c r="L5103" s="9">
        <v>116.554</v>
      </c>
      <c r="M5103" s="9">
        <v>0.93096000000000001</v>
      </c>
      <c r="N5103" s="10">
        <v>33.254689999999997</v>
      </c>
      <c r="P5103" s="10">
        <f t="shared" si="361"/>
        <v>3.3254689999999996E-2</v>
      </c>
      <c r="Q5103" s="21">
        <f t="shared" si="362"/>
        <v>4.9585760083501081E-2</v>
      </c>
    </row>
    <row r="5104" spans="7:17" x14ac:dyDescent="0.25">
      <c r="G5104" s="9"/>
      <c r="I5104" s="11">
        <f t="shared" si="360"/>
        <v>-46.035395000000001</v>
      </c>
      <c r="K5104" s="6">
        <f t="shared" si="363"/>
        <v>487.84601999999995</v>
      </c>
      <c r="L5104" s="9">
        <v>116.654</v>
      </c>
      <c r="M5104" s="9">
        <v>0.93164000000000002</v>
      </c>
      <c r="N5104" s="10">
        <v>33.14</v>
      </c>
      <c r="P5104" s="10">
        <f t="shared" si="361"/>
        <v>3.3140000000000003E-2</v>
      </c>
      <c r="Q5104" s="21">
        <f t="shared" si="362"/>
        <v>4.94147468873481E-2</v>
      </c>
    </row>
    <row r="5105" spans="7:17" x14ac:dyDescent="0.25">
      <c r="G5105" s="9"/>
      <c r="I5105" s="11">
        <f t="shared" si="360"/>
        <v>-46.035395000000001</v>
      </c>
      <c r="K5105" s="6">
        <f t="shared" si="363"/>
        <v>487.94601999999998</v>
      </c>
      <c r="L5105" s="9">
        <v>116.754</v>
      </c>
      <c r="M5105" s="9">
        <v>0.93235999999999997</v>
      </c>
      <c r="N5105" s="10">
        <v>33.044580000000003</v>
      </c>
      <c r="P5105" s="10">
        <f t="shared" si="361"/>
        <v>3.3044580000000004E-2</v>
      </c>
      <c r="Q5105" s="21">
        <f t="shared" si="362"/>
        <v>4.9272467009617543E-2</v>
      </c>
    </row>
    <row r="5106" spans="7:17" x14ac:dyDescent="0.25">
      <c r="G5106" s="9"/>
      <c r="I5106" s="11">
        <f t="shared" si="360"/>
        <v>-46.035395000000001</v>
      </c>
      <c r="K5106" s="6">
        <f t="shared" si="363"/>
        <v>488.04601999999994</v>
      </c>
      <c r="L5106" s="9">
        <v>116.854</v>
      </c>
      <c r="M5106" s="9">
        <v>0.93304010000000004</v>
      </c>
      <c r="N5106" s="10">
        <v>32.952300000000001</v>
      </c>
      <c r="P5106" s="10">
        <f t="shared" si="361"/>
        <v>3.2952300000000004E-2</v>
      </c>
      <c r="Q5106" s="21">
        <f t="shared" si="362"/>
        <v>4.9134869156788191E-2</v>
      </c>
    </row>
    <row r="5107" spans="7:17" x14ac:dyDescent="0.25">
      <c r="G5107" s="9"/>
      <c r="I5107" s="11">
        <f t="shared" si="360"/>
        <v>-46.035395000000001</v>
      </c>
      <c r="K5107" s="6">
        <f t="shared" si="363"/>
        <v>488.14601999999996</v>
      </c>
      <c r="L5107" s="9">
        <v>116.95399999999999</v>
      </c>
      <c r="M5107" s="9">
        <v>0.93371999999999999</v>
      </c>
      <c r="N5107" s="10">
        <v>32.883510000000001</v>
      </c>
      <c r="P5107" s="10">
        <f t="shared" si="361"/>
        <v>3.2883509999999998E-2</v>
      </c>
      <c r="Q5107" s="21">
        <f t="shared" si="362"/>
        <v>4.9032297025273994E-2</v>
      </c>
    </row>
    <row r="5108" spans="7:17" x14ac:dyDescent="0.25">
      <c r="G5108" s="9"/>
      <c r="I5108" s="11">
        <f t="shared" si="360"/>
        <v>-46.035395000000001</v>
      </c>
      <c r="K5108" s="6">
        <f t="shared" si="363"/>
        <v>488.24601999999993</v>
      </c>
      <c r="L5108" s="9">
        <v>117.054</v>
      </c>
      <c r="M5108" s="9">
        <v>0.93440000000000001</v>
      </c>
      <c r="N5108" s="10">
        <v>32.804549999999999</v>
      </c>
      <c r="P5108" s="10">
        <f t="shared" si="361"/>
        <v>3.2804550000000002E-2</v>
      </c>
      <c r="Q5108" s="21">
        <f t="shared" si="362"/>
        <v>4.8914560501006489E-2</v>
      </c>
    </row>
    <row r="5109" spans="7:17" x14ac:dyDescent="0.25">
      <c r="G5109" s="9"/>
      <c r="I5109" s="11">
        <f t="shared" si="360"/>
        <v>-46.035395000000001</v>
      </c>
      <c r="K5109" s="6">
        <f t="shared" si="363"/>
        <v>488.34601999999995</v>
      </c>
      <c r="L5109" s="9">
        <v>117.154</v>
      </c>
      <c r="M5109" s="9">
        <v>0.93508000000000002</v>
      </c>
      <c r="N5109" s="10">
        <v>32.74344</v>
      </c>
      <c r="P5109" s="10">
        <f t="shared" si="361"/>
        <v>3.2743439999999999E-2</v>
      </c>
      <c r="Q5109" s="21">
        <f t="shared" si="362"/>
        <v>4.8823439946320733E-2</v>
      </c>
    </row>
    <row r="5110" spans="7:17" x14ac:dyDescent="0.25">
      <c r="G5110" s="9"/>
      <c r="I5110" s="11">
        <f t="shared" si="360"/>
        <v>-46.035395000000001</v>
      </c>
      <c r="K5110" s="6">
        <f t="shared" si="363"/>
        <v>488.44601999999998</v>
      </c>
      <c r="L5110" s="9">
        <v>117.254</v>
      </c>
      <c r="M5110" s="9">
        <v>0.93576000000000004</v>
      </c>
      <c r="N5110" s="10">
        <v>32.70787</v>
      </c>
      <c r="P5110" s="10">
        <f t="shared" si="361"/>
        <v>3.270787E-2</v>
      </c>
      <c r="Q5110" s="21">
        <f t="shared" si="362"/>
        <v>4.877040184895251E-2</v>
      </c>
    </row>
    <row r="5111" spans="7:17" x14ac:dyDescent="0.25">
      <c r="G5111" s="9"/>
      <c r="I5111" s="11">
        <f t="shared" si="360"/>
        <v>-46.035395000000001</v>
      </c>
      <c r="K5111" s="6">
        <f t="shared" si="363"/>
        <v>488.54601999999994</v>
      </c>
      <c r="L5111" s="9">
        <v>117.354</v>
      </c>
      <c r="M5111" s="9">
        <v>0.93647999999999998</v>
      </c>
      <c r="N5111" s="10">
        <v>32.652410000000003</v>
      </c>
      <c r="P5111" s="10">
        <f t="shared" si="361"/>
        <v>3.2652410000000007E-2</v>
      </c>
      <c r="Q5111" s="21">
        <f t="shared" si="362"/>
        <v>4.8687705956907482E-2</v>
      </c>
    </row>
    <row r="5112" spans="7:17" x14ac:dyDescent="0.25">
      <c r="G5112" s="9"/>
      <c r="I5112" s="11">
        <f t="shared" si="360"/>
        <v>-46.035395000000001</v>
      </c>
      <c r="K5112" s="6">
        <f t="shared" si="363"/>
        <v>488.64601999999996</v>
      </c>
      <c r="L5112" s="9">
        <v>117.45399999999999</v>
      </c>
      <c r="M5112" s="9">
        <v>0.93720000000000003</v>
      </c>
      <c r="N5112" s="10">
        <v>32.5595</v>
      </c>
      <c r="P5112" s="10">
        <f t="shared" si="361"/>
        <v>3.2559499999999998E-2</v>
      </c>
      <c r="Q5112" s="21">
        <f t="shared" si="362"/>
        <v>4.8549168716916426E-2</v>
      </c>
    </row>
    <row r="5113" spans="7:17" x14ac:dyDescent="0.25">
      <c r="G5113" s="9"/>
      <c r="I5113" s="11">
        <f t="shared" si="360"/>
        <v>-46.035395000000001</v>
      </c>
      <c r="K5113" s="6">
        <f t="shared" si="363"/>
        <v>488.74601999999993</v>
      </c>
      <c r="L5113" s="9">
        <v>117.554</v>
      </c>
      <c r="M5113" s="9">
        <v>0.93791999999999998</v>
      </c>
      <c r="N5113" s="10">
        <v>32.552129999999998</v>
      </c>
      <c r="P5113" s="10">
        <f t="shared" si="361"/>
        <v>3.2552129999999999E-2</v>
      </c>
      <c r="Q5113" s="21">
        <f t="shared" si="362"/>
        <v>4.8538179378215161E-2</v>
      </c>
    </row>
    <row r="5114" spans="7:17" x14ac:dyDescent="0.25">
      <c r="G5114" s="9"/>
      <c r="I5114" s="11">
        <f t="shared" si="360"/>
        <v>-46.035395000000001</v>
      </c>
      <c r="K5114" s="6">
        <f t="shared" si="363"/>
        <v>488.84601999999995</v>
      </c>
      <c r="L5114" s="9">
        <v>117.654</v>
      </c>
      <c r="M5114" s="9">
        <v>0.93855999999999995</v>
      </c>
      <c r="N5114" s="10">
        <v>32.452640000000002</v>
      </c>
      <c r="P5114" s="10">
        <f t="shared" si="361"/>
        <v>3.2452640000000005E-2</v>
      </c>
      <c r="Q5114" s="21">
        <f t="shared" si="362"/>
        <v>4.8389830761201826E-2</v>
      </c>
    </row>
    <row r="5115" spans="7:17" x14ac:dyDescent="0.25">
      <c r="G5115" s="9"/>
      <c r="I5115" s="11">
        <f t="shared" si="360"/>
        <v>-46.035395000000001</v>
      </c>
      <c r="K5115" s="6">
        <f t="shared" si="363"/>
        <v>488.94601999999998</v>
      </c>
      <c r="L5115" s="9">
        <v>117.754</v>
      </c>
      <c r="M5115" s="9">
        <v>0.93924010000000002</v>
      </c>
      <c r="N5115" s="10">
        <v>32.427729999999997</v>
      </c>
      <c r="P5115" s="10">
        <f t="shared" si="361"/>
        <v>3.2427729999999995E-2</v>
      </c>
      <c r="Q5115" s="21">
        <f t="shared" si="362"/>
        <v>4.8352687691045997E-2</v>
      </c>
    </row>
    <row r="5116" spans="7:17" x14ac:dyDescent="0.25">
      <c r="G5116" s="9"/>
      <c r="I5116" s="11">
        <f t="shared" si="360"/>
        <v>-46.035395000000001</v>
      </c>
      <c r="K5116" s="6">
        <f t="shared" si="363"/>
        <v>489.04601999999994</v>
      </c>
      <c r="L5116" s="9">
        <v>117.854</v>
      </c>
      <c r="M5116" s="9">
        <v>0.93996000000000002</v>
      </c>
      <c r="N5116" s="10">
        <v>32.383540000000004</v>
      </c>
      <c r="P5116" s="10">
        <f t="shared" si="361"/>
        <v>3.2383540000000002E-2</v>
      </c>
      <c r="Q5116" s="21">
        <f t="shared" si="362"/>
        <v>4.8286796391560437E-2</v>
      </c>
    </row>
    <row r="5117" spans="7:17" x14ac:dyDescent="0.25">
      <c r="G5117" s="9"/>
      <c r="I5117" s="11">
        <f t="shared" si="360"/>
        <v>-46.035395000000001</v>
      </c>
      <c r="K5117" s="6">
        <f t="shared" si="363"/>
        <v>489.14601999999996</v>
      </c>
      <c r="L5117" s="9">
        <v>117.95399999999999</v>
      </c>
      <c r="M5117" s="9">
        <v>0.94067999999999996</v>
      </c>
      <c r="N5117" s="10">
        <v>32.378839999999997</v>
      </c>
      <c r="P5117" s="10">
        <f t="shared" si="361"/>
        <v>3.2378839999999999E-2</v>
      </c>
      <c r="Q5117" s="21">
        <f t="shared" si="362"/>
        <v>4.8279788265115926E-2</v>
      </c>
    </row>
    <row r="5118" spans="7:17" x14ac:dyDescent="0.25">
      <c r="G5118" s="9"/>
      <c r="I5118" s="11">
        <f t="shared" si="360"/>
        <v>-46.035395000000001</v>
      </c>
      <c r="K5118" s="6">
        <f t="shared" si="363"/>
        <v>489.24601999999993</v>
      </c>
      <c r="L5118" s="9">
        <v>118.054</v>
      </c>
      <c r="M5118" s="9">
        <v>0.94135999999999997</v>
      </c>
      <c r="N5118" s="10">
        <v>32.303789999999999</v>
      </c>
      <c r="P5118" s="10">
        <f t="shared" si="361"/>
        <v>3.2303789999999999E-2</v>
      </c>
      <c r="Q5118" s="21">
        <f t="shared" si="362"/>
        <v>4.8167881905613955E-2</v>
      </c>
    </row>
    <row r="5119" spans="7:17" x14ac:dyDescent="0.25">
      <c r="G5119" s="9"/>
      <c r="I5119" s="11">
        <f t="shared" si="360"/>
        <v>-46.035395000000001</v>
      </c>
      <c r="K5119" s="6">
        <f t="shared" si="363"/>
        <v>489.34601999999995</v>
      </c>
      <c r="L5119" s="9">
        <v>118.154</v>
      </c>
      <c r="M5119" s="9">
        <v>0.94203999999999999</v>
      </c>
      <c r="N5119" s="10">
        <v>32.263210000000001</v>
      </c>
      <c r="P5119" s="10">
        <f t="shared" si="361"/>
        <v>3.226321E-2</v>
      </c>
      <c r="Q5119" s="21">
        <f t="shared" si="362"/>
        <v>4.8107373443674051E-2</v>
      </c>
    </row>
    <row r="5120" spans="7:17" x14ac:dyDescent="0.25">
      <c r="G5120" s="9"/>
      <c r="I5120" s="11">
        <f t="shared" si="360"/>
        <v>-46.035395000000001</v>
      </c>
      <c r="K5120" s="6">
        <f t="shared" si="363"/>
        <v>489.44601999999998</v>
      </c>
      <c r="L5120" s="9">
        <v>118.254</v>
      </c>
      <c r="M5120" s="9">
        <v>0.94272</v>
      </c>
      <c r="N5120" s="10">
        <v>32.191920000000003</v>
      </c>
      <c r="P5120" s="10">
        <f t="shared" si="361"/>
        <v>3.2191920000000006E-2</v>
      </c>
      <c r="Q5120" s="21">
        <f t="shared" si="362"/>
        <v>4.8001073585327673E-2</v>
      </c>
    </row>
    <row r="5121" spans="7:17" x14ac:dyDescent="0.25">
      <c r="G5121" s="9"/>
      <c r="I5121" s="11">
        <f t="shared" si="360"/>
        <v>-46.035395000000001</v>
      </c>
      <c r="K5121" s="6">
        <f t="shared" si="363"/>
        <v>489.54601999999994</v>
      </c>
      <c r="L5121" s="9">
        <v>118.354</v>
      </c>
      <c r="M5121" s="9">
        <v>0.94343999999999995</v>
      </c>
      <c r="N5121" s="10">
        <v>32.152279999999998</v>
      </c>
      <c r="P5121" s="10">
        <f t="shared" si="361"/>
        <v>3.2152279999999998E-2</v>
      </c>
      <c r="Q5121" s="21">
        <f t="shared" si="362"/>
        <v>4.7941966748676658E-2</v>
      </c>
    </row>
    <row r="5122" spans="7:17" x14ac:dyDescent="0.25">
      <c r="G5122" s="9"/>
      <c r="I5122" s="11">
        <f t="shared" si="360"/>
        <v>-46.035395000000001</v>
      </c>
      <c r="K5122" s="6">
        <f t="shared" si="363"/>
        <v>489.64601999999996</v>
      </c>
      <c r="L5122" s="9">
        <v>118.45399999999999</v>
      </c>
      <c r="M5122" s="9">
        <v>0.94416009999999995</v>
      </c>
      <c r="N5122" s="10">
        <v>32.10371</v>
      </c>
      <c r="P5122" s="10">
        <f t="shared" si="361"/>
        <v>3.2103710000000001E-2</v>
      </c>
      <c r="Q5122" s="21">
        <f t="shared" si="362"/>
        <v>4.7869544471781107E-2</v>
      </c>
    </row>
    <row r="5123" spans="7:17" x14ac:dyDescent="0.25">
      <c r="G5123" s="9"/>
      <c r="I5123" s="11">
        <f t="shared" si="360"/>
        <v>-46.035395000000001</v>
      </c>
      <c r="K5123" s="6">
        <f t="shared" si="363"/>
        <v>489.74601999999993</v>
      </c>
      <c r="L5123" s="9">
        <v>118.554</v>
      </c>
      <c r="M5123" s="9">
        <v>0.94488000000000005</v>
      </c>
      <c r="N5123" s="10">
        <v>32.092109999999998</v>
      </c>
      <c r="P5123" s="10">
        <f t="shared" si="361"/>
        <v>3.209211E-2</v>
      </c>
      <c r="Q5123" s="21">
        <f t="shared" si="362"/>
        <v>4.7852247819279804E-2</v>
      </c>
    </row>
    <row r="5124" spans="7:17" x14ac:dyDescent="0.25">
      <c r="G5124" s="9"/>
      <c r="I5124" s="11">
        <f t="shared" ref="I5124:I5187" si="364">E5124-$E$3</f>
        <v>-46.035395000000001</v>
      </c>
      <c r="K5124" s="6">
        <f t="shared" si="363"/>
        <v>489.84601999999995</v>
      </c>
      <c r="L5124" s="9">
        <v>118.654</v>
      </c>
      <c r="M5124" s="9">
        <v>0.94555999999999996</v>
      </c>
      <c r="N5124" s="10">
        <v>32.024270000000001</v>
      </c>
      <c r="P5124" s="10">
        <f t="shared" ref="P5124:P5187" si="365">N5124/1000</f>
        <v>3.2024270000000001E-2</v>
      </c>
      <c r="Q5124" s="21">
        <f t="shared" ref="Q5124:Q5187" si="366">N5124/($T$5*$T$7)</f>
        <v>4.775109222396183E-2</v>
      </c>
    </row>
    <row r="5125" spans="7:17" x14ac:dyDescent="0.25">
      <c r="G5125" s="9"/>
      <c r="I5125" s="11">
        <f t="shared" si="364"/>
        <v>-46.035395000000001</v>
      </c>
      <c r="K5125" s="6">
        <f t="shared" si="363"/>
        <v>489.94601999999998</v>
      </c>
      <c r="L5125" s="9">
        <v>118.754</v>
      </c>
      <c r="M5125" s="9">
        <v>0.94623999999999997</v>
      </c>
      <c r="N5125" s="10">
        <v>31.97006</v>
      </c>
      <c r="P5125" s="10">
        <f t="shared" si="365"/>
        <v>3.1970060000000002E-2</v>
      </c>
      <c r="Q5125" s="21">
        <f t="shared" si="366"/>
        <v>4.7670260195332888E-2</v>
      </c>
    </row>
    <row r="5126" spans="7:17" x14ac:dyDescent="0.25">
      <c r="G5126" s="9"/>
      <c r="I5126" s="11">
        <f t="shared" si="364"/>
        <v>-46.035395000000001</v>
      </c>
      <c r="K5126" s="6">
        <f t="shared" si="363"/>
        <v>490.04601999999994</v>
      </c>
      <c r="L5126" s="9">
        <v>118.854</v>
      </c>
      <c r="M5126" s="9">
        <v>0.94688000000000005</v>
      </c>
      <c r="N5126" s="10">
        <v>31.881689999999999</v>
      </c>
      <c r="P5126" s="10">
        <f t="shared" si="365"/>
        <v>3.1881689999999997E-2</v>
      </c>
      <c r="Q5126" s="21">
        <f t="shared" si="366"/>
        <v>4.7538492507269069E-2</v>
      </c>
    </row>
    <row r="5127" spans="7:17" x14ac:dyDescent="0.25">
      <c r="G5127" s="9"/>
      <c r="I5127" s="11">
        <f t="shared" si="364"/>
        <v>-46.035395000000001</v>
      </c>
      <c r="K5127" s="6">
        <f t="shared" si="363"/>
        <v>490.14601999999996</v>
      </c>
      <c r="L5127" s="9">
        <v>118.95399999999999</v>
      </c>
      <c r="M5127" s="9">
        <v>0.9476</v>
      </c>
      <c r="N5127" s="10">
        <v>31.88232</v>
      </c>
      <c r="P5127" s="10">
        <f t="shared" si="365"/>
        <v>3.1882319999999999E-2</v>
      </c>
      <c r="Q5127" s="21">
        <f t="shared" si="366"/>
        <v>4.7539431894430779E-2</v>
      </c>
    </row>
    <row r="5128" spans="7:17" x14ac:dyDescent="0.25">
      <c r="G5128" s="9"/>
      <c r="I5128" s="11">
        <f t="shared" si="364"/>
        <v>-46.035395000000001</v>
      </c>
      <c r="K5128" s="6">
        <f t="shared" si="363"/>
        <v>490.24601999999993</v>
      </c>
      <c r="L5128" s="9">
        <v>119.054</v>
      </c>
      <c r="M5128" s="9">
        <v>0.94835999999999998</v>
      </c>
      <c r="N5128" s="10">
        <v>31.9041</v>
      </c>
      <c r="P5128" s="10">
        <f t="shared" si="365"/>
        <v>3.1904099999999998E-2</v>
      </c>
      <c r="Q5128" s="21">
        <f t="shared" si="366"/>
        <v>4.7571907850592711E-2</v>
      </c>
    </row>
    <row r="5129" spans="7:17" x14ac:dyDescent="0.25">
      <c r="G5129" s="9"/>
      <c r="I5129" s="11">
        <f t="shared" si="364"/>
        <v>-46.035395000000001</v>
      </c>
      <c r="K5129" s="6">
        <f t="shared" si="363"/>
        <v>490.34601999999995</v>
      </c>
      <c r="L5129" s="9">
        <v>119.154</v>
      </c>
      <c r="M5129" s="9">
        <v>0.94908009999999998</v>
      </c>
      <c r="N5129" s="10">
        <v>31.874639999999999</v>
      </c>
      <c r="P5129" s="10">
        <f t="shared" si="365"/>
        <v>3.1874640000000003E-2</v>
      </c>
      <c r="Q5129" s="21">
        <f t="shared" si="366"/>
        <v>4.7527980317602324E-2</v>
      </c>
    </row>
    <row r="5130" spans="7:17" x14ac:dyDescent="0.25">
      <c r="G5130" s="9"/>
      <c r="I5130" s="11">
        <f t="shared" si="364"/>
        <v>-46.035395000000001</v>
      </c>
      <c r="K5130" s="6">
        <f t="shared" si="363"/>
        <v>490.44601999999998</v>
      </c>
      <c r="L5130" s="9">
        <v>119.254</v>
      </c>
      <c r="M5130" s="9">
        <v>0.94979999999999998</v>
      </c>
      <c r="N5130" s="10">
        <v>31.78</v>
      </c>
      <c r="P5130" s="10">
        <f t="shared" si="365"/>
        <v>3.1780000000000003E-2</v>
      </c>
      <c r="Q5130" s="21">
        <f t="shared" si="366"/>
        <v>4.7386863490643409E-2</v>
      </c>
    </row>
    <row r="5131" spans="7:17" x14ac:dyDescent="0.25">
      <c r="G5131" s="9"/>
      <c r="I5131" s="11">
        <f t="shared" si="364"/>
        <v>-46.035395000000001</v>
      </c>
      <c r="K5131" s="6">
        <f t="shared" si="363"/>
        <v>490.54601999999994</v>
      </c>
      <c r="L5131" s="9">
        <v>119.354</v>
      </c>
      <c r="M5131" s="9">
        <v>0.95047999999999999</v>
      </c>
      <c r="N5131" s="10">
        <v>31.764489999999999</v>
      </c>
      <c r="P5131" s="10">
        <f t="shared" si="365"/>
        <v>3.1764489999999999E-2</v>
      </c>
      <c r="Q5131" s="21">
        <f t="shared" si="366"/>
        <v>4.7363736673376573E-2</v>
      </c>
    </row>
    <row r="5132" spans="7:17" x14ac:dyDescent="0.25">
      <c r="G5132" s="9"/>
      <c r="I5132" s="11">
        <f t="shared" si="364"/>
        <v>-46.035395000000001</v>
      </c>
      <c r="K5132" s="6">
        <f t="shared" si="363"/>
        <v>490.64601999999996</v>
      </c>
      <c r="L5132" s="9">
        <v>119.45399999999999</v>
      </c>
      <c r="M5132" s="9">
        <v>0.95123999999999997</v>
      </c>
      <c r="N5132" s="10">
        <v>31.71529</v>
      </c>
      <c r="P5132" s="10">
        <f t="shared" si="365"/>
        <v>3.171529E-2</v>
      </c>
      <c r="Q5132" s="21">
        <f t="shared" si="366"/>
        <v>4.7290375009319319E-2</v>
      </c>
    </row>
    <row r="5133" spans="7:17" x14ac:dyDescent="0.25">
      <c r="G5133" s="9"/>
      <c r="I5133" s="11">
        <f t="shared" si="364"/>
        <v>-46.035395000000001</v>
      </c>
      <c r="K5133" s="6">
        <f t="shared" si="363"/>
        <v>490.74601999999993</v>
      </c>
      <c r="L5133" s="9">
        <v>119.554</v>
      </c>
      <c r="M5133" s="9">
        <v>0.95191999999999999</v>
      </c>
      <c r="N5133" s="10">
        <v>31.669229999999999</v>
      </c>
      <c r="P5133" s="10">
        <f t="shared" si="365"/>
        <v>3.166923E-2</v>
      </c>
      <c r="Q5133" s="21">
        <f t="shared" si="366"/>
        <v>4.7221695370163276E-2</v>
      </c>
    </row>
    <row r="5134" spans="7:17" x14ac:dyDescent="0.25">
      <c r="G5134" s="9"/>
      <c r="I5134" s="11">
        <f t="shared" si="364"/>
        <v>-46.035395000000001</v>
      </c>
      <c r="K5134" s="6">
        <f t="shared" si="363"/>
        <v>490.84601999999995</v>
      </c>
      <c r="L5134" s="9">
        <v>119.654</v>
      </c>
      <c r="M5134" s="9">
        <v>0.95264000000000004</v>
      </c>
      <c r="N5134" s="10">
        <v>31.62191</v>
      </c>
      <c r="P5134" s="10">
        <f t="shared" si="365"/>
        <v>3.1621910000000003E-2</v>
      </c>
      <c r="Q5134" s="21">
        <f t="shared" si="366"/>
        <v>4.7151136956683819E-2</v>
      </c>
    </row>
    <row r="5135" spans="7:17" x14ac:dyDescent="0.25">
      <c r="G5135" s="9"/>
      <c r="I5135" s="11">
        <f t="shared" si="364"/>
        <v>-46.035395000000001</v>
      </c>
      <c r="K5135" s="6">
        <f t="shared" si="363"/>
        <v>490.94601999999998</v>
      </c>
      <c r="L5135" s="9">
        <v>119.754</v>
      </c>
      <c r="M5135" s="9">
        <v>0.95335999999999999</v>
      </c>
      <c r="N5135" s="10">
        <v>31.56316</v>
      </c>
      <c r="P5135" s="10">
        <f t="shared" si="365"/>
        <v>3.156316E-2</v>
      </c>
      <c r="Q5135" s="21">
        <f t="shared" si="366"/>
        <v>4.706353537612764E-2</v>
      </c>
    </row>
    <row r="5136" spans="7:17" x14ac:dyDescent="0.25">
      <c r="G5136" s="9"/>
      <c r="I5136" s="11">
        <f t="shared" si="364"/>
        <v>-46.035395000000001</v>
      </c>
      <c r="K5136" s="6">
        <f t="shared" si="363"/>
        <v>491.04601999999994</v>
      </c>
      <c r="L5136" s="9">
        <v>119.854</v>
      </c>
      <c r="M5136" s="9">
        <v>0.95408000000000004</v>
      </c>
      <c r="N5136" s="10">
        <v>31.583210000000001</v>
      </c>
      <c r="P5136" s="10">
        <f t="shared" si="365"/>
        <v>3.158321E-2</v>
      </c>
      <c r="Q5136" s="21">
        <f t="shared" si="366"/>
        <v>4.7093431745321705E-2</v>
      </c>
    </row>
    <row r="5137" spans="7:17" x14ac:dyDescent="0.25">
      <c r="G5137" s="9"/>
      <c r="I5137" s="11">
        <f t="shared" si="364"/>
        <v>-46.035395000000001</v>
      </c>
      <c r="K5137" s="6">
        <f t="shared" si="363"/>
        <v>491.14601999999996</v>
      </c>
      <c r="L5137" s="9">
        <v>119.95399999999999</v>
      </c>
      <c r="M5137" s="9">
        <v>0.95476000000000005</v>
      </c>
      <c r="N5137" s="10">
        <v>31.51098</v>
      </c>
      <c r="P5137" s="10">
        <f t="shared" si="365"/>
        <v>3.1510980000000001E-2</v>
      </c>
      <c r="Q5137" s="21">
        <f t="shared" si="366"/>
        <v>4.6985730261686426E-2</v>
      </c>
    </row>
    <row r="5138" spans="7:17" x14ac:dyDescent="0.25">
      <c r="G5138" s="9"/>
      <c r="I5138" s="11">
        <f t="shared" si="364"/>
        <v>-46.035395000000001</v>
      </c>
      <c r="K5138" s="6">
        <f t="shared" si="363"/>
        <v>491.24601999999993</v>
      </c>
      <c r="L5138" s="9">
        <v>120.054</v>
      </c>
      <c r="M5138" s="9">
        <v>0.95543999999999996</v>
      </c>
      <c r="N5138" s="10">
        <v>31.47306</v>
      </c>
      <c r="P5138" s="10">
        <f t="shared" si="365"/>
        <v>3.1473059999999997E-2</v>
      </c>
      <c r="Q5138" s="21">
        <f t="shared" si="366"/>
        <v>4.6929188101095955E-2</v>
      </c>
    </row>
    <row r="5139" spans="7:17" x14ac:dyDescent="0.25">
      <c r="G5139" s="9"/>
      <c r="I5139" s="11">
        <f t="shared" si="364"/>
        <v>-46.035395000000001</v>
      </c>
      <c r="K5139" s="6">
        <f t="shared" si="363"/>
        <v>491.34601999999995</v>
      </c>
      <c r="L5139" s="9">
        <v>120.154</v>
      </c>
      <c r="M5139" s="9">
        <v>0.95611999999999997</v>
      </c>
      <c r="N5139" s="10">
        <v>31.39378</v>
      </c>
      <c r="P5139" s="10">
        <f t="shared" si="365"/>
        <v>3.1393779999999996E-2</v>
      </c>
      <c r="Q5139" s="21">
        <f t="shared" si="366"/>
        <v>4.681097442779393E-2</v>
      </c>
    </row>
    <row r="5140" spans="7:17" x14ac:dyDescent="0.25">
      <c r="G5140" s="9"/>
      <c r="I5140" s="11">
        <f t="shared" si="364"/>
        <v>-46.035395000000001</v>
      </c>
      <c r="K5140" s="6">
        <f t="shared" si="363"/>
        <v>491.44601999999998</v>
      </c>
      <c r="L5140" s="9">
        <v>120.254</v>
      </c>
      <c r="M5140" s="9">
        <v>0.95684000000000002</v>
      </c>
      <c r="N5140" s="10">
        <v>31.412430000000001</v>
      </c>
      <c r="P5140" s="10">
        <f t="shared" si="365"/>
        <v>3.1412429999999998E-2</v>
      </c>
      <c r="Q5140" s="21">
        <f t="shared" si="366"/>
        <v>4.6838783269961978E-2</v>
      </c>
    </row>
    <row r="5141" spans="7:17" x14ac:dyDescent="0.25">
      <c r="G5141" s="9"/>
      <c r="I5141" s="11">
        <f t="shared" si="364"/>
        <v>-46.035395000000001</v>
      </c>
      <c r="K5141" s="6">
        <f t="shared" si="363"/>
        <v>491.54601999999994</v>
      </c>
      <c r="L5141" s="9">
        <v>120.354</v>
      </c>
      <c r="M5141" s="9">
        <v>0.95752000000000004</v>
      </c>
      <c r="N5141" s="10">
        <v>31.390339999999998</v>
      </c>
      <c r="P5141" s="10">
        <f t="shared" si="365"/>
        <v>3.1390339999999996E-2</v>
      </c>
      <c r="Q5141" s="21">
        <f t="shared" si="366"/>
        <v>4.6805845075672856E-2</v>
      </c>
    </row>
    <row r="5142" spans="7:17" x14ac:dyDescent="0.25">
      <c r="G5142" s="9"/>
      <c r="I5142" s="11">
        <f t="shared" si="364"/>
        <v>-46.035395000000001</v>
      </c>
      <c r="K5142" s="6">
        <f t="shared" si="363"/>
        <v>491.64601999999996</v>
      </c>
      <c r="L5142" s="9">
        <v>120.45399999999999</v>
      </c>
      <c r="M5142" s="9">
        <v>0.95820000000000005</v>
      </c>
      <c r="N5142" s="10">
        <v>31.298680000000001</v>
      </c>
      <c r="P5142" s="10">
        <f t="shared" si="365"/>
        <v>3.1298680000000002E-2</v>
      </c>
      <c r="Q5142" s="21">
        <f t="shared" si="366"/>
        <v>4.6669171699097893E-2</v>
      </c>
    </row>
    <row r="5143" spans="7:17" x14ac:dyDescent="0.25">
      <c r="G5143" s="9"/>
      <c r="I5143" s="11">
        <f t="shared" si="364"/>
        <v>-46.035395000000001</v>
      </c>
      <c r="K5143" s="6">
        <f t="shared" si="363"/>
        <v>491.74601999999993</v>
      </c>
      <c r="L5143" s="9">
        <v>120.554</v>
      </c>
      <c r="M5143" s="9">
        <v>0.95892010000000005</v>
      </c>
      <c r="N5143" s="10">
        <v>31.29053</v>
      </c>
      <c r="P5143" s="10">
        <f t="shared" si="365"/>
        <v>3.1290529999999997E-2</v>
      </c>
      <c r="Q5143" s="21">
        <f t="shared" si="366"/>
        <v>4.6657019309624993E-2</v>
      </c>
    </row>
    <row r="5144" spans="7:17" x14ac:dyDescent="0.25">
      <c r="G5144" s="9"/>
      <c r="I5144" s="11">
        <f t="shared" si="364"/>
        <v>-46.035395000000001</v>
      </c>
      <c r="K5144" s="6">
        <f t="shared" si="363"/>
        <v>491.84601999999995</v>
      </c>
      <c r="L5144" s="9">
        <v>120.654</v>
      </c>
      <c r="M5144" s="9">
        <v>0.95956010000000003</v>
      </c>
      <c r="N5144" s="10">
        <v>31.218139999999998</v>
      </c>
      <c r="P5144" s="10">
        <f t="shared" si="365"/>
        <v>3.1218139999999998E-2</v>
      </c>
      <c r="Q5144" s="21">
        <f t="shared" si="366"/>
        <v>4.6549079251472454E-2</v>
      </c>
    </row>
    <row r="5145" spans="7:17" x14ac:dyDescent="0.25">
      <c r="G5145" s="9"/>
      <c r="I5145" s="11">
        <f t="shared" si="364"/>
        <v>-46.035395000000001</v>
      </c>
      <c r="K5145" s="6">
        <f t="shared" si="363"/>
        <v>491.94601999999998</v>
      </c>
      <c r="L5145" s="9">
        <v>120.754</v>
      </c>
      <c r="M5145" s="9">
        <v>0.96023999999999998</v>
      </c>
      <c r="N5145" s="10">
        <v>31.216729999999998</v>
      </c>
      <c r="P5145" s="10">
        <f t="shared" si="365"/>
        <v>3.1216729999999998E-2</v>
      </c>
      <c r="Q5145" s="21">
        <f t="shared" si="366"/>
        <v>4.6546976813539101E-2</v>
      </c>
    </row>
    <row r="5146" spans="7:17" x14ac:dyDescent="0.25">
      <c r="G5146" s="9"/>
      <c r="I5146" s="11">
        <f t="shared" si="364"/>
        <v>-46.035395000000001</v>
      </c>
      <c r="K5146" s="6">
        <f t="shared" si="363"/>
        <v>492.04601999999994</v>
      </c>
      <c r="L5146" s="9">
        <v>120.854</v>
      </c>
      <c r="M5146" s="9">
        <v>0.96092</v>
      </c>
      <c r="N5146" s="10">
        <v>31.148890000000002</v>
      </c>
      <c r="P5146" s="10">
        <f t="shared" si="365"/>
        <v>3.1148890000000002E-2</v>
      </c>
      <c r="Q5146" s="21">
        <f t="shared" si="366"/>
        <v>4.6445821218221134E-2</v>
      </c>
    </row>
    <row r="5147" spans="7:17" x14ac:dyDescent="0.25">
      <c r="G5147" s="9"/>
      <c r="I5147" s="11">
        <f t="shared" si="364"/>
        <v>-46.035395000000001</v>
      </c>
      <c r="K5147" s="6">
        <f t="shared" si="363"/>
        <v>492.14601999999996</v>
      </c>
      <c r="L5147" s="9">
        <v>120.95399999999999</v>
      </c>
      <c r="M5147" s="9">
        <v>0.96160000000000001</v>
      </c>
      <c r="N5147" s="10">
        <v>31.11035</v>
      </c>
      <c r="P5147" s="10">
        <f t="shared" si="365"/>
        <v>3.1110350000000002E-2</v>
      </c>
      <c r="Q5147" s="21">
        <f t="shared" si="366"/>
        <v>4.638835458137628E-2</v>
      </c>
    </row>
    <row r="5148" spans="7:17" x14ac:dyDescent="0.25">
      <c r="G5148" s="9"/>
      <c r="I5148" s="11">
        <f t="shared" si="364"/>
        <v>-46.035395000000001</v>
      </c>
      <c r="K5148" s="6">
        <f t="shared" si="363"/>
        <v>492.24601999999993</v>
      </c>
      <c r="L5148" s="9">
        <v>121.054</v>
      </c>
      <c r="M5148" s="9">
        <v>0.96231999999999995</v>
      </c>
      <c r="N5148" s="10">
        <v>31.088570000000001</v>
      </c>
      <c r="P5148" s="10">
        <f t="shared" si="365"/>
        <v>3.1088569999999999E-2</v>
      </c>
      <c r="Q5148" s="21">
        <f t="shared" si="366"/>
        <v>4.6355878625214349E-2</v>
      </c>
    </row>
    <row r="5149" spans="7:17" x14ac:dyDescent="0.25">
      <c r="G5149" s="9"/>
      <c r="I5149" s="11">
        <f t="shared" si="364"/>
        <v>-46.035395000000001</v>
      </c>
      <c r="K5149" s="6">
        <f t="shared" si="363"/>
        <v>492.34601999999995</v>
      </c>
      <c r="L5149" s="9">
        <v>121.154</v>
      </c>
      <c r="M5149" s="9">
        <v>0.96299999999999997</v>
      </c>
      <c r="N5149" s="10">
        <v>31.00694</v>
      </c>
      <c r="P5149" s="10">
        <f t="shared" si="365"/>
        <v>3.100694E-2</v>
      </c>
      <c r="Q5149" s="21">
        <f t="shared" si="366"/>
        <v>4.6234160888690076E-2</v>
      </c>
    </row>
    <row r="5150" spans="7:17" x14ac:dyDescent="0.25">
      <c r="G5150" s="9"/>
      <c r="I5150" s="11">
        <f t="shared" si="364"/>
        <v>-46.035395000000001</v>
      </c>
      <c r="K5150" s="6">
        <f t="shared" si="363"/>
        <v>492.44601999999998</v>
      </c>
      <c r="L5150" s="9">
        <v>121.254</v>
      </c>
      <c r="M5150" s="9">
        <v>0.96367999999999998</v>
      </c>
      <c r="N5150" s="10">
        <v>30.950060000000001</v>
      </c>
      <c r="P5150" s="10">
        <f t="shared" si="365"/>
        <v>3.0950060000000001E-2</v>
      </c>
      <c r="Q5150" s="21">
        <f t="shared" si="366"/>
        <v>4.6149347647804373E-2</v>
      </c>
    </row>
    <row r="5151" spans="7:17" x14ac:dyDescent="0.25">
      <c r="G5151" s="9"/>
      <c r="I5151" s="11">
        <f t="shared" si="364"/>
        <v>-46.035395000000001</v>
      </c>
      <c r="K5151" s="6">
        <f t="shared" si="363"/>
        <v>492.54601999999994</v>
      </c>
      <c r="L5151" s="9">
        <v>121.354</v>
      </c>
      <c r="M5151" s="9">
        <v>0.96440000000000003</v>
      </c>
      <c r="N5151" s="10">
        <v>30.920290000000001</v>
      </c>
      <c r="P5151" s="10">
        <f t="shared" si="365"/>
        <v>3.0920290000000003E-2</v>
      </c>
      <c r="Q5151" s="21">
        <f t="shared" si="366"/>
        <v>4.6104957876686802E-2</v>
      </c>
    </row>
    <row r="5152" spans="7:17" x14ac:dyDescent="0.25">
      <c r="G5152" s="9"/>
      <c r="I5152" s="11">
        <f t="shared" si="364"/>
        <v>-46.035395000000001</v>
      </c>
      <c r="K5152" s="6">
        <f t="shared" si="363"/>
        <v>492.64601999999996</v>
      </c>
      <c r="L5152" s="9">
        <v>121.45399999999999</v>
      </c>
      <c r="M5152" s="9">
        <v>0.96512010000000004</v>
      </c>
      <c r="N5152" s="10">
        <v>30.915749999999999</v>
      </c>
      <c r="P5152" s="10">
        <f t="shared" si="365"/>
        <v>3.0915749999999999E-2</v>
      </c>
      <c r="Q5152" s="21">
        <f t="shared" si="366"/>
        <v>4.6098188324759565E-2</v>
      </c>
    </row>
    <row r="5153" spans="7:17" x14ac:dyDescent="0.25">
      <c r="G5153" s="9"/>
      <c r="I5153" s="11">
        <f t="shared" si="364"/>
        <v>-46.035395000000001</v>
      </c>
      <c r="K5153" s="6">
        <f t="shared" si="363"/>
        <v>492.74601999999993</v>
      </c>
      <c r="L5153" s="9">
        <v>121.554</v>
      </c>
      <c r="M5153" s="9">
        <v>0.96584000000000003</v>
      </c>
      <c r="N5153" s="10">
        <v>30.88128</v>
      </c>
      <c r="P5153" s="10">
        <f t="shared" si="365"/>
        <v>3.0881280000000001E-2</v>
      </c>
      <c r="Q5153" s="21">
        <f t="shared" si="366"/>
        <v>4.6046790427197497E-2</v>
      </c>
    </row>
    <row r="5154" spans="7:17" x14ac:dyDescent="0.25">
      <c r="G5154" s="9"/>
      <c r="I5154" s="11">
        <f t="shared" si="364"/>
        <v>-46.035395000000001</v>
      </c>
      <c r="K5154" s="6">
        <f t="shared" si="363"/>
        <v>492.84601999999995</v>
      </c>
      <c r="L5154" s="9">
        <v>121.654</v>
      </c>
      <c r="M5154" s="9">
        <v>0.96652000000000005</v>
      </c>
      <c r="N5154" s="10">
        <v>30.820640000000001</v>
      </c>
      <c r="P5154" s="10">
        <f t="shared" si="365"/>
        <v>3.082064E-2</v>
      </c>
      <c r="Q5154" s="21">
        <f t="shared" si="366"/>
        <v>4.5956370685156192E-2</v>
      </c>
    </row>
    <row r="5155" spans="7:17" x14ac:dyDescent="0.25">
      <c r="G5155" s="9"/>
      <c r="I5155" s="11">
        <f t="shared" si="364"/>
        <v>-46.035395000000001</v>
      </c>
      <c r="K5155" s="6">
        <f t="shared" si="363"/>
        <v>492.94601999999998</v>
      </c>
      <c r="L5155" s="9">
        <v>121.754</v>
      </c>
      <c r="M5155" s="9">
        <v>0.96723999999999999</v>
      </c>
      <c r="N5155" s="10">
        <v>30.791969999999999</v>
      </c>
      <c r="P5155" s="10">
        <f t="shared" si="365"/>
        <v>3.0791969999999998E-2</v>
      </c>
      <c r="Q5155" s="21">
        <f t="shared" si="366"/>
        <v>4.5913621113844776E-2</v>
      </c>
    </row>
    <row r="5156" spans="7:17" x14ac:dyDescent="0.25">
      <c r="G5156" s="9"/>
      <c r="I5156" s="11">
        <f t="shared" si="364"/>
        <v>-46.035395000000001</v>
      </c>
      <c r="K5156" s="6">
        <f t="shared" si="363"/>
        <v>493.04601999999994</v>
      </c>
      <c r="L5156" s="9">
        <v>121.854</v>
      </c>
      <c r="M5156" s="9">
        <v>0.96799999999999997</v>
      </c>
      <c r="N5156" s="10">
        <v>30.775829999999999</v>
      </c>
      <c r="P5156" s="10">
        <f t="shared" si="365"/>
        <v>3.0775830000000001E-2</v>
      </c>
      <c r="Q5156" s="21">
        <f t="shared" si="366"/>
        <v>4.5889554909416236E-2</v>
      </c>
    </row>
    <row r="5157" spans="7:17" x14ac:dyDescent="0.25">
      <c r="G5157" s="9"/>
      <c r="I5157" s="11">
        <f t="shared" si="364"/>
        <v>-46.035395000000001</v>
      </c>
      <c r="K5157" s="6">
        <f t="shared" si="363"/>
        <v>493.14601999999996</v>
      </c>
      <c r="L5157" s="9">
        <v>121.95399999999999</v>
      </c>
      <c r="M5157" s="9">
        <v>0.96867999999999999</v>
      </c>
      <c r="N5157" s="10">
        <v>30.73462</v>
      </c>
      <c r="P5157" s="10">
        <f t="shared" si="365"/>
        <v>3.0734620000000001E-2</v>
      </c>
      <c r="Q5157" s="21">
        <f t="shared" si="366"/>
        <v>4.5828107060314621E-2</v>
      </c>
    </row>
    <row r="5158" spans="7:17" x14ac:dyDescent="0.25">
      <c r="G5158" s="9"/>
      <c r="I5158" s="11">
        <f t="shared" si="364"/>
        <v>-46.035395000000001</v>
      </c>
      <c r="K5158" s="6">
        <f t="shared" si="363"/>
        <v>493.24601999999993</v>
      </c>
      <c r="L5158" s="9">
        <v>122.054</v>
      </c>
      <c r="M5158" s="9">
        <v>0.96940009999999999</v>
      </c>
      <c r="N5158" s="10">
        <v>30.716919999999998</v>
      </c>
      <c r="P5158" s="10">
        <f t="shared" si="365"/>
        <v>3.0716919999999998E-2</v>
      </c>
      <c r="Q5158" s="21">
        <f t="shared" si="366"/>
        <v>4.5801714754342804E-2</v>
      </c>
    </row>
    <row r="5159" spans="7:17" x14ac:dyDescent="0.25">
      <c r="G5159" s="9"/>
      <c r="I5159" s="11">
        <f t="shared" si="364"/>
        <v>-46.035395000000001</v>
      </c>
      <c r="K5159" s="6">
        <f t="shared" si="363"/>
        <v>493.34601999999995</v>
      </c>
      <c r="L5159" s="9">
        <v>122.154</v>
      </c>
      <c r="M5159" s="9">
        <v>0.97011999999999998</v>
      </c>
      <c r="N5159" s="10">
        <v>30.68966</v>
      </c>
      <c r="P5159" s="10">
        <f t="shared" si="365"/>
        <v>3.0689660000000001E-2</v>
      </c>
      <c r="Q5159" s="21">
        <f t="shared" si="366"/>
        <v>4.576106762096474E-2</v>
      </c>
    </row>
    <row r="5160" spans="7:17" x14ac:dyDescent="0.25">
      <c r="G5160" s="9"/>
      <c r="I5160" s="11">
        <f t="shared" si="364"/>
        <v>-46.035395000000001</v>
      </c>
      <c r="K5160" s="6">
        <f t="shared" si="363"/>
        <v>493.44601999999998</v>
      </c>
      <c r="L5160" s="9">
        <v>122.254</v>
      </c>
      <c r="M5160" s="9">
        <v>0.97084000000000004</v>
      </c>
      <c r="N5160" s="10">
        <v>30.645779999999998</v>
      </c>
      <c r="P5160" s="10">
        <f t="shared" si="365"/>
        <v>3.0645779999999997E-2</v>
      </c>
      <c r="Q5160" s="21">
        <f t="shared" si="366"/>
        <v>4.5695638559606351E-2</v>
      </c>
    </row>
    <row r="5161" spans="7:17" x14ac:dyDescent="0.25">
      <c r="G5161" s="9"/>
      <c r="I5161" s="11">
        <f t="shared" si="364"/>
        <v>-46.035395000000001</v>
      </c>
      <c r="K5161" s="6">
        <f t="shared" si="363"/>
        <v>493.54601999999994</v>
      </c>
      <c r="L5161" s="9">
        <v>122.354</v>
      </c>
      <c r="M5161" s="9">
        <v>0.97152000000000005</v>
      </c>
      <c r="N5161" s="10">
        <v>30.55162</v>
      </c>
      <c r="P5161" s="10">
        <f t="shared" si="365"/>
        <v>3.0551619999999998E-2</v>
      </c>
      <c r="Q5161" s="21">
        <f t="shared" si="366"/>
        <v>4.5555237456199209E-2</v>
      </c>
    </row>
    <row r="5162" spans="7:17" x14ac:dyDescent="0.25">
      <c r="G5162" s="9"/>
      <c r="I5162" s="11">
        <f t="shared" si="364"/>
        <v>-46.035395000000001</v>
      </c>
      <c r="K5162" s="6">
        <f t="shared" si="363"/>
        <v>493.64601999999996</v>
      </c>
      <c r="L5162" s="9">
        <v>122.45399999999999</v>
      </c>
      <c r="M5162" s="9">
        <v>0.97223999999999999</v>
      </c>
      <c r="N5162" s="10">
        <v>30.563210000000002</v>
      </c>
      <c r="P5162" s="10">
        <f t="shared" si="365"/>
        <v>3.056321E-2</v>
      </c>
      <c r="Q5162" s="21">
        <f t="shared" si="366"/>
        <v>4.557251919779319E-2</v>
      </c>
    </row>
    <row r="5163" spans="7:17" x14ac:dyDescent="0.25">
      <c r="G5163" s="9"/>
      <c r="I5163" s="11">
        <f t="shared" si="364"/>
        <v>-46.035395000000001</v>
      </c>
      <c r="K5163" s="6">
        <f t="shared" si="363"/>
        <v>493.74601999999993</v>
      </c>
      <c r="L5163" s="9">
        <v>122.554</v>
      </c>
      <c r="M5163" s="9">
        <v>0.97292000000000001</v>
      </c>
      <c r="N5163" s="10">
        <v>30.49474</v>
      </c>
      <c r="P5163" s="10">
        <f t="shared" si="365"/>
        <v>3.0494739999999999E-2</v>
      </c>
      <c r="Q5163" s="21">
        <f t="shared" si="366"/>
        <v>4.5470424215313505E-2</v>
      </c>
    </row>
    <row r="5164" spans="7:17" x14ac:dyDescent="0.25">
      <c r="G5164" s="9"/>
      <c r="I5164" s="11">
        <f t="shared" si="364"/>
        <v>-46.035395000000001</v>
      </c>
      <c r="K5164" s="6">
        <f t="shared" si="363"/>
        <v>493.84601999999995</v>
      </c>
      <c r="L5164" s="9">
        <v>122.654</v>
      </c>
      <c r="M5164" s="9">
        <v>0.97360000000000002</v>
      </c>
      <c r="N5164" s="10">
        <v>30.47673</v>
      </c>
      <c r="P5164" s="10">
        <f t="shared" si="365"/>
        <v>3.047673E-2</v>
      </c>
      <c r="Q5164" s="21">
        <f t="shared" si="366"/>
        <v>4.5443569671214497E-2</v>
      </c>
    </row>
    <row r="5165" spans="7:17" x14ac:dyDescent="0.25">
      <c r="G5165" s="9"/>
      <c r="I5165" s="11">
        <f t="shared" si="364"/>
        <v>-46.035395000000001</v>
      </c>
      <c r="K5165" s="6">
        <f t="shared" si="363"/>
        <v>493.94601999999998</v>
      </c>
      <c r="L5165" s="9">
        <v>122.754</v>
      </c>
      <c r="M5165" s="9">
        <v>0.97432010000000002</v>
      </c>
      <c r="N5165" s="10">
        <v>30.494119999999999</v>
      </c>
      <c r="P5165" s="10">
        <f t="shared" si="365"/>
        <v>3.049412E-2</v>
      </c>
      <c r="Q5165" s="21">
        <f t="shared" si="366"/>
        <v>4.5469499739059123E-2</v>
      </c>
    </row>
    <row r="5166" spans="7:17" x14ac:dyDescent="0.25">
      <c r="G5166" s="9"/>
      <c r="I5166" s="11">
        <f t="shared" si="364"/>
        <v>-46.035395000000001</v>
      </c>
      <c r="K5166" s="6">
        <f t="shared" ref="K5166:K5213" si="367">$K$3756+L5166</f>
        <v>494.04601999999994</v>
      </c>
      <c r="L5166" s="9">
        <v>122.854</v>
      </c>
      <c r="M5166" s="9">
        <v>0.97504000000000002</v>
      </c>
      <c r="N5166" s="10">
        <v>30.41938</v>
      </c>
      <c r="P5166" s="10">
        <f t="shared" si="365"/>
        <v>3.0419379999999999E-2</v>
      </c>
      <c r="Q5166" s="21">
        <f t="shared" si="366"/>
        <v>4.5358055617684336E-2</v>
      </c>
    </row>
    <row r="5167" spans="7:17" x14ac:dyDescent="0.25">
      <c r="G5167" s="9"/>
      <c r="I5167" s="11">
        <f t="shared" si="364"/>
        <v>-46.035395000000001</v>
      </c>
      <c r="K5167" s="6">
        <f t="shared" si="367"/>
        <v>494.14601999999996</v>
      </c>
      <c r="L5167" s="9">
        <v>122.95399999999999</v>
      </c>
      <c r="M5167" s="9">
        <v>0.97567999999999999</v>
      </c>
      <c r="N5167" s="10">
        <v>30.38851</v>
      </c>
      <c r="P5167" s="10">
        <f t="shared" si="365"/>
        <v>3.0388510000000001E-2</v>
      </c>
      <c r="Q5167" s="21">
        <f t="shared" si="366"/>
        <v>4.5312025646760609E-2</v>
      </c>
    </row>
    <row r="5168" spans="7:17" x14ac:dyDescent="0.25">
      <c r="G5168" s="9"/>
      <c r="I5168" s="11">
        <f t="shared" si="364"/>
        <v>-46.035395000000001</v>
      </c>
      <c r="K5168" s="6">
        <f t="shared" si="367"/>
        <v>494.24601999999993</v>
      </c>
      <c r="L5168" s="9">
        <v>123.054</v>
      </c>
      <c r="M5168" s="9">
        <v>0.97640000000000005</v>
      </c>
      <c r="N5168" s="10">
        <v>30.353100000000001</v>
      </c>
      <c r="P5168" s="10">
        <f t="shared" si="365"/>
        <v>3.0353100000000001E-2</v>
      </c>
      <c r="Q5168" s="21">
        <f t="shared" si="366"/>
        <v>4.5259226123909646E-2</v>
      </c>
    </row>
    <row r="5169" spans="7:17" x14ac:dyDescent="0.25">
      <c r="G5169" s="9"/>
      <c r="I5169" s="11">
        <f t="shared" si="364"/>
        <v>-46.035395000000001</v>
      </c>
      <c r="K5169" s="6">
        <f t="shared" si="367"/>
        <v>494.34601999999995</v>
      </c>
      <c r="L5169" s="9">
        <v>123.154</v>
      </c>
      <c r="M5169" s="9">
        <v>0.97711999999999999</v>
      </c>
      <c r="N5169" s="10">
        <v>30.325369999999999</v>
      </c>
      <c r="P5169" s="10">
        <f t="shared" si="365"/>
        <v>3.0325370000000001E-2</v>
      </c>
      <c r="Q5169" s="21">
        <f t="shared" si="366"/>
        <v>4.5217878177887125E-2</v>
      </c>
    </row>
    <row r="5170" spans="7:17" x14ac:dyDescent="0.25">
      <c r="G5170" s="9"/>
      <c r="I5170" s="11">
        <f t="shared" si="364"/>
        <v>-46.035395000000001</v>
      </c>
      <c r="K5170" s="6">
        <f t="shared" si="367"/>
        <v>494.44601999999998</v>
      </c>
      <c r="L5170" s="9">
        <v>123.254</v>
      </c>
      <c r="M5170" s="9">
        <v>0.97772000000000003</v>
      </c>
      <c r="N5170" s="10">
        <v>30.26803</v>
      </c>
      <c r="P5170" s="10">
        <f t="shared" si="365"/>
        <v>3.0268029999999998E-2</v>
      </c>
      <c r="Q5170" s="21">
        <f t="shared" si="366"/>
        <v>4.5132379035264299E-2</v>
      </c>
    </row>
    <row r="5171" spans="7:17" x14ac:dyDescent="0.25">
      <c r="G5171" s="9"/>
      <c r="I5171" s="11">
        <f t="shared" si="364"/>
        <v>-46.035395000000001</v>
      </c>
      <c r="K5171" s="6">
        <f t="shared" si="367"/>
        <v>494.54601999999994</v>
      </c>
      <c r="L5171" s="9">
        <v>123.354</v>
      </c>
      <c r="M5171" s="9">
        <v>0.97840000000000005</v>
      </c>
      <c r="N5171" s="10">
        <v>30.167120000000001</v>
      </c>
      <c r="P5171" s="10">
        <f t="shared" si="365"/>
        <v>3.0167120000000002E-2</v>
      </c>
      <c r="Q5171" s="21">
        <f t="shared" si="366"/>
        <v>4.4981913069410275E-2</v>
      </c>
    </row>
    <row r="5172" spans="7:17" x14ac:dyDescent="0.25">
      <c r="G5172" s="9"/>
      <c r="I5172" s="11">
        <f t="shared" si="364"/>
        <v>-46.035395000000001</v>
      </c>
      <c r="K5172" s="6">
        <f t="shared" si="367"/>
        <v>494.64601999999996</v>
      </c>
      <c r="L5172" s="9">
        <v>123.45399999999999</v>
      </c>
      <c r="M5172" s="9">
        <v>0.97916000000000003</v>
      </c>
      <c r="N5172" s="10">
        <v>30.157720000000001</v>
      </c>
      <c r="P5172" s="10">
        <f t="shared" si="365"/>
        <v>3.0157720000000002E-2</v>
      </c>
      <c r="Q5172" s="21">
        <f t="shared" si="366"/>
        <v>4.4967896816521288E-2</v>
      </c>
    </row>
    <row r="5173" spans="7:17" x14ac:dyDescent="0.25">
      <c r="G5173" s="9"/>
      <c r="I5173" s="11">
        <f t="shared" si="364"/>
        <v>-46.035395000000001</v>
      </c>
      <c r="K5173" s="6">
        <f t="shared" si="367"/>
        <v>494.74601999999993</v>
      </c>
      <c r="L5173" s="9">
        <v>123.554</v>
      </c>
      <c r="M5173" s="9">
        <v>0.97988010000000003</v>
      </c>
      <c r="N5173" s="10">
        <v>30.182480000000002</v>
      </c>
      <c r="P5173" s="10">
        <f t="shared" si="365"/>
        <v>3.0182480000000001E-2</v>
      </c>
      <c r="Q5173" s="21">
        <f t="shared" si="366"/>
        <v>4.5004816223067179E-2</v>
      </c>
    </row>
    <row r="5174" spans="7:17" x14ac:dyDescent="0.25">
      <c r="G5174" s="9"/>
      <c r="I5174" s="11">
        <f t="shared" si="364"/>
        <v>-46.035395000000001</v>
      </c>
      <c r="K5174" s="6">
        <f t="shared" si="367"/>
        <v>494.84601999999995</v>
      </c>
      <c r="L5174" s="9">
        <v>123.654</v>
      </c>
      <c r="M5174" s="9">
        <v>0.98056010000000005</v>
      </c>
      <c r="N5174" s="10">
        <v>30.12435</v>
      </c>
      <c r="P5174" s="10">
        <f t="shared" si="365"/>
        <v>3.0124350000000001E-2</v>
      </c>
      <c r="Q5174" s="21">
        <f t="shared" si="366"/>
        <v>4.4918139118765375E-2</v>
      </c>
    </row>
    <row r="5175" spans="7:17" x14ac:dyDescent="0.25">
      <c r="G5175" s="9"/>
      <c r="I5175" s="11">
        <f t="shared" si="364"/>
        <v>-46.035395000000001</v>
      </c>
      <c r="K5175" s="6">
        <f t="shared" si="367"/>
        <v>494.94601999999998</v>
      </c>
      <c r="L5175" s="9">
        <v>123.754</v>
      </c>
      <c r="M5175" s="9">
        <v>0.98124</v>
      </c>
      <c r="N5175" s="10">
        <v>30.023129999999998</v>
      </c>
      <c r="P5175" s="10">
        <f t="shared" si="365"/>
        <v>3.0023129999999999E-2</v>
      </c>
      <c r="Q5175" s="21">
        <f t="shared" si="366"/>
        <v>4.4767210914784167E-2</v>
      </c>
    </row>
    <row r="5176" spans="7:17" x14ac:dyDescent="0.25">
      <c r="G5176" s="9"/>
      <c r="I5176" s="11">
        <f t="shared" si="364"/>
        <v>-46.035395000000001</v>
      </c>
      <c r="K5176" s="6">
        <f t="shared" si="367"/>
        <v>495.04601999999994</v>
      </c>
      <c r="L5176" s="9">
        <v>123.854</v>
      </c>
      <c r="M5176" s="9">
        <v>0.98192000000000002</v>
      </c>
      <c r="N5176" s="10">
        <v>29.985690000000002</v>
      </c>
      <c r="P5176" s="10">
        <f t="shared" si="365"/>
        <v>2.9985690000000002E-2</v>
      </c>
      <c r="Q5176" s="21">
        <f t="shared" si="366"/>
        <v>4.4711384477745475E-2</v>
      </c>
    </row>
    <row r="5177" spans="7:17" x14ac:dyDescent="0.25">
      <c r="G5177" s="9"/>
      <c r="I5177" s="11">
        <f t="shared" si="364"/>
        <v>-46.035395000000001</v>
      </c>
      <c r="K5177" s="6">
        <f t="shared" si="367"/>
        <v>495.14601999999996</v>
      </c>
      <c r="L5177" s="9">
        <v>123.95399999999999</v>
      </c>
      <c r="M5177" s="9">
        <v>0.98263999999999996</v>
      </c>
      <c r="N5177" s="10">
        <v>30.037230000000001</v>
      </c>
      <c r="P5177" s="10">
        <f t="shared" si="365"/>
        <v>3.0037230000000002E-2</v>
      </c>
      <c r="Q5177" s="21">
        <f t="shared" si="366"/>
        <v>4.478823529411765E-2</v>
      </c>
    </row>
    <row r="5178" spans="7:17" x14ac:dyDescent="0.25">
      <c r="G5178" s="9"/>
      <c r="I5178" s="11">
        <f t="shared" si="364"/>
        <v>-46.035395000000001</v>
      </c>
      <c r="K5178" s="6">
        <f t="shared" si="367"/>
        <v>495.24601999999993</v>
      </c>
      <c r="L5178" s="9">
        <v>124.054</v>
      </c>
      <c r="M5178" s="9">
        <v>0.98336009999999996</v>
      </c>
      <c r="N5178" s="10">
        <v>30.00339</v>
      </c>
      <c r="P5178" s="10">
        <f t="shared" si="365"/>
        <v>3.0003389999999998E-2</v>
      </c>
      <c r="Q5178" s="21">
        <f t="shared" si="366"/>
        <v>4.4737776783717292E-2</v>
      </c>
    </row>
    <row r="5179" spans="7:17" x14ac:dyDescent="0.25">
      <c r="G5179" s="9"/>
      <c r="I5179" s="11">
        <f t="shared" si="364"/>
        <v>-46.035395000000001</v>
      </c>
      <c r="K5179" s="6">
        <f t="shared" si="367"/>
        <v>495.34601999999995</v>
      </c>
      <c r="L5179" s="9">
        <v>124.154</v>
      </c>
      <c r="M5179" s="9">
        <v>0.98407999999999995</v>
      </c>
      <c r="N5179" s="10">
        <v>29.98302</v>
      </c>
      <c r="P5179" s="10">
        <f t="shared" si="365"/>
        <v>2.9983019999999999E-2</v>
      </c>
      <c r="Q5179" s="21">
        <f t="shared" si="366"/>
        <v>4.4707403265488707E-2</v>
      </c>
    </row>
    <row r="5180" spans="7:17" x14ac:dyDescent="0.25">
      <c r="G5180" s="9"/>
      <c r="I5180" s="11">
        <f t="shared" si="364"/>
        <v>-46.035395000000001</v>
      </c>
      <c r="K5180" s="6">
        <f t="shared" si="367"/>
        <v>495.44601999999998</v>
      </c>
      <c r="L5180" s="9">
        <v>124.254</v>
      </c>
      <c r="M5180" s="9">
        <v>0.98480000000000001</v>
      </c>
      <c r="N5180" s="10">
        <v>29.90249</v>
      </c>
      <c r="P5180" s="10">
        <f t="shared" si="365"/>
        <v>2.990249E-2</v>
      </c>
      <c r="Q5180" s="21">
        <f t="shared" si="366"/>
        <v>4.4587325728770597E-2</v>
      </c>
    </row>
    <row r="5181" spans="7:17" x14ac:dyDescent="0.25">
      <c r="G5181" s="9"/>
      <c r="I5181" s="11">
        <f t="shared" si="364"/>
        <v>-46.035395000000001</v>
      </c>
      <c r="K5181" s="6">
        <f t="shared" si="367"/>
        <v>495.54601999999994</v>
      </c>
      <c r="L5181" s="9">
        <v>124.354</v>
      </c>
      <c r="M5181" s="9">
        <v>0.98548000000000002</v>
      </c>
      <c r="N5181" s="10">
        <v>29.908909999999999</v>
      </c>
      <c r="P5181" s="10">
        <f t="shared" si="365"/>
        <v>2.990891E-2</v>
      </c>
      <c r="Q5181" s="21">
        <f t="shared" si="366"/>
        <v>4.4596898531275631E-2</v>
      </c>
    </row>
    <row r="5182" spans="7:17" x14ac:dyDescent="0.25">
      <c r="G5182" s="9"/>
      <c r="I5182" s="11">
        <f t="shared" si="364"/>
        <v>-46.035395000000001</v>
      </c>
      <c r="K5182" s="6">
        <f t="shared" si="367"/>
        <v>495.64601999999996</v>
      </c>
      <c r="L5182" s="9">
        <v>124.45399999999999</v>
      </c>
      <c r="M5182" s="9">
        <v>0.98612010000000005</v>
      </c>
      <c r="N5182" s="10">
        <v>29.82039</v>
      </c>
      <c r="P5182" s="10">
        <f t="shared" si="365"/>
        <v>2.9820389999999999E-2</v>
      </c>
      <c r="Q5182" s="21">
        <f t="shared" si="366"/>
        <v>4.446490717960188E-2</v>
      </c>
    </row>
    <row r="5183" spans="7:17" x14ac:dyDescent="0.25">
      <c r="G5183" s="9"/>
      <c r="I5183" s="11">
        <f t="shared" si="364"/>
        <v>-46.035395000000001</v>
      </c>
      <c r="K5183" s="6">
        <f t="shared" si="367"/>
        <v>495.74601999999993</v>
      </c>
      <c r="L5183" s="9">
        <v>124.554</v>
      </c>
      <c r="M5183" s="9">
        <v>0.98675999999999997</v>
      </c>
      <c r="N5183" s="10">
        <v>29.815999999999999</v>
      </c>
      <c r="P5183" s="10">
        <f t="shared" si="365"/>
        <v>2.9815999999999999E-2</v>
      </c>
      <c r="Q5183" s="21">
        <f t="shared" si="366"/>
        <v>4.4458361291284575E-2</v>
      </c>
    </row>
    <row r="5184" spans="7:17" x14ac:dyDescent="0.25">
      <c r="G5184" s="9"/>
      <c r="I5184" s="11">
        <f t="shared" si="364"/>
        <v>-46.035395000000001</v>
      </c>
      <c r="K5184" s="6">
        <f t="shared" si="367"/>
        <v>495.84601999999995</v>
      </c>
      <c r="L5184" s="9">
        <v>124.654</v>
      </c>
      <c r="M5184" s="9">
        <v>0.98743999999999998</v>
      </c>
      <c r="N5184" s="10">
        <v>29.760529999999999</v>
      </c>
      <c r="P5184" s="10">
        <f t="shared" si="365"/>
        <v>2.976053E-2</v>
      </c>
      <c r="Q5184" s="21">
        <f t="shared" si="366"/>
        <v>4.4375650488332218E-2</v>
      </c>
    </row>
    <row r="5185" spans="7:17" x14ac:dyDescent="0.25">
      <c r="G5185" s="9"/>
      <c r="I5185" s="11">
        <f t="shared" si="364"/>
        <v>-46.035395000000001</v>
      </c>
      <c r="K5185" s="6">
        <f t="shared" si="367"/>
        <v>495.94601999999998</v>
      </c>
      <c r="L5185" s="9">
        <v>124.754</v>
      </c>
      <c r="M5185" s="9">
        <v>0.98816000000000004</v>
      </c>
      <c r="N5185" s="10">
        <v>29.799859999999999</v>
      </c>
      <c r="P5185" s="10">
        <f t="shared" si="365"/>
        <v>2.9799859999999997E-2</v>
      </c>
      <c r="Q5185" s="21">
        <f t="shared" si="366"/>
        <v>4.4434295086856035E-2</v>
      </c>
    </row>
    <row r="5186" spans="7:17" x14ac:dyDescent="0.25">
      <c r="G5186" s="9"/>
      <c r="I5186" s="11">
        <f t="shared" si="364"/>
        <v>-46.035395000000001</v>
      </c>
      <c r="K5186" s="6">
        <f t="shared" si="367"/>
        <v>496.04601999999994</v>
      </c>
      <c r="L5186" s="9">
        <v>124.854</v>
      </c>
      <c r="M5186" s="9">
        <v>0.98888010000000004</v>
      </c>
      <c r="N5186" s="10">
        <v>29.81475</v>
      </c>
      <c r="P5186" s="10">
        <f t="shared" si="365"/>
        <v>2.9814750000000001E-2</v>
      </c>
      <c r="Q5186" s="21">
        <f t="shared" si="366"/>
        <v>4.4456497427868488E-2</v>
      </c>
    </row>
    <row r="5187" spans="7:17" x14ac:dyDescent="0.25">
      <c r="G5187" s="9"/>
      <c r="I5187" s="11">
        <f t="shared" si="364"/>
        <v>-46.035395000000001</v>
      </c>
      <c r="K5187" s="6">
        <f t="shared" si="367"/>
        <v>496.14601999999996</v>
      </c>
      <c r="L5187" s="9">
        <v>124.95399999999999</v>
      </c>
      <c r="M5187" s="9">
        <v>0.98963999999999996</v>
      </c>
      <c r="N5187" s="10">
        <v>29.811140000000002</v>
      </c>
      <c r="P5187" s="10">
        <f t="shared" si="365"/>
        <v>2.9811140000000003E-2</v>
      </c>
      <c r="Q5187" s="21">
        <f t="shared" si="366"/>
        <v>4.4451114590322825E-2</v>
      </c>
    </row>
    <row r="5188" spans="7:17" x14ac:dyDescent="0.25">
      <c r="G5188" s="9"/>
      <c r="I5188" s="11">
        <f t="shared" ref="I5188:I5213" si="368">E5188-$E$3</f>
        <v>-46.035395000000001</v>
      </c>
      <c r="K5188" s="6">
        <f t="shared" si="367"/>
        <v>496.24601999999993</v>
      </c>
      <c r="L5188" s="9">
        <v>125.054</v>
      </c>
      <c r="M5188" s="9">
        <v>0.99040010000000001</v>
      </c>
      <c r="N5188" s="10">
        <v>29.786539999999999</v>
      </c>
      <c r="P5188" s="10">
        <f t="shared" ref="P5188:P5213" si="369">N5188/1000</f>
        <v>2.978654E-2</v>
      </c>
      <c r="Q5188" s="21">
        <f t="shared" ref="Q5188:Q5213" si="370">N5188/($T$5*$T$7)</f>
        <v>4.4414433758294194E-2</v>
      </c>
    </row>
    <row r="5189" spans="7:17" x14ac:dyDescent="0.25">
      <c r="G5189" s="9"/>
      <c r="I5189" s="11">
        <f t="shared" si="368"/>
        <v>-46.035395000000001</v>
      </c>
      <c r="K5189" s="6">
        <f t="shared" si="367"/>
        <v>496.34601999999995</v>
      </c>
      <c r="L5189" s="9">
        <v>125.154</v>
      </c>
      <c r="M5189" s="9">
        <v>0.99116009999999999</v>
      </c>
      <c r="N5189" s="10">
        <v>29.780899999999999</v>
      </c>
      <c r="P5189" s="10">
        <f t="shared" si="369"/>
        <v>2.9780899999999999E-2</v>
      </c>
      <c r="Q5189" s="21">
        <f t="shared" si="370"/>
        <v>4.4406024006560796E-2</v>
      </c>
    </row>
    <row r="5190" spans="7:17" x14ac:dyDescent="0.25">
      <c r="G5190" s="9"/>
      <c r="I5190" s="11">
        <f t="shared" si="368"/>
        <v>-46.035395000000001</v>
      </c>
      <c r="K5190" s="6">
        <f t="shared" si="367"/>
        <v>496.44601999999998</v>
      </c>
      <c r="L5190" s="9">
        <v>125.254</v>
      </c>
      <c r="M5190" s="9">
        <v>0.99188010000000004</v>
      </c>
      <c r="N5190" s="10">
        <v>29.729669999999999</v>
      </c>
      <c r="P5190" s="10">
        <f t="shared" si="369"/>
        <v>2.972967E-2</v>
      </c>
      <c r="Q5190" s="21">
        <f t="shared" si="370"/>
        <v>4.4329635428315813E-2</v>
      </c>
    </row>
    <row r="5191" spans="7:17" x14ac:dyDescent="0.25">
      <c r="G5191" s="9"/>
      <c r="I5191" s="11">
        <f t="shared" si="368"/>
        <v>-46.035395000000001</v>
      </c>
      <c r="K5191" s="6">
        <f t="shared" si="367"/>
        <v>496.54601999999994</v>
      </c>
      <c r="L5191" s="9">
        <v>125.354</v>
      </c>
      <c r="M5191" s="9">
        <v>0.99251999999999996</v>
      </c>
      <c r="N5191" s="10">
        <v>29.64255</v>
      </c>
      <c r="P5191" s="10">
        <f t="shared" si="369"/>
        <v>2.964255E-2</v>
      </c>
      <c r="Q5191" s="21">
        <f t="shared" si="370"/>
        <v>4.4199731603668087E-2</v>
      </c>
    </row>
    <row r="5192" spans="7:17" x14ac:dyDescent="0.25">
      <c r="G5192" s="9"/>
      <c r="I5192" s="11">
        <f t="shared" si="368"/>
        <v>-46.035395000000001</v>
      </c>
      <c r="K5192" s="6">
        <f t="shared" si="367"/>
        <v>496.64601999999996</v>
      </c>
      <c r="L5192" s="9">
        <v>125.45399999999999</v>
      </c>
      <c r="M5192" s="9">
        <v>0.99324000000000001</v>
      </c>
      <c r="N5192" s="10">
        <v>29.613720000000001</v>
      </c>
      <c r="P5192" s="10">
        <f t="shared" si="369"/>
        <v>2.961372E-2</v>
      </c>
      <c r="Q5192" s="21">
        <f t="shared" si="370"/>
        <v>4.4156743457839411E-2</v>
      </c>
    </row>
    <row r="5193" spans="7:17" x14ac:dyDescent="0.25">
      <c r="G5193" s="9"/>
      <c r="I5193" s="11">
        <f t="shared" si="368"/>
        <v>-46.035395000000001</v>
      </c>
      <c r="K5193" s="6">
        <f t="shared" si="367"/>
        <v>496.74601999999993</v>
      </c>
      <c r="L5193" s="9">
        <v>125.554</v>
      </c>
      <c r="M5193" s="9">
        <v>0.99396010000000001</v>
      </c>
      <c r="N5193" s="10">
        <v>29.57863</v>
      </c>
      <c r="P5193" s="10">
        <f t="shared" si="369"/>
        <v>2.9578630000000002E-2</v>
      </c>
      <c r="Q5193" s="21">
        <f t="shared" si="370"/>
        <v>4.4104421084022967E-2</v>
      </c>
    </row>
    <row r="5194" spans="7:17" x14ac:dyDescent="0.25">
      <c r="G5194" s="9"/>
      <c r="I5194" s="11">
        <f t="shared" si="368"/>
        <v>-46.035395000000001</v>
      </c>
      <c r="K5194" s="6">
        <f t="shared" si="367"/>
        <v>496.84601999999995</v>
      </c>
      <c r="L5194" s="9">
        <v>125.654</v>
      </c>
      <c r="M5194" s="9">
        <v>0.99463999999999997</v>
      </c>
      <c r="N5194" s="10">
        <v>29.584420000000001</v>
      </c>
      <c r="P5194" s="10">
        <f t="shared" si="369"/>
        <v>2.958442E-2</v>
      </c>
      <c r="Q5194" s="21">
        <f t="shared" si="370"/>
        <v>4.411305449936629E-2</v>
      </c>
    </row>
    <row r="5195" spans="7:17" x14ac:dyDescent="0.25">
      <c r="G5195" s="9"/>
      <c r="I5195" s="11">
        <f t="shared" si="368"/>
        <v>-46.035395000000001</v>
      </c>
      <c r="K5195" s="6">
        <f t="shared" si="367"/>
        <v>496.94601999999998</v>
      </c>
      <c r="L5195" s="9">
        <v>125.754</v>
      </c>
      <c r="M5195" s="9">
        <v>0.99536000000000002</v>
      </c>
      <c r="N5195" s="10">
        <v>29.516110000000001</v>
      </c>
      <c r="P5195" s="10">
        <f t="shared" si="369"/>
        <v>2.9516110000000002E-2</v>
      </c>
      <c r="Q5195" s="21">
        <f t="shared" si="370"/>
        <v>4.4011198091403865E-2</v>
      </c>
    </row>
    <row r="5196" spans="7:17" x14ac:dyDescent="0.25">
      <c r="G5196" s="9"/>
      <c r="I5196" s="11">
        <f t="shared" si="368"/>
        <v>-46.035395000000001</v>
      </c>
      <c r="K5196" s="6">
        <f t="shared" si="367"/>
        <v>497.04601999999994</v>
      </c>
      <c r="L5196" s="9">
        <v>125.854</v>
      </c>
      <c r="M5196" s="9">
        <v>0.99604000000000004</v>
      </c>
      <c r="N5196" s="10">
        <v>29.549479999999999</v>
      </c>
      <c r="P5196" s="10">
        <f t="shared" si="369"/>
        <v>2.9549479999999999E-2</v>
      </c>
      <c r="Q5196" s="21">
        <f t="shared" si="370"/>
        <v>4.4060955789159771E-2</v>
      </c>
    </row>
    <row r="5197" spans="7:17" x14ac:dyDescent="0.25">
      <c r="G5197" s="9"/>
      <c r="I5197" s="11">
        <f t="shared" si="368"/>
        <v>-46.035395000000001</v>
      </c>
      <c r="K5197" s="6">
        <f t="shared" si="367"/>
        <v>497.14601999999996</v>
      </c>
      <c r="L5197" s="9">
        <v>125.95399999999999</v>
      </c>
      <c r="M5197" s="9">
        <v>0.99672000000000005</v>
      </c>
      <c r="N5197" s="10">
        <v>29.421939999999999</v>
      </c>
      <c r="P5197" s="10">
        <f t="shared" si="369"/>
        <v>2.9421940000000001E-2</v>
      </c>
      <c r="Q5197" s="21">
        <f t="shared" si="370"/>
        <v>4.3870782077089394E-2</v>
      </c>
    </row>
    <row r="5198" spans="7:17" x14ac:dyDescent="0.25">
      <c r="G5198" s="9"/>
      <c r="I5198" s="11">
        <f t="shared" si="368"/>
        <v>-46.035395000000001</v>
      </c>
      <c r="K5198" s="6">
        <f t="shared" si="367"/>
        <v>497.24601999999993</v>
      </c>
      <c r="L5198" s="9">
        <v>126.054</v>
      </c>
      <c r="M5198" s="9">
        <v>0.99744010000000005</v>
      </c>
      <c r="N5198" s="10">
        <v>29.47945</v>
      </c>
      <c r="P5198" s="10">
        <f t="shared" si="369"/>
        <v>2.9479450000000001E-2</v>
      </c>
      <c r="Q5198" s="21">
        <f t="shared" si="370"/>
        <v>4.3956534705136809E-2</v>
      </c>
    </row>
    <row r="5199" spans="7:17" x14ac:dyDescent="0.25">
      <c r="G5199" s="9"/>
      <c r="I5199" s="11">
        <f t="shared" si="368"/>
        <v>-46.035395000000001</v>
      </c>
      <c r="K5199" s="6">
        <f t="shared" si="367"/>
        <v>497.34601999999995</v>
      </c>
      <c r="L5199" s="9">
        <v>126.154</v>
      </c>
      <c r="M5199" s="9">
        <v>0.99816009999999999</v>
      </c>
      <c r="N5199" s="10">
        <v>29.408629999999999</v>
      </c>
      <c r="P5199" s="10">
        <f t="shared" si="369"/>
        <v>2.9408629999999998E-2</v>
      </c>
      <c r="Q5199" s="21">
        <f t="shared" si="370"/>
        <v>4.3850935659434875E-2</v>
      </c>
    </row>
    <row r="5200" spans="7:17" x14ac:dyDescent="0.25">
      <c r="G5200" s="9"/>
      <c r="I5200" s="11">
        <f t="shared" si="368"/>
        <v>-46.035395000000001</v>
      </c>
      <c r="K5200" s="6">
        <f t="shared" si="367"/>
        <v>497.44601999999998</v>
      </c>
      <c r="L5200" s="9">
        <v>126.254</v>
      </c>
      <c r="M5200" s="9">
        <v>0.99883999999999995</v>
      </c>
      <c r="N5200" s="10">
        <v>29.312889999999999</v>
      </c>
      <c r="P5200" s="10">
        <f t="shared" si="369"/>
        <v>2.9312890000000001E-2</v>
      </c>
      <c r="Q5200" s="21">
        <f t="shared" si="370"/>
        <v>4.3708178632669799E-2</v>
      </c>
    </row>
    <row r="5201" spans="7:17" x14ac:dyDescent="0.25">
      <c r="G5201" s="9"/>
      <c r="I5201" s="11">
        <f t="shared" si="368"/>
        <v>-46.035395000000001</v>
      </c>
      <c r="K5201" s="6">
        <f t="shared" si="367"/>
        <v>497.54601999999994</v>
      </c>
      <c r="L5201" s="9">
        <v>126.354</v>
      </c>
      <c r="M5201" s="9">
        <v>0.99952010000000002</v>
      </c>
      <c r="N5201" s="10">
        <v>29.306470000000001</v>
      </c>
      <c r="P5201" s="10">
        <f t="shared" si="369"/>
        <v>2.9306470000000001E-2</v>
      </c>
      <c r="Q5201" s="21">
        <f t="shared" si="370"/>
        <v>4.3698605830164772E-2</v>
      </c>
    </row>
    <row r="5202" spans="7:17" x14ac:dyDescent="0.25">
      <c r="G5202" s="9"/>
      <c r="I5202" s="11">
        <f t="shared" si="368"/>
        <v>-46.035395000000001</v>
      </c>
      <c r="K5202" s="6">
        <f t="shared" si="367"/>
        <v>497.64601999999996</v>
      </c>
      <c r="L5202" s="9">
        <v>126.45399999999999</v>
      </c>
      <c r="M5202" s="9">
        <v>1.0002</v>
      </c>
      <c r="N5202" s="10">
        <v>29.220759999999999</v>
      </c>
      <c r="P5202" s="10">
        <f t="shared" si="369"/>
        <v>2.9220759999999998E-2</v>
      </c>
      <c r="Q5202" s="21">
        <f t="shared" si="370"/>
        <v>4.3570804443450385E-2</v>
      </c>
    </row>
    <row r="5203" spans="7:17" x14ac:dyDescent="0.25">
      <c r="G5203" s="9"/>
      <c r="I5203" s="11">
        <f t="shared" si="368"/>
        <v>-46.035395000000001</v>
      </c>
      <c r="K5203" s="6">
        <f t="shared" si="367"/>
        <v>497.74601999999993</v>
      </c>
      <c r="L5203" s="9">
        <v>126.554</v>
      </c>
      <c r="M5203" s="9">
        <v>1.00088</v>
      </c>
      <c r="N5203" s="10">
        <v>29.230789999999999</v>
      </c>
      <c r="P5203" s="10">
        <f t="shared" si="369"/>
        <v>2.923079E-2</v>
      </c>
      <c r="Q5203" s="21">
        <f t="shared" si="370"/>
        <v>4.3585760083501082E-2</v>
      </c>
    </row>
    <row r="5204" spans="7:17" x14ac:dyDescent="0.25">
      <c r="G5204" s="9"/>
      <c r="I5204" s="11">
        <f t="shared" si="368"/>
        <v>-46.035395000000001</v>
      </c>
      <c r="K5204" s="6">
        <f t="shared" si="367"/>
        <v>497.84601999999995</v>
      </c>
      <c r="L5204" s="9">
        <v>126.654</v>
      </c>
      <c r="M5204" s="9">
        <v>1.0016</v>
      </c>
      <c r="N5204" s="10">
        <v>29.242699999999999</v>
      </c>
      <c r="P5204" s="10">
        <f t="shared" si="369"/>
        <v>2.92427E-2</v>
      </c>
      <c r="Q5204" s="21">
        <f t="shared" si="370"/>
        <v>4.3603518974129576E-2</v>
      </c>
    </row>
    <row r="5205" spans="7:17" x14ac:dyDescent="0.25">
      <c r="G5205" s="9"/>
      <c r="I5205" s="11">
        <f t="shared" si="368"/>
        <v>-46.035395000000001</v>
      </c>
      <c r="K5205" s="6">
        <f t="shared" si="367"/>
        <v>497.94601999999998</v>
      </c>
      <c r="L5205" s="9">
        <v>126.754</v>
      </c>
      <c r="M5205" s="9">
        <v>1.0023200000000001</v>
      </c>
      <c r="N5205" s="10">
        <v>29.214970000000001</v>
      </c>
      <c r="P5205" s="10">
        <f t="shared" si="369"/>
        <v>2.921497E-2</v>
      </c>
      <c r="Q5205" s="21">
        <f t="shared" si="370"/>
        <v>4.3562171028107062E-2</v>
      </c>
    </row>
    <row r="5206" spans="7:17" x14ac:dyDescent="0.25">
      <c r="G5206" s="9"/>
      <c r="I5206" s="11">
        <f t="shared" si="368"/>
        <v>-46.035395000000001</v>
      </c>
      <c r="K5206" s="6">
        <f t="shared" si="367"/>
        <v>498.04601999999994</v>
      </c>
      <c r="L5206" s="9">
        <v>126.854</v>
      </c>
      <c r="M5206" s="9">
        <v>1.0029999999999999</v>
      </c>
      <c r="N5206" s="10">
        <v>29.161850000000001</v>
      </c>
      <c r="P5206" s="10">
        <f t="shared" si="369"/>
        <v>2.916185E-2</v>
      </c>
      <c r="Q5206" s="21">
        <f t="shared" si="370"/>
        <v>4.3482964288376953E-2</v>
      </c>
    </row>
    <row r="5207" spans="7:17" x14ac:dyDescent="0.25">
      <c r="G5207" s="9"/>
      <c r="I5207" s="11">
        <f t="shared" si="368"/>
        <v>-46.035395000000001</v>
      </c>
      <c r="K5207" s="6">
        <f t="shared" si="367"/>
        <v>498.14601999999996</v>
      </c>
      <c r="L5207" s="9">
        <v>126.95399999999999</v>
      </c>
      <c r="M5207" s="9">
        <v>1.0036799999999999</v>
      </c>
      <c r="N5207" s="10">
        <v>29.12096</v>
      </c>
      <c r="P5207" s="10">
        <f t="shared" si="369"/>
        <v>2.9120960000000001E-2</v>
      </c>
      <c r="Q5207" s="21">
        <f t="shared" si="370"/>
        <v>4.3421993588309851E-2</v>
      </c>
    </row>
    <row r="5208" spans="7:17" x14ac:dyDescent="0.25">
      <c r="G5208" s="9"/>
      <c r="I5208" s="11">
        <f t="shared" si="368"/>
        <v>-46.035395000000001</v>
      </c>
      <c r="K5208" s="6">
        <f t="shared" si="367"/>
        <v>498.24601999999993</v>
      </c>
      <c r="L5208" s="9">
        <v>127.054</v>
      </c>
      <c r="M5208" s="9">
        <v>1.0043599999999999</v>
      </c>
      <c r="N5208" s="10">
        <v>29.125499999999999</v>
      </c>
      <c r="P5208" s="10">
        <f t="shared" si="369"/>
        <v>2.9125499999999999E-2</v>
      </c>
      <c r="Q5208" s="21">
        <f t="shared" si="370"/>
        <v>4.3428763140237081E-2</v>
      </c>
    </row>
    <row r="5209" spans="7:17" x14ac:dyDescent="0.25">
      <c r="G5209" s="9"/>
      <c r="I5209" s="11">
        <f t="shared" si="368"/>
        <v>-46.035395000000001</v>
      </c>
      <c r="K5209" s="6">
        <f t="shared" si="367"/>
        <v>498.34601999999995</v>
      </c>
      <c r="L5209" s="9">
        <v>127.154</v>
      </c>
      <c r="M5209" s="9">
        <v>1.0050399999999999</v>
      </c>
      <c r="N5209" s="10">
        <v>29.07395</v>
      </c>
      <c r="P5209" s="10">
        <f t="shared" si="369"/>
        <v>2.9073950000000001E-2</v>
      </c>
      <c r="Q5209" s="21">
        <f t="shared" si="370"/>
        <v>4.3351897412957578E-2</v>
      </c>
    </row>
    <row r="5210" spans="7:17" x14ac:dyDescent="0.25">
      <c r="G5210" s="9"/>
      <c r="I5210" s="11">
        <f t="shared" si="368"/>
        <v>-46.035395000000001</v>
      </c>
      <c r="K5210" s="6">
        <f t="shared" si="367"/>
        <v>498.44601999999998</v>
      </c>
      <c r="L5210" s="9">
        <v>127.254</v>
      </c>
      <c r="M5210" s="9">
        <v>1.0058</v>
      </c>
      <c r="N5210" s="10">
        <v>29.082100000000001</v>
      </c>
      <c r="P5210" s="10">
        <f t="shared" si="369"/>
        <v>2.90821E-2</v>
      </c>
      <c r="Q5210" s="21">
        <f t="shared" si="370"/>
        <v>4.3364049802430478E-2</v>
      </c>
    </row>
    <row r="5211" spans="7:17" x14ac:dyDescent="0.25">
      <c r="G5211" s="9"/>
      <c r="I5211" s="11">
        <f t="shared" si="368"/>
        <v>-46.035395000000001</v>
      </c>
      <c r="K5211" s="6">
        <f t="shared" si="367"/>
        <v>498.54601999999994</v>
      </c>
      <c r="L5211" s="9">
        <v>127.354</v>
      </c>
      <c r="M5211" s="9">
        <v>1.00648</v>
      </c>
      <c r="N5211" s="10">
        <v>29.09573</v>
      </c>
      <c r="P5211" s="10">
        <f t="shared" si="369"/>
        <v>2.909573E-2</v>
      </c>
      <c r="Q5211" s="21">
        <f t="shared" si="370"/>
        <v>4.338437336911951E-2</v>
      </c>
    </row>
    <row r="5212" spans="7:17" x14ac:dyDescent="0.25">
      <c r="G5212" s="9"/>
      <c r="I5212" s="11">
        <f t="shared" si="368"/>
        <v>-46.035395000000001</v>
      </c>
      <c r="K5212" s="6">
        <f t="shared" si="367"/>
        <v>498.64601999999996</v>
      </c>
      <c r="L5212" s="9">
        <v>127.45399999999999</v>
      </c>
      <c r="M5212" s="9">
        <v>1.00712</v>
      </c>
      <c r="N5212" s="10">
        <v>29.020530000000001</v>
      </c>
      <c r="P5212" s="10">
        <f t="shared" si="369"/>
        <v>2.9020529999999999E-2</v>
      </c>
      <c r="Q5212" s="21">
        <f t="shared" si="370"/>
        <v>4.3272243346007606E-2</v>
      </c>
    </row>
    <row r="5213" spans="7:17" x14ac:dyDescent="0.25">
      <c r="G5213" s="9"/>
      <c r="I5213" s="11">
        <f t="shared" si="368"/>
        <v>-46.035395000000001</v>
      </c>
      <c r="K5213" s="6">
        <f t="shared" si="367"/>
        <v>498.67201999999997</v>
      </c>
      <c r="L5213" s="9">
        <v>127.48</v>
      </c>
      <c r="M5213" s="9">
        <v>1.00732</v>
      </c>
      <c r="N5213" s="10">
        <v>29.012689999999999</v>
      </c>
      <c r="P5213" s="10">
        <f t="shared" si="369"/>
        <v>2.9012690000000001E-2</v>
      </c>
      <c r="Q5213" s="21">
        <f t="shared" si="370"/>
        <v>4.3260553194661898E-2</v>
      </c>
    </row>
  </sheetData>
  <mergeCells count="7">
    <mergeCell ref="T4:U4"/>
    <mergeCell ref="T6:U6"/>
    <mergeCell ref="O1:P1"/>
    <mergeCell ref="L1:N1"/>
    <mergeCell ref="A1:F1"/>
    <mergeCell ref="G1:J1"/>
    <mergeCell ref="T1:U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9-01-18_s01</vt:lpstr>
      <vt:lpstr>Chart1</vt:lpstr>
      <vt:lpstr>Chart2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TaDe330</dc:creator>
  <cp:lastModifiedBy>Yazdani Nezhad, Hamed</cp:lastModifiedBy>
  <dcterms:created xsi:type="dcterms:W3CDTF">2018-07-22T15:07:10Z</dcterms:created>
  <dcterms:modified xsi:type="dcterms:W3CDTF">2020-09-25T13:39:03Z</dcterms:modified>
</cp:coreProperties>
</file>