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60" windowHeight="12585"/>
  </bookViews>
  <sheets>
    <sheet name="F6 Met batch experiment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<sst xmlns="http://schemas.openxmlformats.org/spreadsheetml/2006/main" count="28" uniqueCount="17">
  <si>
    <t>Metaldehyde Concentrations vs Time: Initial Concentration: 2.5 µg/L in UP water</t>
  </si>
  <si>
    <t>Contact Time (h)</t>
  </si>
  <si>
    <t>Test</t>
  </si>
  <si>
    <t>Active A</t>
  </si>
  <si>
    <t>Active B</t>
  </si>
  <si>
    <t>Active Average</t>
  </si>
  <si>
    <t>Error</t>
  </si>
  <si>
    <t>Inactive A</t>
  </si>
  <si>
    <t>Inactive B</t>
  </si>
  <si>
    <t>Inactive Average</t>
  </si>
  <si>
    <t>Metaldehyde Concentrations vs Time: Initial Concentration: 5 µg/L in UP water</t>
  </si>
  <si>
    <t>Ce/C0</t>
  </si>
  <si>
    <t>Time</t>
  </si>
  <si>
    <t>5 ug/L Active</t>
  </si>
  <si>
    <t>5 ug/L Inactive</t>
  </si>
  <si>
    <t>2.5ug/L Active</t>
  </si>
  <si>
    <t>2.5 ug/L Inactive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</si>
</sst>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5 ug/L Active</c:v>
          </c:tx>
          <c:spPr>
            <a:ln w="95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'F6 Met batch experiment'!$B$26:$B$36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21</c:v>
                </c:pt>
                <c:pt idx="4">
                  <c:v>24</c:v>
                </c:pt>
                <c:pt idx="5">
                  <c:v>44</c:v>
                </c:pt>
                <c:pt idx="6">
                  <c:v>48</c:v>
                </c:pt>
                <c:pt idx="7">
                  <c:v>68</c:v>
                </c:pt>
                <c:pt idx="8">
                  <c:v>72</c:v>
                </c:pt>
                <c:pt idx="9">
                  <c:v>93</c:v>
                </c:pt>
                <c:pt idx="10">
                  <c:v>96</c:v>
                </c:pt>
              </c:numCache>
            </c:numRef>
          </c:xVal>
          <c:yVal>
            <c:numRef>
              <c:f>'F6 Met batch experiment'!$C$26:$C$36</c:f>
              <c:numCache>
                <c:formatCode>General</c:formatCode>
                <c:ptCount val="11"/>
                <c:pt idx="0">
                  <c:v>1</c:v>
                </c:pt>
                <c:pt idx="1">
                  <c:v>1.0909090909090911</c:v>
                </c:pt>
                <c:pt idx="2">
                  <c:v>1.0404040404040407</c:v>
                </c:pt>
                <c:pt idx="3">
                  <c:v>0.84848484848484851</c:v>
                </c:pt>
                <c:pt idx="4">
                  <c:v>0.92929292929292939</c:v>
                </c:pt>
                <c:pt idx="5">
                  <c:v>0.7272727272727274</c:v>
                </c:pt>
                <c:pt idx="6">
                  <c:v>0.8787878787878789</c:v>
                </c:pt>
                <c:pt idx="7">
                  <c:v>0.62626262626262641</c:v>
                </c:pt>
                <c:pt idx="8">
                  <c:v>0.45454545454545459</c:v>
                </c:pt>
                <c:pt idx="9">
                  <c:v>0.19191919191919193</c:v>
                </c:pt>
                <c:pt idx="10">
                  <c:v>0.21212121212121215</c:v>
                </c:pt>
              </c:numCache>
            </c:numRef>
          </c:yVal>
          <c:smooth val="0"/>
        </c:ser>
        <c:ser>
          <c:idx val="1"/>
          <c:order val="1"/>
          <c:tx>
            <c:v>5 ug/L Inactive</c:v>
          </c:tx>
          <c:spPr>
            <a:ln w="127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triang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'F6 Met batch experiment'!$B$26:$B$36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21</c:v>
                </c:pt>
                <c:pt idx="4">
                  <c:v>24</c:v>
                </c:pt>
                <c:pt idx="5">
                  <c:v>44</c:v>
                </c:pt>
                <c:pt idx="6">
                  <c:v>48</c:v>
                </c:pt>
                <c:pt idx="7">
                  <c:v>68</c:v>
                </c:pt>
                <c:pt idx="8">
                  <c:v>72</c:v>
                </c:pt>
                <c:pt idx="9">
                  <c:v>93</c:v>
                </c:pt>
                <c:pt idx="10">
                  <c:v>96</c:v>
                </c:pt>
              </c:numCache>
            </c:numRef>
          </c:xVal>
          <c:yVal>
            <c:numRef>
              <c:f>'F6 Met batch experiment'!$D$26:$D$36</c:f>
              <c:numCache>
                <c:formatCode>General</c:formatCode>
                <c:ptCount val="11"/>
                <c:pt idx="0">
                  <c:v>1</c:v>
                </c:pt>
                <c:pt idx="1">
                  <c:v>1.1134020618556704</c:v>
                </c:pt>
                <c:pt idx="2">
                  <c:v>1.0721649484536082</c:v>
                </c:pt>
                <c:pt idx="3">
                  <c:v>1.0721649484536082</c:v>
                </c:pt>
                <c:pt idx="4">
                  <c:v>1.1030927835051547</c:v>
                </c:pt>
                <c:pt idx="5">
                  <c:v>1.0103092783505156</c:v>
                </c:pt>
                <c:pt idx="6">
                  <c:v>1.0103092783505156</c:v>
                </c:pt>
                <c:pt idx="7">
                  <c:v>1.1237113402061856</c:v>
                </c:pt>
                <c:pt idx="8">
                  <c:v>0.88659793814432997</c:v>
                </c:pt>
                <c:pt idx="9">
                  <c:v>0.98969072164948457</c:v>
                </c:pt>
                <c:pt idx="10">
                  <c:v>1</c:v>
                </c:pt>
              </c:numCache>
            </c:numRef>
          </c:yVal>
          <c:smooth val="0"/>
        </c:ser>
        <c:ser>
          <c:idx val="2"/>
          <c:order val="2"/>
          <c:tx>
            <c:v>2.5 ug/L Active</c:v>
          </c:tx>
          <c:spPr>
            <a:ln w="95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'F6 Met batch experiment'!$B$26:$B$36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21</c:v>
                </c:pt>
                <c:pt idx="4">
                  <c:v>24</c:v>
                </c:pt>
                <c:pt idx="5">
                  <c:v>44</c:v>
                </c:pt>
                <c:pt idx="6">
                  <c:v>48</c:v>
                </c:pt>
                <c:pt idx="7">
                  <c:v>68</c:v>
                </c:pt>
                <c:pt idx="8">
                  <c:v>72</c:v>
                </c:pt>
                <c:pt idx="9">
                  <c:v>93</c:v>
                </c:pt>
                <c:pt idx="10">
                  <c:v>96</c:v>
                </c:pt>
              </c:numCache>
            </c:numRef>
          </c:xVal>
          <c:yVal>
            <c:numRef>
              <c:f>'F6 Met batch experiment'!$E$26:$E$36</c:f>
              <c:numCache>
                <c:formatCode>General</c:formatCode>
                <c:ptCount val="11"/>
                <c:pt idx="0">
                  <c:v>1</c:v>
                </c:pt>
                <c:pt idx="1">
                  <c:v>0.75324675324675339</c:v>
                </c:pt>
                <c:pt idx="2">
                  <c:v>0.77922077922077926</c:v>
                </c:pt>
                <c:pt idx="3">
                  <c:v>0.89610389610389618</c:v>
                </c:pt>
                <c:pt idx="4">
                  <c:v>0.7402597402597404</c:v>
                </c:pt>
                <c:pt idx="5">
                  <c:v>0.79220779220779225</c:v>
                </c:pt>
                <c:pt idx="6">
                  <c:v>0.5844155844155845</c:v>
                </c:pt>
                <c:pt idx="7">
                  <c:v>0.45454545454545459</c:v>
                </c:pt>
                <c:pt idx="8">
                  <c:v>0.38961038961038963</c:v>
                </c:pt>
                <c:pt idx="9">
                  <c:v>0.25974025974025977</c:v>
                </c:pt>
                <c:pt idx="10">
                  <c:v>0.23376623376623376</c:v>
                </c:pt>
              </c:numCache>
            </c:numRef>
          </c:yVal>
          <c:smooth val="0"/>
        </c:ser>
        <c:ser>
          <c:idx val="3"/>
          <c:order val="3"/>
          <c:tx>
            <c:v>2.5 ug/L Inactive</c:v>
          </c:tx>
          <c:spPr>
            <a:ln w="952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squar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'F6 Met batch experiment'!$B$26:$B$36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21</c:v>
                </c:pt>
                <c:pt idx="4">
                  <c:v>24</c:v>
                </c:pt>
                <c:pt idx="5">
                  <c:v>44</c:v>
                </c:pt>
                <c:pt idx="6">
                  <c:v>48</c:v>
                </c:pt>
                <c:pt idx="7">
                  <c:v>68</c:v>
                </c:pt>
                <c:pt idx="8">
                  <c:v>72</c:v>
                </c:pt>
                <c:pt idx="9">
                  <c:v>93</c:v>
                </c:pt>
                <c:pt idx="10">
                  <c:v>96</c:v>
                </c:pt>
              </c:numCache>
            </c:numRef>
          </c:xVal>
          <c:yVal>
            <c:numRef>
              <c:f>'F6 Met batch experiment'!$F$26:$F$36</c:f>
              <c:numCache>
                <c:formatCode>General</c:formatCode>
                <c:ptCount val="11"/>
                <c:pt idx="0">
                  <c:v>1</c:v>
                </c:pt>
                <c:pt idx="1">
                  <c:v>0.89393939393939403</c:v>
                </c:pt>
                <c:pt idx="2">
                  <c:v>0.78787878787878785</c:v>
                </c:pt>
                <c:pt idx="3">
                  <c:v>0.9242424242424242</c:v>
                </c:pt>
                <c:pt idx="4">
                  <c:v>0.80303030303030321</c:v>
                </c:pt>
                <c:pt idx="5">
                  <c:v>0.80303030303030321</c:v>
                </c:pt>
                <c:pt idx="6">
                  <c:v>1.0151515151515151</c:v>
                </c:pt>
                <c:pt idx="7">
                  <c:v>0.90909090909090917</c:v>
                </c:pt>
                <c:pt idx="8">
                  <c:v>0.75757575757575757</c:v>
                </c:pt>
                <c:pt idx="9">
                  <c:v>0.9242424242424242</c:v>
                </c:pt>
                <c:pt idx="10">
                  <c:v>0.9242424242424242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925504"/>
        <c:axId val="43927424"/>
      </c:scatterChart>
      <c:valAx>
        <c:axId val="439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27424"/>
        <c:crosses val="autoZero"/>
        <c:crossBetween val="midCat"/>
      </c:valAx>
      <c:valAx>
        <c:axId val="43927424"/>
        <c:scaling>
          <c:orientation val="minMax"/>
          <c:max val="1.2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2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314325</xdr:colOff>
      <xdr:row>3</xdr:row>
      <xdr:rowOff>138112</xdr:rowOff>
    </xdr:from>
    <xdr:to>
      <xdr:col>20</xdr:col>
      <xdr:colOff>9525</xdr:colOff>
      <xdr:row>18</xdr:row>
      <xdr:rowOff>23812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Data%20for%20figs%202%20and%2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2 MIP NIP Rate of removal"/>
      <sheetName val="F6 Met batch experiment"/>
    </sheetNames>
    <sheetDataSet>
      <sheetData sheetId="0"/>
      <sheetData sheetId="1">
        <row r="26">
          <cell r="B26">
            <v>0</v>
          </cell>
          <cell r="C26">
            <v>1</v>
          </cell>
          <cell r="D26">
            <v>1</v>
          </cell>
          <cell r="E26">
            <v>1</v>
          </cell>
          <cell r="F26">
            <v>1</v>
          </cell>
        </row>
        <row r="27">
          <cell r="B27">
            <v>1</v>
          </cell>
          <cell r="C27">
            <v>1.0909090909090911</v>
          </cell>
          <cell r="D27">
            <v>1.1134020618556704</v>
          </cell>
          <cell r="E27">
            <v>0.75324675324675339</v>
          </cell>
          <cell r="F27">
            <v>0.89393939393939403</v>
          </cell>
        </row>
        <row r="28">
          <cell r="B28">
            <v>2</v>
          </cell>
          <cell r="C28">
            <v>1.0404040404040407</v>
          </cell>
          <cell r="D28">
            <v>1.0721649484536082</v>
          </cell>
          <cell r="E28">
            <v>0.77922077922077926</v>
          </cell>
          <cell r="F28">
            <v>0.78787878787878785</v>
          </cell>
        </row>
        <row r="29">
          <cell r="B29">
            <v>21</v>
          </cell>
          <cell r="C29">
            <v>0.84848484848484851</v>
          </cell>
          <cell r="D29">
            <v>1.0721649484536082</v>
          </cell>
          <cell r="E29">
            <v>0.89610389610389618</v>
          </cell>
          <cell r="F29">
            <v>0.9242424242424242</v>
          </cell>
        </row>
        <row r="30">
          <cell r="B30">
            <v>24</v>
          </cell>
          <cell r="C30">
            <v>0.92929292929292939</v>
          </cell>
          <cell r="D30">
            <v>1.1030927835051547</v>
          </cell>
          <cell r="E30">
            <v>0.7402597402597404</v>
          </cell>
          <cell r="F30">
            <v>0.80303030303030321</v>
          </cell>
        </row>
        <row r="31">
          <cell r="B31">
            <v>44</v>
          </cell>
          <cell r="C31">
            <v>0.7272727272727274</v>
          </cell>
          <cell r="D31">
            <v>1.0103092783505156</v>
          </cell>
          <cell r="E31">
            <v>0.79220779220779225</v>
          </cell>
          <cell r="F31">
            <v>0.80303030303030321</v>
          </cell>
        </row>
        <row r="32">
          <cell r="B32">
            <v>48</v>
          </cell>
          <cell r="C32">
            <v>0.8787878787878789</v>
          </cell>
          <cell r="D32">
            <v>1.0103092783505156</v>
          </cell>
          <cell r="E32">
            <v>0.5844155844155845</v>
          </cell>
          <cell r="F32">
            <v>1.0151515151515151</v>
          </cell>
        </row>
        <row r="33">
          <cell r="B33">
            <v>68</v>
          </cell>
          <cell r="C33">
            <v>0.62626262626262641</v>
          </cell>
          <cell r="D33">
            <v>1.1237113402061856</v>
          </cell>
          <cell r="E33">
            <v>0.45454545454545459</v>
          </cell>
          <cell r="F33">
            <v>0.90909090909090917</v>
          </cell>
        </row>
        <row r="34">
          <cell r="B34">
            <v>72</v>
          </cell>
          <cell r="C34">
            <v>0.45454545454545459</v>
          </cell>
          <cell r="D34">
            <v>0.88659793814432997</v>
          </cell>
          <cell r="E34">
            <v>0.38961038961038963</v>
          </cell>
          <cell r="F34">
            <v>0.75757575757575757</v>
          </cell>
        </row>
        <row r="35">
          <cell r="B35">
            <v>93</v>
          </cell>
          <cell r="C35">
            <v>0.19191919191919193</v>
          </cell>
          <cell r="D35">
            <v>0.98969072164948457</v>
          </cell>
          <cell r="E35">
            <v>0.25974025974025977</v>
          </cell>
          <cell r="F35">
            <v>0.9242424242424242</v>
          </cell>
        </row>
        <row r="36">
          <cell r="B36">
            <v>96</v>
          </cell>
          <cell r="C36">
            <v>0.21212121212121215</v>
          </cell>
          <cell r="D36">
            <v>1</v>
          </cell>
          <cell r="E36">
            <v>0.23376623376623376</v>
          </cell>
          <cell r="F36">
            <v>0.9242424242424242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N30" sqref="N30"/>
    </sheetView>
  </sheetViews>
  <sheetFormatPr defaultRowHeight="15" x14ac:dyDescent="0.25"/>
  <cols>
    <col min="1" max="1" width="15.85546875" bestFit="1" customWidth="1"/>
    <col min="4" max="4" width="13.85546875" bestFit="1" customWidth="1"/>
    <col min="5" max="5" width="13.5703125" bestFit="1" customWidth="1"/>
    <col min="6" max="6" width="15.42578125" bestFit="1" customWidth="1"/>
    <col min="7" max="7" width="5" bestFit="1" customWidth="1"/>
  </cols>
  <sheetData>
    <row r="1" spans="1:12" x14ac:dyDescent="0.25">
      <c r="B1" t="s">
        <v>0</v>
      </c>
    </row>
    <row r="2" spans="1:12" x14ac:dyDescent="0.25">
      <c r="B2" t="s">
        <v>1</v>
      </c>
    </row>
    <row r="3" spans="1:12" x14ac:dyDescent="0.25">
      <c r="A3" t="s">
        <v>2</v>
      </c>
      <c r="B3">
        <v>0</v>
      </c>
      <c r="C3">
        <v>1</v>
      </c>
      <c r="D3">
        <v>2</v>
      </c>
      <c r="E3">
        <v>21</v>
      </c>
      <c r="F3">
        <v>24</v>
      </c>
      <c r="G3">
        <v>44</v>
      </c>
      <c r="H3">
        <v>48</v>
      </c>
      <c r="I3">
        <v>68</v>
      </c>
      <c r="J3">
        <v>72</v>
      </c>
      <c r="K3">
        <v>93</v>
      </c>
      <c r="L3">
        <v>96</v>
      </c>
    </row>
    <row r="4" spans="1:12" x14ac:dyDescent="0.25">
      <c r="A4" t="s">
        <v>3</v>
      </c>
      <c r="B4">
        <v>3.9</v>
      </c>
      <c r="C4">
        <v>2.6</v>
      </c>
      <c r="D4">
        <v>2.4</v>
      </c>
      <c r="E4">
        <v>3.8</v>
      </c>
      <c r="F4">
        <v>3.1</v>
      </c>
      <c r="G4">
        <v>2.9</v>
      </c>
      <c r="H4">
        <v>2.5</v>
      </c>
      <c r="I4">
        <v>1.6</v>
      </c>
      <c r="J4">
        <v>1.4</v>
      </c>
      <c r="K4">
        <v>0.9</v>
      </c>
      <c r="L4">
        <v>0.6</v>
      </c>
    </row>
    <row r="5" spans="1:12" x14ac:dyDescent="0.25">
      <c r="A5" t="s">
        <v>4</v>
      </c>
      <c r="B5">
        <v>3.8</v>
      </c>
      <c r="C5">
        <v>3.2</v>
      </c>
      <c r="D5">
        <v>3.6</v>
      </c>
      <c r="E5">
        <v>3.1</v>
      </c>
      <c r="F5">
        <v>2.6</v>
      </c>
      <c r="G5">
        <v>3.2</v>
      </c>
      <c r="H5">
        <v>2</v>
      </c>
      <c r="I5">
        <v>1.9</v>
      </c>
      <c r="J5">
        <v>1.6</v>
      </c>
      <c r="K5">
        <v>1.1000000000000001</v>
      </c>
      <c r="L5">
        <v>1.2</v>
      </c>
    </row>
    <row r="6" spans="1:12" x14ac:dyDescent="0.25">
      <c r="A6" t="s">
        <v>5</v>
      </c>
      <c r="B6">
        <v>3.8499999999999996</v>
      </c>
      <c r="C6">
        <v>2.9000000000000004</v>
      </c>
      <c r="D6">
        <v>3</v>
      </c>
      <c r="E6">
        <v>3.45</v>
      </c>
      <c r="F6">
        <v>2.85</v>
      </c>
      <c r="G6">
        <v>3.05</v>
      </c>
      <c r="H6">
        <v>2.25</v>
      </c>
      <c r="I6">
        <v>1.75</v>
      </c>
      <c r="J6">
        <v>1.5</v>
      </c>
      <c r="K6">
        <v>1</v>
      </c>
      <c r="L6">
        <v>0.89999999999999991</v>
      </c>
    </row>
    <row r="7" spans="1:12" x14ac:dyDescent="0.25">
      <c r="A7" t="s">
        <v>6</v>
      </c>
      <c r="B7">
        <v>5.0000000000000266E-2</v>
      </c>
      <c r="C7">
        <v>0.30000000000000027</v>
      </c>
      <c r="D7">
        <v>0.60000000000000009</v>
      </c>
      <c r="E7">
        <v>0.34999999999999964</v>
      </c>
      <c r="F7">
        <v>0.25</v>
      </c>
      <c r="G7">
        <v>0.14999999999999991</v>
      </c>
      <c r="H7">
        <v>0.25</v>
      </c>
      <c r="I7">
        <v>0.14999999999999991</v>
      </c>
      <c r="J7">
        <v>0.10000000000000009</v>
      </c>
      <c r="K7">
        <v>9.9999999999999978E-2</v>
      </c>
      <c r="L7">
        <v>0.29999999999999993</v>
      </c>
    </row>
    <row r="8" spans="1:12" x14ac:dyDescent="0.25">
      <c r="A8" t="s">
        <v>7</v>
      </c>
      <c r="B8">
        <v>2.9</v>
      </c>
      <c r="C8">
        <v>2.8</v>
      </c>
      <c r="D8">
        <v>2.2999999999999998</v>
      </c>
      <c r="E8">
        <v>3.2</v>
      </c>
      <c r="F8">
        <v>2.7</v>
      </c>
      <c r="G8">
        <v>2.6</v>
      </c>
      <c r="H8">
        <v>3.4</v>
      </c>
      <c r="I8">
        <v>3</v>
      </c>
      <c r="J8">
        <v>2.4</v>
      </c>
      <c r="K8">
        <v>3.4</v>
      </c>
      <c r="L8">
        <v>2.7</v>
      </c>
    </row>
    <row r="9" spans="1:12" x14ac:dyDescent="0.25">
      <c r="A9" t="s">
        <v>8</v>
      </c>
      <c r="B9">
        <v>3.7</v>
      </c>
      <c r="C9">
        <v>3.1</v>
      </c>
      <c r="D9">
        <v>2.9</v>
      </c>
      <c r="E9">
        <v>2.9</v>
      </c>
      <c r="F9">
        <v>2.6</v>
      </c>
      <c r="G9">
        <v>2.7</v>
      </c>
      <c r="H9">
        <v>3.3</v>
      </c>
      <c r="I9">
        <v>3</v>
      </c>
      <c r="J9">
        <v>2.6</v>
      </c>
      <c r="K9">
        <v>2.7</v>
      </c>
      <c r="L9">
        <v>3.4</v>
      </c>
    </row>
    <row r="10" spans="1:12" x14ac:dyDescent="0.25">
      <c r="A10" t="s">
        <v>9</v>
      </c>
      <c r="B10">
        <v>3.3</v>
      </c>
      <c r="C10">
        <v>2.95</v>
      </c>
      <c r="D10">
        <v>2.5999999999999996</v>
      </c>
      <c r="E10">
        <v>3.05</v>
      </c>
      <c r="F10">
        <v>2.6500000000000004</v>
      </c>
      <c r="G10">
        <v>2.6500000000000004</v>
      </c>
      <c r="H10">
        <v>3.3499999999999996</v>
      </c>
      <c r="I10">
        <v>3</v>
      </c>
      <c r="J10">
        <v>2.5</v>
      </c>
      <c r="K10">
        <v>3.05</v>
      </c>
      <c r="L10">
        <v>3.05</v>
      </c>
    </row>
    <row r="11" spans="1:12" x14ac:dyDescent="0.25">
      <c r="A11" t="s">
        <v>6</v>
      </c>
      <c r="B11">
        <v>0.39999999999999991</v>
      </c>
      <c r="C11">
        <v>0.15000000000000036</v>
      </c>
      <c r="D11">
        <v>0.29999999999999982</v>
      </c>
      <c r="E11">
        <v>0.15000000000000036</v>
      </c>
      <c r="F11">
        <v>4.9999999999999822E-2</v>
      </c>
      <c r="G11">
        <v>5.0000000000000266E-2</v>
      </c>
      <c r="H11">
        <v>5.0000000000000266E-2</v>
      </c>
      <c r="I11">
        <v>0</v>
      </c>
      <c r="J11">
        <v>0.10000000000000009</v>
      </c>
      <c r="K11">
        <v>0.35000000000000009</v>
      </c>
      <c r="L11">
        <v>0.34999999999999964</v>
      </c>
    </row>
    <row r="13" spans="1:12" x14ac:dyDescent="0.25">
      <c r="B13" t="s">
        <v>10</v>
      </c>
    </row>
    <row r="14" spans="1:12" x14ac:dyDescent="0.25">
      <c r="B14" t="s">
        <v>1</v>
      </c>
    </row>
    <row r="15" spans="1:12" x14ac:dyDescent="0.25">
      <c r="A15" t="s">
        <v>2</v>
      </c>
      <c r="B15">
        <v>0</v>
      </c>
      <c r="C15">
        <v>1</v>
      </c>
      <c r="D15">
        <v>2</v>
      </c>
      <c r="E15">
        <v>21</v>
      </c>
      <c r="F15">
        <v>24</v>
      </c>
      <c r="G15">
        <v>44</v>
      </c>
      <c r="H15">
        <v>48</v>
      </c>
      <c r="I15">
        <v>68</v>
      </c>
      <c r="J15">
        <v>72</v>
      </c>
      <c r="K15">
        <v>93</v>
      </c>
      <c r="L15">
        <v>96</v>
      </c>
    </row>
    <row r="16" spans="1:12" x14ac:dyDescent="0.25">
      <c r="A16" t="s">
        <v>3</v>
      </c>
      <c r="B16">
        <v>5.3</v>
      </c>
      <c r="C16">
        <v>5.2</v>
      </c>
      <c r="D16">
        <v>5</v>
      </c>
      <c r="E16">
        <v>4.0999999999999996</v>
      </c>
      <c r="F16">
        <v>4.9000000000000004</v>
      </c>
      <c r="G16">
        <v>3.5</v>
      </c>
      <c r="H16">
        <v>4.5</v>
      </c>
      <c r="I16">
        <v>3.5</v>
      </c>
      <c r="J16">
        <v>1.7</v>
      </c>
      <c r="K16">
        <v>1.2</v>
      </c>
      <c r="L16">
        <v>1</v>
      </c>
    </row>
    <row r="17" spans="1:12" x14ac:dyDescent="0.25">
      <c r="A17" t="s">
        <v>4</v>
      </c>
      <c r="B17">
        <v>4.5999999999999996</v>
      </c>
      <c r="C17">
        <v>5.6</v>
      </c>
      <c r="D17">
        <v>5.3</v>
      </c>
      <c r="E17">
        <v>4.3</v>
      </c>
      <c r="F17">
        <v>4.3</v>
      </c>
      <c r="G17">
        <v>3.7</v>
      </c>
      <c r="H17">
        <v>4.2</v>
      </c>
      <c r="I17">
        <v>2.7</v>
      </c>
      <c r="J17">
        <v>2.8</v>
      </c>
      <c r="K17">
        <v>0.7</v>
      </c>
      <c r="L17">
        <v>1.1000000000000001</v>
      </c>
    </row>
    <row r="18" spans="1:12" x14ac:dyDescent="0.25">
      <c r="A18" t="s">
        <v>5</v>
      </c>
      <c r="B18">
        <v>4.9499999999999993</v>
      </c>
      <c r="C18">
        <v>5.4</v>
      </c>
      <c r="D18">
        <v>5.15</v>
      </c>
      <c r="E18">
        <v>4.1999999999999993</v>
      </c>
      <c r="F18">
        <v>4.5999999999999996</v>
      </c>
      <c r="G18">
        <v>3.6</v>
      </c>
      <c r="H18">
        <v>4.3499999999999996</v>
      </c>
      <c r="I18">
        <v>3.1</v>
      </c>
      <c r="J18">
        <v>2.25</v>
      </c>
      <c r="K18">
        <v>0.95</v>
      </c>
      <c r="L18">
        <v>1.05</v>
      </c>
    </row>
    <row r="19" spans="1:12" x14ac:dyDescent="0.25">
      <c r="A19" t="s">
        <v>6</v>
      </c>
      <c r="B19">
        <v>0.35000000000000053</v>
      </c>
      <c r="C19">
        <v>0.20000000000000018</v>
      </c>
      <c r="D19">
        <v>0.15000000000000036</v>
      </c>
      <c r="E19">
        <v>9.9999999999999645E-2</v>
      </c>
      <c r="F19">
        <v>0.30000000000000071</v>
      </c>
      <c r="G19">
        <v>0.10000000000000009</v>
      </c>
      <c r="H19">
        <v>0.15000000000000036</v>
      </c>
      <c r="I19">
        <v>0.39999999999999991</v>
      </c>
      <c r="J19">
        <v>0.55000000000000004</v>
      </c>
      <c r="K19">
        <v>0.25</v>
      </c>
      <c r="L19">
        <v>5.0000000000000044E-2</v>
      </c>
    </row>
    <row r="20" spans="1:12" x14ac:dyDescent="0.25">
      <c r="A20" t="s">
        <v>7</v>
      </c>
      <c r="B20">
        <v>4.7</v>
      </c>
      <c r="C20">
        <v>5.2</v>
      </c>
      <c r="D20">
        <v>5.0999999999999996</v>
      </c>
      <c r="E20">
        <v>5.0999999999999996</v>
      </c>
      <c r="F20">
        <v>5.2</v>
      </c>
      <c r="G20">
        <v>4.7</v>
      </c>
      <c r="H20">
        <v>4.5</v>
      </c>
      <c r="I20">
        <v>5.8</v>
      </c>
      <c r="J20">
        <v>4.5</v>
      </c>
      <c r="K20">
        <v>4.3</v>
      </c>
      <c r="L20">
        <v>4.3</v>
      </c>
    </row>
    <row r="21" spans="1:12" x14ac:dyDescent="0.25">
      <c r="A21" t="s">
        <v>8</v>
      </c>
      <c r="B21">
        <v>5</v>
      </c>
      <c r="C21">
        <v>5.6</v>
      </c>
      <c r="D21">
        <v>5.3</v>
      </c>
      <c r="E21">
        <v>5.3</v>
      </c>
      <c r="F21">
        <v>5.5</v>
      </c>
      <c r="G21">
        <v>5.0999999999999996</v>
      </c>
      <c r="H21">
        <v>5.3</v>
      </c>
      <c r="I21">
        <v>5.0999999999999996</v>
      </c>
      <c r="J21">
        <v>4.0999999999999996</v>
      </c>
      <c r="K21">
        <v>5.3</v>
      </c>
      <c r="L21">
        <v>5.4</v>
      </c>
    </row>
    <row r="22" spans="1:12" x14ac:dyDescent="0.25">
      <c r="A22" t="s">
        <v>9</v>
      </c>
      <c r="B22">
        <v>4.8499999999999996</v>
      </c>
      <c r="C22">
        <v>5.4</v>
      </c>
      <c r="D22">
        <v>5.1999999999999993</v>
      </c>
      <c r="E22">
        <v>5.1999999999999993</v>
      </c>
      <c r="F22">
        <v>5.35</v>
      </c>
      <c r="G22">
        <v>4.9000000000000004</v>
      </c>
      <c r="H22">
        <v>4.9000000000000004</v>
      </c>
      <c r="I22">
        <v>5.4499999999999993</v>
      </c>
      <c r="J22">
        <v>4.3</v>
      </c>
      <c r="K22">
        <v>4.8</v>
      </c>
      <c r="L22">
        <v>4.8499999999999996</v>
      </c>
    </row>
    <row r="23" spans="1:12" x14ac:dyDescent="0.25">
      <c r="A23" t="s">
        <v>6</v>
      </c>
      <c r="B23">
        <v>0.14999999999999947</v>
      </c>
      <c r="C23">
        <v>0.20000000000000018</v>
      </c>
      <c r="D23">
        <v>9.9999999999999645E-2</v>
      </c>
      <c r="E23">
        <v>9.9999999999999645E-2</v>
      </c>
      <c r="F23">
        <v>0.14999999999999947</v>
      </c>
      <c r="G23">
        <v>0.20000000000000018</v>
      </c>
      <c r="H23">
        <v>0.40000000000000036</v>
      </c>
      <c r="I23">
        <v>0.35000000000000053</v>
      </c>
      <c r="J23">
        <v>0.20000000000000018</v>
      </c>
      <c r="K23">
        <v>0.5</v>
      </c>
      <c r="L23">
        <v>0.54999999999999982</v>
      </c>
    </row>
    <row r="24" spans="1:12" x14ac:dyDescent="0.25">
      <c r="B24" s="1"/>
      <c r="C24" s="2" t="s">
        <v>11</v>
      </c>
      <c r="D24" s="2"/>
      <c r="E24" s="2"/>
      <c r="F24" s="2"/>
    </row>
    <row r="25" spans="1:12" x14ac:dyDescent="0.25">
      <c r="B25" s="1" t="s">
        <v>12</v>
      </c>
      <c r="C25" s="1" t="s">
        <v>13</v>
      </c>
      <c r="D25" s="1" t="s">
        <v>14</v>
      </c>
      <c r="E25" s="1" t="s">
        <v>15</v>
      </c>
      <c r="F25" s="1" t="s">
        <v>16</v>
      </c>
    </row>
    <row r="26" spans="1:12" x14ac:dyDescent="0.25">
      <c r="B26">
        <v>0</v>
      </c>
      <c r="C26">
        <f>B18/$B$18</f>
        <v>1</v>
      </c>
      <c r="D26">
        <v>1</v>
      </c>
      <c r="E26">
        <v>1</v>
      </c>
      <c r="F26">
        <v>1</v>
      </c>
    </row>
    <row r="27" spans="1:12" x14ac:dyDescent="0.25">
      <c r="B27">
        <v>1</v>
      </c>
      <c r="C27">
        <v>1.0909090909090911</v>
      </c>
      <c r="D27">
        <v>1.1134020618556704</v>
      </c>
      <c r="E27">
        <v>0.75324675324675339</v>
      </c>
      <c r="F27">
        <v>0.89393939393939403</v>
      </c>
    </row>
    <row r="28" spans="1:12" x14ac:dyDescent="0.25">
      <c r="B28">
        <v>2</v>
      </c>
      <c r="C28">
        <v>1.0404040404040407</v>
      </c>
      <c r="D28">
        <v>1.0721649484536082</v>
      </c>
      <c r="E28">
        <v>0.77922077922077926</v>
      </c>
      <c r="F28">
        <v>0.78787878787878785</v>
      </c>
    </row>
    <row r="29" spans="1:12" x14ac:dyDescent="0.25">
      <c r="B29">
        <v>21</v>
      </c>
      <c r="C29">
        <v>0.84848484848484851</v>
      </c>
      <c r="D29">
        <v>1.0721649484536082</v>
      </c>
      <c r="E29">
        <v>0.89610389610389618</v>
      </c>
      <c r="F29">
        <v>0.9242424242424242</v>
      </c>
    </row>
    <row r="30" spans="1:12" x14ac:dyDescent="0.25">
      <c r="B30">
        <v>24</v>
      </c>
      <c r="C30">
        <v>0.92929292929292939</v>
      </c>
      <c r="D30">
        <v>1.1030927835051547</v>
      </c>
      <c r="E30">
        <v>0.7402597402597404</v>
      </c>
      <c r="F30">
        <v>0.80303030303030321</v>
      </c>
    </row>
    <row r="31" spans="1:12" x14ac:dyDescent="0.25">
      <c r="B31">
        <v>44</v>
      </c>
      <c r="C31">
        <v>0.7272727272727274</v>
      </c>
      <c r="D31">
        <v>1.0103092783505156</v>
      </c>
      <c r="E31">
        <v>0.79220779220779225</v>
      </c>
      <c r="F31">
        <v>0.80303030303030321</v>
      </c>
    </row>
    <row r="32" spans="1:12" x14ac:dyDescent="0.25">
      <c r="B32">
        <v>48</v>
      </c>
      <c r="C32">
        <v>0.8787878787878789</v>
      </c>
      <c r="D32">
        <v>1.0103092783505156</v>
      </c>
      <c r="E32">
        <v>0.5844155844155845</v>
      </c>
      <c r="F32">
        <v>1.0151515151515151</v>
      </c>
    </row>
    <row r="33" spans="2:6" x14ac:dyDescent="0.25">
      <c r="B33">
        <v>68</v>
      </c>
      <c r="C33">
        <v>0.62626262626262641</v>
      </c>
      <c r="D33">
        <v>1.1237113402061856</v>
      </c>
      <c r="E33">
        <v>0.45454545454545459</v>
      </c>
      <c r="F33">
        <v>0.90909090909090917</v>
      </c>
    </row>
    <row r="34" spans="2:6" x14ac:dyDescent="0.25">
      <c r="B34">
        <v>72</v>
      </c>
      <c r="C34">
        <v>0.45454545454545459</v>
      </c>
      <c r="D34">
        <v>0.88659793814432997</v>
      </c>
      <c r="E34">
        <v>0.38961038961038963</v>
      </c>
      <c r="F34">
        <v>0.75757575757575757</v>
      </c>
    </row>
    <row r="35" spans="2:6" x14ac:dyDescent="0.25">
      <c r="B35">
        <v>93</v>
      </c>
      <c r="C35">
        <v>0.19191919191919193</v>
      </c>
      <c r="D35">
        <v>0.98969072164948457</v>
      </c>
      <c r="E35">
        <v>0.25974025974025977</v>
      </c>
      <c r="F35">
        <v>0.9242424242424242</v>
      </c>
    </row>
    <row r="36" spans="2:6" x14ac:dyDescent="0.25">
      <c r="B36">
        <v>96</v>
      </c>
      <c r="C36">
        <v>0.21212121212121215</v>
      </c>
      <c r="D36">
        <v>1</v>
      </c>
      <c r="E36">
        <v>0.23376623376623376</v>
      </c>
      <c r="F36">
        <v>0.9242424242424242</v>
      </c>
    </row>
  </sheetData>
  <mergeCells count="1">
    <mergeCell ref="C24:F2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F6 Met batch experiment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2017-02-28T15:33:17Z</dcterms:created>
  <dcterms:modified xsi:type="dcterms:W3CDTF">2017-02-28T15:33:28Z</dcterms:modified>
</cp:coreProperties>
</file>