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ranfield-my.sharepoint.com/personal/j_ugbeh_cranfield_ac_uk/Documents/CDSFS-s246196/Judith VPA 2019/"/>
    </mc:Choice>
  </mc:AlternateContent>
  <xr:revisionPtr revIDLastSave="2" documentId="8_{CAFC84FD-9634-4AD0-A945-09FAE9B8CA66}" xr6:coauthVersionLast="47" xr6:coauthVersionMax="47" xr10:uidLastSave="{8341BDCF-20B1-48F8-9E34-993EE3B5F776}"/>
  <bookViews>
    <workbookView xWindow="-108" yWindow="-108" windowWidth="23256" windowHeight="12576" xr2:uid="{00000000-000D-0000-FFFF-FFFF00000000}"/>
  </bookViews>
  <sheets>
    <sheet name="500 pp_SIZ_Water_0001_rdf.txt" sheetId="1" r:id="rId1"/>
    <sheet name="Sheet1" sheetId="7" r:id="rId2"/>
    <sheet name="1000 ppm" sheetId="2" r:id="rId3"/>
    <sheet name="10k ppm" sheetId="3" r:id="rId4"/>
    <sheet name="counts" sheetId="4" r:id="rId5"/>
    <sheet name="mean drop size" sheetId="5" r:id="rId6"/>
    <sheet name="mean drop count" sheetId="6" r:id="rId7"/>
  </sheets>
  <calcPr calcId="191029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4" l="1"/>
  <c r="A4" i="4" s="1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BR113" i="1"/>
  <c r="BQ113" i="1"/>
  <c r="BP113" i="1"/>
  <c r="BO113" i="1"/>
  <c r="BN113" i="1"/>
  <c r="BM113" i="1"/>
  <c r="BL113" i="1"/>
  <c r="BK113" i="1"/>
  <c r="BJ113" i="1"/>
  <c r="BI113" i="1"/>
  <c r="BH113" i="1"/>
  <c r="BG113" i="1"/>
  <c r="BF113" i="1"/>
  <c r="BE113" i="1"/>
  <c r="BD113" i="1"/>
  <c r="BC113" i="1"/>
  <c r="BB113" i="1"/>
  <c r="BA113" i="1"/>
  <c r="AZ113" i="1"/>
  <c r="AY113" i="1"/>
  <c r="AX113" i="1"/>
  <c r="AW113" i="1"/>
  <c r="AV113" i="1"/>
  <c r="AU113" i="1"/>
  <c r="AT113" i="1"/>
  <c r="AS113" i="1"/>
  <c r="AR113" i="1"/>
  <c r="AQ113" i="1"/>
  <c r="AP113" i="1"/>
  <c r="AO113" i="1"/>
  <c r="AN113" i="1"/>
  <c r="AM113" i="1"/>
  <c r="AL113" i="1"/>
  <c r="AK113" i="1"/>
  <c r="AJ113" i="1"/>
  <c r="AI113" i="1"/>
  <c r="D113" i="1"/>
  <c r="A25" i="5"/>
</calcChain>
</file>

<file path=xl/sharedStrings.xml><?xml version="1.0" encoding="utf-8"?>
<sst xmlns="http://schemas.openxmlformats.org/spreadsheetml/2006/main" count="811" uniqueCount="377">
  <si>
    <t>500 pp_SIZ_Water_0001_rdf.txt</t>
  </si>
  <si>
    <t xml:space="preserve">     Sample  </t>
  </si>
  <si>
    <t xml:space="preserve">     Date/Time     </t>
  </si>
  <si>
    <t xml:space="preserve">        Cnt  </t>
  </si>
  <si>
    <t xml:space="preserve">      Water  </t>
  </si>
  <si>
    <t xml:space="preserve">             </t>
  </si>
  <si>
    <t xml:space="preserve">          Count </t>
  </si>
  <si>
    <t xml:space="preserve">      MeanP </t>
  </si>
  <si>
    <t xml:space="preserve">      StDvP </t>
  </si>
  <si>
    <t xml:space="preserve">       MinP </t>
  </si>
  <si>
    <t xml:space="preserve">       MaxP </t>
  </si>
  <si>
    <t xml:space="preserve">       MedP </t>
  </si>
  <si>
    <t xml:space="preserve">       MdeP </t>
  </si>
  <si>
    <t xml:space="preserve">        d1P </t>
  </si>
  <si>
    <t xml:space="preserve">        d2P </t>
  </si>
  <si>
    <t xml:space="preserve">        d3P </t>
  </si>
  <si>
    <t xml:space="preserve">        d4P </t>
  </si>
  <si>
    <t xml:space="preserve">        d5P </t>
  </si>
  <si>
    <t xml:space="preserve">        d6P </t>
  </si>
  <si>
    <t xml:space="preserve">        d7P </t>
  </si>
  <si>
    <t xml:space="preserve">        d8P </t>
  </si>
  <si>
    <t xml:space="preserve">        d9P </t>
  </si>
  <si>
    <t xml:space="preserve">meanconcppm </t>
  </si>
  <si>
    <t xml:space="preserve">      MeanV </t>
  </si>
  <si>
    <t xml:space="preserve">      StDvV </t>
  </si>
  <si>
    <t xml:space="preserve">       MinV </t>
  </si>
  <si>
    <t xml:space="preserve">       MaxV </t>
  </si>
  <si>
    <t xml:space="preserve">        d1V </t>
  </si>
  <si>
    <t xml:space="preserve">        d2V </t>
  </si>
  <si>
    <t xml:space="preserve">        d3V </t>
  </si>
  <si>
    <t xml:space="preserve">        d4V </t>
  </si>
  <si>
    <t xml:space="preserve">        d5V </t>
  </si>
  <si>
    <t xml:space="preserve">        d6V </t>
  </si>
  <si>
    <t xml:space="preserve">        d7V </t>
  </si>
  <si>
    <t xml:space="preserve">        d8V </t>
  </si>
  <si>
    <t xml:space="preserve">        d9V </t>
  </si>
  <si>
    <t xml:space="preserve"> 0 &lt;=Sz&lt; 1  </t>
  </si>
  <si>
    <t xml:space="preserve"> 1 &lt;=Sz&lt; 2  </t>
  </si>
  <si>
    <t xml:space="preserve"> 2 &lt;=Sz&lt; 3  </t>
  </si>
  <si>
    <t xml:space="preserve"> 3 &lt;=Sz&lt; 4  </t>
  </si>
  <si>
    <t xml:space="preserve"> 4 &lt;=Sz&lt; 5  </t>
  </si>
  <si>
    <t xml:space="preserve"> 5 &lt;=Sz&lt; 6  </t>
  </si>
  <si>
    <t xml:space="preserve"> 6 &lt;=Sz&lt; 7  </t>
  </si>
  <si>
    <t xml:space="preserve"> 7 &lt;=Sz&lt; 8  </t>
  </si>
  <si>
    <t xml:space="preserve"> 8 &lt;=Sz&lt; 9  </t>
  </si>
  <si>
    <t xml:space="preserve"> 9 &lt;=Sz&lt; 10 </t>
  </si>
  <si>
    <t xml:space="preserve"> 10&lt;=Sz&lt; 11 </t>
  </si>
  <si>
    <t xml:space="preserve"> 11&lt;=Sz&lt; 12 </t>
  </si>
  <si>
    <t xml:space="preserve"> 12&lt;=Sz&lt; 13 </t>
  </si>
  <si>
    <t xml:space="preserve"> 13&lt;=Sz&lt; 14 </t>
  </si>
  <si>
    <t xml:space="preserve"> 14&lt;=Sz&lt; 15 </t>
  </si>
  <si>
    <t xml:space="preserve"> 15&lt;=Sz&lt; 16 </t>
  </si>
  <si>
    <t xml:space="preserve"> 16&lt;=Sz&lt; 17 </t>
  </si>
  <si>
    <t xml:space="preserve"> 17&lt;=Sz&lt; 18 </t>
  </si>
  <si>
    <t xml:space="preserve"> 18&lt;=Sz&lt; 19 </t>
  </si>
  <si>
    <t xml:space="preserve"> 19&lt;=Sz&lt; 20 </t>
  </si>
  <si>
    <t xml:space="preserve"> 20&lt;=Sz&lt; 21 </t>
  </si>
  <si>
    <t xml:space="preserve"> 21&lt;=Sz&lt; 22 </t>
  </si>
  <si>
    <t xml:space="preserve"> 22&lt;=Sz&lt; 23 </t>
  </si>
  <si>
    <t xml:space="preserve"> 23&lt;=Sz&lt; 24 </t>
  </si>
  <si>
    <t xml:space="preserve"> 24&lt;=Sz&lt; 25 </t>
  </si>
  <si>
    <t xml:space="preserve"> 25&lt;=Sz&lt; 26 </t>
  </si>
  <si>
    <t xml:space="preserve"> 26&lt;=Sz&lt; 27 </t>
  </si>
  <si>
    <t xml:space="preserve"> 27&lt;=Sz&lt; 28 </t>
  </si>
  <si>
    <t xml:space="preserve"> 28&lt;=Sz&lt; 29 </t>
  </si>
  <si>
    <t xml:space="preserve"> 29&lt;=Sz&lt; 30 </t>
  </si>
  <si>
    <t xml:space="preserve"> 30&lt;=Sz&lt; 32 </t>
  </si>
  <si>
    <t xml:space="preserve"> 32&lt;=Sz&lt; 34 </t>
  </si>
  <si>
    <t xml:space="preserve"> 34&lt;=Sz&lt; 36 </t>
  </si>
  <si>
    <t xml:space="preserve"> 36&lt;=Sz&lt; 38 </t>
  </si>
  <si>
    <t xml:space="preserve"> 38&lt;=Sz&lt; 40 </t>
  </si>
  <si>
    <t xml:space="preserve"> 40&lt;=Sz&lt; 42 </t>
  </si>
  <si>
    <t xml:space="preserve"> 42&lt;=Sz&lt; 44 </t>
  </si>
  <si>
    <t xml:space="preserve"> 44&lt;=Sz&lt; 46 </t>
  </si>
  <si>
    <t xml:space="preserve"> 46&lt;=Sz&lt; 48 </t>
  </si>
  <si>
    <t xml:space="preserve"> 48&lt;=Sz&lt; 50 </t>
  </si>
  <si>
    <t xml:space="preserve"> 50&lt;=Sz&lt; 52 </t>
  </si>
  <si>
    <t xml:space="preserve"> 52&lt;=Sz&lt; 54 </t>
  </si>
  <si>
    <t xml:space="preserve"> 54&lt;=Sz&lt; 56 </t>
  </si>
  <si>
    <t xml:space="preserve"> 56&lt;=Sz&lt; 58 </t>
  </si>
  <si>
    <t xml:space="preserve"> 58&lt;=Sz&lt; 60 </t>
  </si>
  <si>
    <t xml:space="preserve"> 60&lt;=Sz&lt; 63 </t>
  </si>
  <si>
    <t xml:space="preserve"> 63&lt;=Sz&lt; 66 </t>
  </si>
  <si>
    <t xml:space="preserve"> 66&lt;=Sz&lt; 69 </t>
  </si>
  <si>
    <t xml:space="preserve"> 69&lt;=Sz&lt; 72 </t>
  </si>
  <si>
    <t xml:space="preserve"> 72&lt;=Sz&lt; 75 </t>
  </si>
  <si>
    <t xml:space="preserve"> 75&lt;=Sz&lt; 78 </t>
  </si>
  <si>
    <t xml:space="preserve"> 78&lt;=Sz&lt; 81 </t>
  </si>
  <si>
    <t xml:space="preserve"> 81&lt;=Sz&lt; 84 </t>
  </si>
  <si>
    <t xml:space="preserve"> 84&lt;=Sz&lt; 87 </t>
  </si>
  <si>
    <t xml:space="preserve"> 87&lt;=Sz&lt; 90 </t>
  </si>
  <si>
    <t xml:space="preserve"> 90&lt;=Sz&lt; 95 </t>
  </si>
  <si>
    <t xml:space="preserve"> 95&lt;=Sz&lt;100 </t>
  </si>
  <si>
    <t xml:space="preserve">100&lt;=Sz&lt;105 </t>
  </si>
  <si>
    <t xml:space="preserve">105&lt;=Sz&lt;110 </t>
  </si>
  <si>
    <t xml:space="preserve">110&lt;=Sz&lt;115 </t>
  </si>
  <si>
    <t xml:space="preserve">115&lt;=Sz&lt;120 </t>
  </si>
  <si>
    <t xml:space="preserve">120&lt;=Sz&lt;125 </t>
  </si>
  <si>
    <t xml:space="preserve">125&lt;=Sz&lt;130 </t>
  </si>
  <si>
    <t xml:space="preserve">130&lt;=Sz&lt;135 </t>
  </si>
  <si>
    <t xml:space="preserve">135&lt;=Sz&lt;140 </t>
  </si>
  <si>
    <t xml:space="preserve">140&lt;=Sz&lt;165 </t>
  </si>
  <si>
    <t xml:space="preserve">165&lt;=Sz&lt;190 </t>
  </si>
  <si>
    <t xml:space="preserve">190&lt;=Sz&lt;215 </t>
  </si>
  <si>
    <t xml:space="preserve">215&lt;=Sz&lt;240 </t>
  </si>
  <si>
    <t xml:space="preserve">    Sz&gt;=240 </t>
  </si>
  <si>
    <t xml:space="preserve">19/03/2020 12:22:49  </t>
  </si>
  <si>
    <t>LastRow=112</t>
  </si>
  <si>
    <t>LastColumn=103</t>
  </si>
  <si>
    <t>1k pp_SIZ_Water_0001_rdf.txt</t>
  </si>
  <si>
    <t>LastRow=160</t>
  </si>
  <si>
    <t xml:space="preserve">19/03/2020 12:31:06  </t>
  </si>
  <si>
    <t xml:space="preserve">19/03/2020 12:31:15  </t>
  </si>
  <si>
    <t xml:space="preserve">19/03/2020 12:31:46  </t>
  </si>
  <si>
    <t xml:space="preserve">19/03/2020 12:31:55  </t>
  </si>
  <si>
    <t xml:space="preserve">19/03/2020 12:32:26  </t>
  </si>
  <si>
    <t xml:space="preserve">19/03/2020 12:32:35  </t>
  </si>
  <si>
    <t xml:space="preserve">19/03/2020 12:33:06  </t>
  </si>
  <si>
    <t xml:space="preserve">19/03/2020 12:33:15  </t>
  </si>
  <si>
    <t xml:space="preserve">19/03/2020 12:33:47  </t>
  </si>
  <si>
    <t xml:space="preserve">19/03/2020 12:33:55  </t>
  </si>
  <si>
    <t xml:space="preserve">19/03/2020 12:34:26  </t>
  </si>
  <si>
    <t xml:space="preserve">19/03/2020 12:34:35  </t>
  </si>
  <si>
    <t xml:space="preserve">19/03/2020 12:35:07  </t>
  </si>
  <si>
    <t xml:space="preserve">19/03/2020 12:35:15  </t>
  </si>
  <si>
    <t xml:space="preserve">19/03/2020 12:35:47  </t>
  </si>
  <si>
    <t xml:space="preserve">19/03/2020 12:35:55  </t>
  </si>
  <si>
    <t xml:space="preserve">19/03/2020 12:36:26  </t>
  </si>
  <si>
    <t xml:space="preserve">19/03/2020 12:36:35  </t>
  </si>
  <si>
    <t xml:space="preserve">19/03/2020 12:37:07  </t>
  </si>
  <si>
    <t xml:space="preserve">19/03/2020 12:37:15  </t>
  </si>
  <si>
    <t xml:space="preserve">19/03/2020 12:37:47  </t>
  </si>
  <si>
    <t xml:space="preserve">19/03/2020 12:37:55  </t>
  </si>
  <si>
    <t xml:space="preserve">19/03/2020 12:38:27  </t>
  </si>
  <si>
    <t xml:space="preserve">19/03/2020 12:38:35  </t>
  </si>
  <si>
    <t xml:space="preserve">19/03/2020 12:39:07  </t>
  </si>
  <si>
    <t xml:space="preserve">19/03/2020 12:39:15  </t>
  </si>
  <si>
    <t xml:space="preserve">19/03/2020 12:39:47  </t>
  </si>
  <si>
    <t xml:space="preserve">19/03/2020 12:39:55  </t>
  </si>
  <si>
    <t xml:space="preserve">19/03/2020 12:40:27  </t>
  </si>
  <si>
    <t xml:space="preserve">19/03/2020 12:40:35  </t>
  </si>
  <si>
    <t xml:space="preserve">19/03/2020 12:41:07  </t>
  </si>
  <si>
    <t xml:space="preserve">19/03/2020 12:41:15  </t>
  </si>
  <si>
    <t xml:space="preserve">19/03/2020 12:41:47  </t>
  </si>
  <si>
    <t xml:space="preserve">19/03/2020 12:41:55  </t>
  </si>
  <si>
    <t xml:space="preserve">19/03/2020 12:42:27  </t>
  </si>
  <si>
    <t xml:space="preserve">19/03/2020 12:42:35  </t>
  </si>
  <si>
    <t xml:space="preserve">19/03/2020 12:43:08  </t>
  </si>
  <si>
    <t xml:space="preserve">19/03/2020 12:43:15  </t>
  </si>
  <si>
    <t xml:space="preserve">19/03/2020 12:43:48  </t>
  </si>
  <si>
    <t xml:space="preserve">19/03/2020 12:43:55  </t>
  </si>
  <si>
    <t xml:space="preserve">19/03/2020 12:44:28  </t>
  </si>
  <si>
    <t xml:space="preserve">19/03/2020 12:44:35  </t>
  </si>
  <si>
    <t xml:space="preserve">19/03/2020 12:45:09  </t>
  </si>
  <si>
    <t xml:space="preserve">19/03/2020 12:45:15  </t>
  </si>
  <si>
    <t xml:space="preserve">19/03/2020 12:45:48  </t>
  </si>
  <si>
    <t xml:space="preserve">19/03/2020 12:45:55  </t>
  </si>
  <si>
    <t xml:space="preserve">19/03/2020 12:46:28  </t>
  </si>
  <si>
    <t xml:space="preserve">19/03/2020 12:46:35  </t>
  </si>
  <si>
    <t xml:space="preserve">19/03/2020 12:47:08  </t>
  </si>
  <si>
    <t xml:space="preserve">19/03/2020 12:47:15  </t>
  </si>
  <si>
    <t xml:space="preserve">19/03/2020 12:47:48  </t>
  </si>
  <si>
    <t xml:space="preserve">19/03/2020 12:47:55  </t>
  </si>
  <si>
    <t xml:space="preserve">19/03/2020 12:48:28  </t>
  </si>
  <si>
    <t xml:space="preserve">19/03/2020 12:48:35  </t>
  </si>
  <si>
    <t xml:space="preserve">19/03/2020 12:49:08  </t>
  </si>
  <si>
    <t xml:space="preserve">19/03/2020 12:49:15  </t>
  </si>
  <si>
    <t xml:space="preserve">19/03/2020 12:49:49  </t>
  </si>
  <si>
    <t xml:space="preserve">19/03/2020 12:49:55  </t>
  </si>
  <si>
    <t xml:space="preserve">19/03/2020 12:50:29  </t>
  </si>
  <si>
    <t xml:space="preserve">19/03/2020 12:50:35  </t>
  </si>
  <si>
    <t xml:space="preserve">19/03/2020 12:51:09  </t>
  </si>
  <si>
    <t xml:space="preserve">19/03/2020 12:51:15  </t>
  </si>
  <si>
    <t xml:space="preserve">19/03/2020 12:51:49  </t>
  </si>
  <si>
    <t xml:space="preserve">19/03/2020 12:51:55  </t>
  </si>
  <si>
    <t xml:space="preserve">19/03/2020 12:52:29  </t>
  </si>
  <si>
    <t xml:space="preserve">19/03/2020 12:52:35  </t>
  </si>
  <si>
    <t xml:space="preserve">19/03/2020 12:53:10  </t>
  </si>
  <si>
    <t xml:space="preserve">19/03/2020 12:53:15  </t>
  </si>
  <si>
    <t xml:space="preserve">19/03/2020 12:53:49  </t>
  </si>
  <si>
    <t xml:space="preserve">19/03/2020 12:53:55  </t>
  </si>
  <si>
    <t xml:space="preserve">19/03/2020 12:54:29  </t>
  </si>
  <si>
    <t xml:space="preserve">19/03/2020 12:54:35  </t>
  </si>
  <si>
    <t xml:space="preserve">19/03/2020 12:55:09  </t>
  </si>
  <si>
    <t xml:space="preserve">19/03/2020 12:55:15  </t>
  </si>
  <si>
    <t xml:space="preserve">19/03/2020 12:55:50  </t>
  </si>
  <si>
    <t xml:space="preserve">19/03/2020 12:55:55  </t>
  </si>
  <si>
    <t xml:space="preserve">19/03/2020 12:56:30  </t>
  </si>
  <si>
    <t xml:space="preserve">19/03/2020 12:56:35  </t>
  </si>
  <si>
    <t xml:space="preserve">19/03/2020 12:57:10  </t>
  </si>
  <si>
    <t xml:space="preserve">19/03/2020 12:57:16  </t>
  </si>
  <si>
    <t xml:space="preserve">19/03/2020 12:57:51  </t>
  </si>
  <si>
    <t xml:space="preserve">19/03/2020 12:57:56  </t>
  </si>
  <si>
    <t xml:space="preserve">19/03/2020 12:58:31  </t>
  </si>
  <si>
    <t xml:space="preserve">19/03/2020 12:58:36  </t>
  </si>
  <si>
    <t xml:space="preserve">19/03/2020 12:59:11  </t>
  </si>
  <si>
    <t xml:space="preserve">19/03/2020 12:59:16  </t>
  </si>
  <si>
    <t xml:space="preserve">19/03/2020 12:59:52  </t>
  </si>
  <si>
    <t xml:space="preserve">19/03/2020 12:59:56  </t>
  </si>
  <si>
    <t xml:space="preserve">19/03/2020 13:00:32  </t>
  </si>
  <si>
    <t xml:space="preserve">19/03/2020 13:00:36  </t>
  </si>
  <si>
    <t xml:space="preserve">19/03/2020 13:01:12  </t>
  </si>
  <si>
    <t xml:space="preserve">19/03/2020 13:01:16  </t>
  </si>
  <si>
    <t xml:space="preserve">19/03/2020 13:01:52  </t>
  </si>
  <si>
    <t xml:space="preserve">19/03/2020 13:01:56  </t>
  </si>
  <si>
    <t xml:space="preserve">19/03/2020 13:02:33  </t>
  </si>
  <si>
    <t xml:space="preserve">19/03/2020 13:02:36  </t>
  </si>
  <si>
    <t xml:space="preserve">19/03/2020 13:03:13  </t>
  </si>
  <si>
    <t xml:space="preserve">19/03/2020 13:03:16  </t>
  </si>
  <si>
    <t xml:space="preserve">19/03/2020 13:03:53  </t>
  </si>
  <si>
    <t xml:space="preserve">19/03/2020 13:04:33  </t>
  </si>
  <si>
    <t xml:space="preserve">19/03/2020 13:05:13  </t>
  </si>
  <si>
    <t xml:space="preserve">19/03/2020 13:05:54  </t>
  </si>
  <si>
    <t xml:space="preserve">19/03/2020 13:06:34  </t>
  </si>
  <si>
    <t xml:space="preserve">19/03/2020 13:07:14  </t>
  </si>
  <si>
    <t xml:space="preserve">19/03/2020 13:07:53  </t>
  </si>
  <si>
    <t xml:space="preserve">19/03/2020 13:08:33  </t>
  </si>
  <si>
    <t xml:space="preserve">19/03/2020 13:09:11  </t>
  </si>
  <si>
    <t xml:space="preserve">19/03/2020 13:09:50  </t>
  </si>
  <si>
    <t xml:space="preserve">19/03/2020 13:10:29  </t>
  </si>
  <si>
    <t xml:space="preserve">19/03/2020 13:11:09  </t>
  </si>
  <si>
    <t xml:space="preserve">19/03/2020 13:11:48  </t>
  </si>
  <si>
    <t xml:space="preserve">19/03/2020 13:12:28  </t>
  </si>
  <si>
    <t xml:space="preserve">19/03/2020 13:13:08  </t>
  </si>
  <si>
    <t xml:space="preserve">19/03/2020 13:13:48  </t>
  </si>
  <si>
    <t xml:space="preserve">19/03/2020 13:14:28  </t>
  </si>
  <si>
    <t xml:space="preserve">19/03/2020 13:15:08  </t>
  </si>
  <si>
    <t xml:space="preserve">19/03/2020 13:15:48  </t>
  </si>
  <si>
    <t xml:space="preserve">19/03/2020 13:16:27  </t>
  </si>
  <si>
    <t xml:space="preserve">19/03/2020 13:17:07  </t>
  </si>
  <si>
    <t xml:space="preserve">19/03/2020 13:17:46  </t>
  </si>
  <si>
    <t xml:space="preserve">19/03/2020 13:18:26  </t>
  </si>
  <si>
    <t xml:space="preserve">19/03/2020 13:19:05  </t>
  </si>
  <si>
    <t xml:space="preserve">19/03/2020 13:19:44  </t>
  </si>
  <si>
    <t xml:space="preserve">19/03/2020 13:20:23  </t>
  </si>
  <si>
    <t xml:space="preserve">19/03/2020 13:21:02  </t>
  </si>
  <si>
    <t xml:space="preserve">19/03/2020 13:21:41  </t>
  </si>
  <si>
    <t xml:space="preserve">19/03/2020 13:22:20  </t>
  </si>
  <si>
    <t xml:space="preserve">19/03/2020 13:22:59  </t>
  </si>
  <si>
    <t xml:space="preserve">19/03/2020 13:23:38  </t>
  </si>
  <si>
    <t xml:space="preserve">19/03/2020 13:24:17  </t>
  </si>
  <si>
    <t xml:space="preserve">19/03/2020 13:24:56  </t>
  </si>
  <si>
    <t xml:space="preserve">19/03/2020 13:25:35  </t>
  </si>
  <si>
    <t xml:space="preserve">19/03/2020 13:26:14  </t>
  </si>
  <si>
    <t xml:space="preserve">19/03/2020 13:26:53  </t>
  </si>
  <si>
    <t xml:space="preserve">19/03/2020 13:27:32  </t>
  </si>
  <si>
    <t xml:space="preserve">19/03/2020 13:28:11  </t>
  </si>
  <si>
    <t xml:space="preserve">19/03/2020 13:28:50  </t>
  </si>
  <si>
    <t xml:space="preserve">19/03/2020 13:29:29  </t>
  </si>
  <si>
    <t xml:space="preserve">19/03/2020 13:30:08  </t>
  </si>
  <si>
    <t xml:space="preserve">19/03/2020 13:30:47  </t>
  </si>
  <si>
    <t xml:space="preserve">19/03/2020 13:31:26  </t>
  </si>
  <si>
    <t xml:space="preserve">19/03/2020 13:32:05  </t>
  </si>
  <si>
    <t xml:space="preserve">19/03/2020 13:32:44  </t>
  </si>
  <si>
    <t xml:space="preserve">19/03/2020 13:33:23  </t>
  </si>
  <si>
    <t xml:space="preserve">19/03/2020 13:34:02  </t>
  </si>
  <si>
    <t xml:space="preserve">19/03/2020 13:34:41  </t>
  </si>
  <si>
    <t xml:space="preserve">19/03/2020 13:35:20  </t>
  </si>
  <si>
    <t xml:space="preserve">19/03/2020 13:35:59  </t>
  </si>
  <si>
    <t xml:space="preserve">19/03/2020 13:36:38  </t>
  </si>
  <si>
    <t xml:space="preserve">19/03/2020 13:37:17  </t>
  </si>
  <si>
    <t xml:space="preserve">19/03/2020 13:37:56  </t>
  </si>
  <si>
    <t xml:space="preserve">19/03/2020 13:38:35  </t>
  </si>
  <si>
    <t xml:space="preserve">19/03/2020 13:38:58  </t>
  </si>
  <si>
    <t>10k or_SIZ_Water_0001_rdf.txt</t>
  </si>
  <si>
    <t>LastRow=104</t>
  </si>
  <si>
    <t xml:space="preserve">19/03/2020 15:07:29  </t>
  </si>
  <si>
    <t xml:space="preserve">19/03/2020 15:08:08  </t>
  </si>
  <si>
    <t xml:space="preserve">19/03/2020 15:08:47  </t>
  </si>
  <si>
    <t xml:space="preserve">19/03/2020 15:09:26  </t>
  </si>
  <si>
    <t xml:space="preserve">19/03/2020 15:10:05  </t>
  </si>
  <si>
    <t xml:space="preserve">19/03/2020 15:10:44  </t>
  </si>
  <si>
    <t xml:space="preserve">19/03/2020 15:11:23  </t>
  </si>
  <si>
    <t xml:space="preserve">19/03/2020 15:12:02  </t>
  </si>
  <si>
    <t xml:space="preserve">19/03/2020 15:12:41  </t>
  </si>
  <si>
    <t xml:space="preserve">19/03/2020 15:13:20  </t>
  </si>
  <si>
    <t xml:space="preserve">19/03/2020 15:13:59  </t>
  </si>
  <si>
    <t xml:space="preserve">19/03/2020 15:14:38  </t>
  </si>
  <si>
    <t xml:space="preserve">19/03/2020 15:15:17  </t>
  </si>
  <si>
    <t xml:space="preserve">19/03/2020 15:15:56  </t>
  </si>
  <si>
    <t xml:space="preserve">19/03/2020 15:16:35  </t>
  </si>
  <si>
    <t xml:space="preserve">19/03/2020 15:17:14  </t>
  </si>
  <si>
    <t xml:space="preserve">19/03/2020 15:17:53  </t>
  </si>
  <si>
    <t xml:space="preserve">19/03/2020 15:18:32  </t>
  </si>
  <si>
    <t xml:space="preserve">19/03/2020 15:19:11  </t>
  </si>
  <si>
    <t xml:space="preserve">19/03/2020 15:19:50  </t>
  </si>
  <si>
    <t xml:space="preserve">19/03/2020 15:20:29  </t>
  </si>
  <si>
    <t xml:space="preserve">19/03/2020 15:21:08  </t>
  </si>
  <si>
    <t xml:space="preserve">19/03/2020 15:21:47  </t>
  </si>
  <si>
    <t xml:space="preserve">19/03/2020 15:22:26  </t>
  </si>
  <si>
    <t xml:space="preserve">19/03/2020 15:23:05  </t>
  </si>
  <si>
    <t xml:space="preserve">19/03/2020 15:23:44  </t>
  </si>
  <si>
    <t xml:space="preserve">19/03/2020 15:24:23  </t>
  </si>
  <si>
    <t xml:space="preserve">19/03/2020 15:25:02  </t>
  </si>
  <si>
    <t xml:space="preserve">19/03/2020 15:25:41  </t>
  </si>
  <si>
    <t xml:space="preserve">19/03/2020 15:26:20  </t>
  </si>
  <si>
    <t xml:space="preserve">19/03/2020 15:26:59  </t>
  </si>
  <si>
    <t xml:space="preserve">19/03/2020 15:27:38  </t>
  </si>
  <si>
    <t xml:space="preserve">19/03/2020 15:28:17  </t>
  </si>
  <si>
    <t xml:space="preserve">19/03/2020 15:28:56  </t>
  </si>
  <si>
    <t xml:space="preserve">19/03/2020 15:29:35  </t>
  </si>
  <si>
    <t xml:space="preserve">19/03/2020 15:30:14  </t>
  </si>
  <si>
    <t xml:space="preserve">19/03/2020 15:30:53  </t>
  </si>
  <si>
    <t xml:space="preserve">19/03/2020 15:31:32  </t>
  </si>
  <si>
    <t xml:space="preserve">19/03/2020 15:32:11  </t>
  </si>
  <si>
    <t xml:space="preserve">19/03/2020 15:32:50  </t>
  </si>
  <si>
    <t xml:space="preserve">19/03/2020 15:33:29  </t>
  </si>
  <si>
    <t xml:space="preserve">19/03/2020 15:34:08  </t>
  </si>
  <si>
    <t xml:space="preserve">19/03/2020 15:34:47  </t>
  </si>
  <si>
    <t xml:space="preserve">19/03/2020 15:35:26  </t>
  </si>
  <si>
    <t xml:space="preserve">19/03/2020 15:36:05  </t>
  </si>
  <si>
    <t xml:space="preserve">19/03/2020 15:36:44  </t>
  </si>
  <si>
    <t xml:space="preserve">19/03/2020 15:37:23  </t>
  </si>
  <si>
    <t xml:space="preserve">19/03/2020 15:38:02  </t>
  </si>
  <si>
    <t xml:space="preserve">19/03/2020 15:38:41  </t>
  </si>
  <si>
    <t xml:space="preserve">19/03/2020 15:39:20  </t>
  </si>
  <si>
    <t xml:space="preserve">19/03/2020 15:39:59  </t>
  </si>
  <si>
    <t xml:space="preserve">19/03/2020 15:40:38  </t>
  </si>
  <si>
    <t xml:space="preserve">19/03/2020 15:41:17  </t>
  </si>
  <si>
    <t xml:space="preserve">19/03/2020 15:41:56  </t>
  </si>
  <si>
    <t xml:space="preserve">19/03/2020 15:42:35  </t>
  </si>
  <si>
    <t xml:space="preserve">19/03/2020 15:43:14  </t>
  </si>
  <si>
    <t xml:space="preserve">19/03/2020 15:43:53  </t>
  </si>
  <si>
    <t xml:space="preserve">19/03/2020 15:44:32  </t>
  </si>
  <si>
    <t xml:space="preserve">19/03/2020 15:45:11  </t>
  </si>
  <si>
    <t xml:space="preserve">19/03/2020 15:45:50  </t>
  </si>
  <si>
    <t xml:space="preserve">19/03/2020 15:46:29  </t>
  </si>
  <si>
    <t xml:space="preserve">19/03/2020 15:47:08  </t>
  </si>
  <si>
    <t xml:space="preserve">19/03/2020 15:47:47  </t>
  </si>
  <si>
    <t xml:space="preserve">19/03/2020 15:48:26  </t>
  </si>
  <si>
    <t xml:space="preserve">19/03/2020 15:49:05  </t>
  </si>
  <si>
    <t xml:space="preserve">19/03/2020 15:49:44  </t>
  </si>
  <si>
    <t xml:space="preserve">19/03/2020 15:50:23  </t>
  </si>
  <si>
    <t xml:space="preserve">19/03/2020 15:51:02  </t>
  </si>
  <si>
    <t xml:space="preserve">19/03/2020 15:51:41  </t>
  </si>
  <si>
    <t xml:space="preserve">19/03/2020 15:52:20  </t>
  </si>
  <si>
    <t xml:space="preserve">19/03/2020 15:52:59  </t>
  </si>
  <si>
    <t xml:space="preserve">19/03/2020 15:53:38  </t>
  </si>
  <si>
    <t xml:space="preserve">19/03/2020 15:54:17  </t>
  </si>
  <si>
    <t xml:space="preserve">19/03/2020 15:54:56  </t>
  </si>
  <si>
    <t xml:space="preserve">19/03/2020 15:55:35  </t>
  </si>
  <si>
    <t xml:space="preserve">19/03/2020 15:56:14  </t>
  </si>
  <si>
    <t xml:space="preserve">19/03/2020 15:56:53  </t>
  </si>
  <si>
    <t xml:space="preserve">19/03/2020 15:57:32  </t>
  </si>
  <si>
    <t xml:space="preserve">19/03/2020 15:58:11  </t>
  </si>
  <si>
    <t xml:space="preserve">19/03/2020 15:58:50  </t>
  </si>
  <si>
    <t xml:space="preserve">19/03/2020 15:59:29  </t>
  </si>
  <si>
    <t xml:space="preserve">19/03/2020 16:00:08  </t>
  </si>
  <si>
    <t xml:space="preserve">19/03/2020 16:00:47  </t>
  </si>
  <si>
    <t xml:space="preserve">19/03/2020 16:01:26  </t>
  </si>
  <si>
    <t xml:space="preserve">19/03/2020 16:02:05  </t>
  </si>
  <si>
    <t xml:space="preserve">19/03/2020 16:02:44  </t>
  </si>
  <si>
    <t xml:space="preserve">19/03/2020 16:03:23  </t>
  </si>
  <si>
    <t xml:space="preserve">19/03/2020 16:04:02  </t>
  </si>
  <si>
    <t xml:space="preserve">19/03/2020 16:04:41  </t>
  </si>
  <si>
    <t xml:space="preserve">19/03/2020 16:05:20  </t>
  </si>
  <si>
    <t xml:space="preserve">19/03/2020 16:05:59  </t>
  </si>
  <si>
    <t xml:space="preserve">19/03/2020 16:06:38  </t>
  </si>
  <si>
    <t xml:space="preserve">19/03/2020 16:07:17  </t>
  </si>
  <si>
    <t xml:space="preserve">19/03/2020 16:07:56  </t>
  </si>
  <si>
    <t xml:space="preserve">19/03/2020 16:08:35  </t>
  </si>
  <si>
    <t xml:space="preserve">19/03/2020 16:09:14  </t>
  </si>
  <si>
    <t xml:space="preserve">19/03/2020 16:09:53  </t>
  </si>
  <si>
    <t xml:space="preserve">19/03/2020 16:10:32  </t>
  </si>
  <si>
    <t xml:space="preserve">19/03/2020 16:11:11  </t>
  </si>
  <si>
    <t xml:space="preserve">19/03/2020 16:11:50  </t>
  </si>
  <si>
    <t xml:space="preserve">19/03/2020 16:12:23  </t>
  </si>
  <si>
    <t>all highshear</t>
  </si>
  <si>
    <t>500 highsh water</t>
  </si>
  <si>
    <t>1000 highshear</t>
  </si>
  <si>
    <t>highshear</t>
  </si>
  <si>
    <t>500 highshear</t>
  </si>
  <si>
    <t>1000highshear</t>
  </si>
  <si>
    <t>ultrasonic</t>
  </si>
  <si>
    <t>500 HIGHSHEAR</t>
  </si>
  <si>
    <t>1000 HIGHSHEAR</t>
  </si>
  <si>
    <t>1000 shear size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</si>
</sst>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wrapText="1"/>
    </xf>
    <xf numFmtId="0" fontId="0" fillId="0" borderId="0" xfId="0"/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099518810148737E-2"/>
          <c:y val="3.75116652085156E-2"/>
          <c:w val="0.86928937007874019"/>
          <c:h val="0.8326195683872849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pp_SIZ_Water_0001_rdf.txt'!$G$4:$G$112</c:f>
              <c:numCache>
                <c:formatCode>General</c:formatCode>
                <c:ptCount val="109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  <c:pt idx="56">
                  <c:v>1.56</c:v>
                </c:pt>
                <c:pt idx="57">
                  <c:v>1.56</c:v>
                </c:pt>
                <c:pt idx="58">
                  <c:v>1.56</c:v>
                </c:pt>
                <c:pt idx="59">
                  <c:v>1.56</c:v>
                </c:pt>
                <c:pt idx="60">
                  <c:v>1.56</c:v>
                </c:pt>
                <c:pt idx="61">
                  <c:v>1.56</c:v>
                </c:pt>
                <c:pt idx="62">
                  <c:v>1.56</c:v>
                </c:pt>
                <c:pt idx="63">
                  <c:v>1.56</c:v>
                </c:pt>
                <c:pt idx="64">
                  <c:v>1.56</c:v>
                </c:pt>
                <c:pt idx="65">
                  <c:v>1.56</c:v>
                </c:pt>
                <c:pt idx="66">
                  <c:v>1.56</c:v>
                </c:pt>
                <c:pt idx="67">
                  <c:v>1.56</c:v>
                </c:pt>
                <c:pt idx="68">
                  <c:v>1.56</c:v>
                </c:pt>
                <c:pt idx="69">
                  <c:v>1.56</c:v>
                </c:pt>
                <c:pt idx="70">
                  <c:v>1.56</c:v>
                </c:pt>
                <c:pt idx="71">
                  <c:v>1.56</c:v>
                </c:pt>
                <c:pt idx="72">
                  <c:v>1.56</c:v>
                </c:pt>
                <c:pt idx="73">
                  <c:v>1.56</c:v>
                </c:pt>
                <c:pt idx="74">
                  <c:v>1.56</c:v>
                </c:pt>
                <c:pt idx="75">
                  <c:v>1.56</c:v>
                </c:pt>
                <c:pt idx="76">
                  <c:v>1.56</c:v>
                </c:pt>
                <c:pt idx="77">
                  <c:v>1.56</c:v>
                </c:pt>
                <c:pt idx="78">
                  <c:v>1.56</c:v>
                </c:pt>
                <c:pt idx="79">
                  <c:v>1.56</c:v>
                </c:pt>
                <c:pt idx="80">
                  <c:v>1.56</c:v>
                </c:pt>
                <c:pt idx="81">
                  <c:v>1.56</c:v>
                </c:pt>
                <c:pt idx="82">
                  <c:v>1.56</c:v>
                </c:pt>
                <c:pt idx="83">
                  <c:v>1.56</c:v>
                </c:pt>
                <c:pt idx="84">
                  <c:v>1.56</c:v>
                </c:pt>
                <c:pt idx="85">
                  <c:v>1.56</c:v>
                </c:pt>
                <c:pt idx="86">
                  <c:v>1.56</c:v>
                </c:pt>
                <c:pt idx="87">
                  <c:v>1.56</c:v>
                </c:pt>
                <c:pt idx="88">
                  <c:v>1.7</c:v>
                </c:pt>
                <c:pt idx="89">
                  <c:v>1.7</c:v>
                </c:pt>
                <c:pt idx="90">
                  <c:v>1.56</c:v>
                </c:pt>
                <c:pt idx="91">
                  <c:v>1.56</c:v>
                </c:pt>
                <c:pt idx="92">
                  <c:v>1.56</c:v>
                </c:pt>
                <c:pt idx="93">
                  <c:v>1.7</c:v>
                </c:pt>
                <c:pt idx="94">
                  <c:v>1.7</c:v>
                </c:pt>
                <c:pt idx="95">
                  <c:v>1.7</c:v>
                </c:pt>
                <c:pt idx="96">
                  <c:v>1.7</c:v>
                </c:pt>
                <c:pt idx="97">
                  <c:v>1.7</c:v>
                </c:pt>
                <c:pt idx="98">
                  <c:v>1.56</c:v>
                </c:pt>
                <c:pt idx="99">
                  <c:v>1.7</c:v>
                </c:pt>
                <c:pt idx="100">
                  <c:v>1.56</c:v>
                </c:pt>
                <c:pt idx="101">
                  <c:v>1.7</c:v>
                </c:pt>
                <c:pt idx="102">
                  <c:v>1.7</c:v>
                </c:pt>
                <c:pt idx="103">
                  <c:v>1.56</c:v>
                </c:pt>
                <c:pt idx="104">
                  <c:v>1.7</c:v>
                </c:pt>
                <c:pt idx="105">
                  <c:v>1.7</c:v>
                </c:pt>
                <c:pt idx="106">
                  <c:v>1.7</c:v>
                </c:pt>
                <c:pt idx="107">
                  <c:v>1.7</c:v>
                </c:pt>
                <c:pt idx="108">
                  <c:v>1.7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F34-4798-B189-BA58BC971EAE}"/>
            </c:ext>
          </c:extLst>
        </c:ser>
        <c:ser>
          <c:idx val="1"/>
          <c:order val="1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pp_SIZ_Water_0001_rdf.txt'!$H$4:$H$112</c:f>
              <c:numCache>
                <c:formatCode>General</c:formatCode>
                <c:ptCount val="109"/>
                <c:pt idx="0">
                  <c:v>25.15</c:v>
                </c:pt>
                <c:pt idx="1">
                  <c:v>22.58</c:v>
                </c:pt>
                <c:pt idx="2">
                  <c:v>27.49</c:v>
                </c:pt>
                <c:pt idx="3">
                  <c:v>27.79</c:v>
                </c:pt>
                <c:pt idx="4">
                  <c:v>23.83</c:v>
                </c:pt>
                <c:pt idx="5">
                  <c:v>29.43</c:v>
                </c:pt>
                <c:pt idx="6">
                  <c:v>24.2</c:v>
                </c:pt>
                <c:pt idx="7">
                  <c:v>25.4</c:v>
                </c:pt>
                <c:pt idx="8">
                  <c:v>25.19</c:v>
                </c:pt>
                <c:pt idx="9">
                  <c:v>27.02</c:v>
                </c:pt>
                <c:pt idx="10">
                  <c:v>24.35</c:v>
                </c:pt>
                <c:pt idx="11">
                  <c:v>47.15</c:v>
                </c:pt>
                <c:pt idx="12">
                  <c:v>22.55</c:v>
                </c:pt>
                <c:pt idx="13">
                  <c:v>37.909999999999997</c:v>
                </c:pt>
                <c:pt idx="14">
                  <c:v>23.58</c:v>
                </c:pt>
                <c:pt idx="15">
                  <c:v>20.69</c:v>
                </c:pt>
                <c:pt idx="16">
                  <c:v>23.22</c:v>
                </c:pt>
                <c:pt idx="17">
                  <c:v>22.58</c:v>
                </c:pt>
                <c:pt idx="18">
                  <c:v>18.96</c:v>
                </c:pt>
                <c:pt idx="19">
                  <c:v>27.34</c:v>
                </c:pt>
                <c:pt idx="20">
                  <c:v>21.45</c:v>
                </c:pt>
                <c:pt idx="21">
                  <c:v>29.16</c:v>
                </c:pt>
                <c:pt idx="22">
                  <c:v>22.53</c:v>
                </c:pt>
                <c:pt idx="23">
                  <c:v>23.09</c:v>
                </c:pt>
                <c:pt idx="24">
                  <c:v>22.05</c:v>
                </c:pt>
                <c:pt idx="25">
                  <c:v>23.07</c:v>
                </c:pt>
                <c:pt idx="26">
                  <c:v>24.23</c:v>
                </c:pt>
                <c:pt idx="27">
                  <c:v>23.27</c:v>
                </c:pt>
                <c:pt idx="28">
                  <c:v>17.940000000000001</c:v>
                </c:pt>
                <c:pt idx="29">
                  <c:v>20.76</c:v>
                </c:pt>
                <c:pt idx="30">
                  <c:v>22.33</c:v>
                </c:pt>
                <c:pt idx="31">
                  <c:v>20.6</c:v>
                </c:pt>
                <c:pt idx="32">
                  <c:v>22.38</c:v>
                </c:pt>
                <c:pt idx="33">
                  <c:v>20.81</c:v>
                </c:pt>
                <c:pt idx="34">
                  <c:v>23.95</c:v>
                </c:pt>
                <c:pt idx="35">
                  <c:v>20.43</c:v>
                </c:pt>
                <c:pt idx="36">
                  <c:v>21</c:v>
                </c:pt>
                <c:pt idx="37">
                  <c:v>17.09</c:v>
                </c:pt>
                <c:pt idx="38">
                  <c:v>19.47</c:v>
                </c:pt>
                <c:pt idx="39">
                  <c:v>20.36</c:v>
                </c:pt>
                <c:pt idx="40">
                  <c:v>19.52</c:v>
                </c:pt>
                <c:pt idx="41">
                  <c:v>17.32</c:v>
                </c:pt>
                <c:pt idx="42">
                  <c:v>18.34</c:v>
                </c:pt>
                <c:pt idx="43">
                  <c:v>19.68</c:v>
                </c:pt>
                <c:pt idx="44">
                  <c:v>19.440000000000001</c:v>
                </c:pt>
                <c:pt idx="45">
                  <c:v>17.84</c:v>
                </c:pt>
                <c:pt idx="46">
                  <c:v>19.71</c:v>
                </c:pt>
                <c:pt idx="47">
                  <c:v>17.25</c:v>
                </c:pt>
                <c:pt idx="48">
                  <c:v>17.32</c:v>
                </c:pt>
                <c:pt idx="49">
                  <c:v>16.89</c:v>
                </c:pt>
                <c:pt idx="50">
                  <c:v>19.39</c:v>
                </c:pt>
                <c:pt idx="51">
                  <c:v>16.7</c:v>
                </c:pt>
                <c:pt idx="52">
                  <c:v>22.51</c:v>
                </c:pt>
                <c:pt idx="53">
                  <c:v>16.940000000000001</c:v>
                </c:pt>
                <c:pt idx="54">
                  <c:v>16.739999999999998</c:v>
                </c:pt>
                <c:pt idx="55">
                  <c:v>16.2</c:v>
                </c:pt>
                <c:pt idx="56">
                  <c:v>14.83</c:v>
                </c:pt>
                <c:pt idx="57">
                  <c:v>17.22</c:v>
                </c:pt>
                <c:pt idx="58">
                  <c:v>18.46</c:v>
                </c:pt>
                <c:pt idx="59">
                  <c:v>15.43</c:v>
                </c:pt>
                <c:pt idx="60">
                  <c:v>20.36</c:v>
                </c:pt>
                <c:pt idx="61">
                  <c:v>16.45</c:v>
                </c:pt>
                <c:pt idx="62">
                  <c:v>16.149999999999999</c:v>
                </c:pt>
                <c:pt idx="63">
                  <c:v>13.75</c:v>
                </c:pt>
                <c:pt idx="64">
                  <c:v>18.96</c:v>
                </c:pt>
                <c:pt idx="65">
                  <c:v>16.170000000000002</c:v>
                </c:pt>
                <c:pt idx="66">
                  <c:v>17.739999999999998</c:v>
                </c:pt>
                <c:pt idx="67">
                  <c:v>15.45</c:v>
                </c:pt>
                <c:pt idx="68">
                  <c:v>19.190000000000001</c:v>
                </c:pt>
                <c:pt idx="69">
                  <c:v>20.149999999999999</c:v>
                </c:pt>
                <c:pt idx="70">
                  <c:v>14.06</c:v>
                </c:pt>
                <c:pt idx="71">
                  <c:v>16.52</c:v>
                </c:pt>
                <c:pt idx="72">
                  <c:v>14.63</c:v>
                </c:pt>
                <c:pt idx="73">
                  <c:v>14.03</c:v>
                </c:pt>
                <c:pt idx="74">
                  <c:v>19.440000000000001</c:v>
                </c:pt>
                <c:pt idx="75">
                  <c:v>14.53</c:v>
                </c:pt>
                <c:pt idx="76">
                  <c:v>15.6</c:v>
                </c:pt>
                <c:pt idx="77">
                  <c:v>16.37</c:v>
                </c:pt>
                <c:pt idx="78">
                  <c:v>14.31</c:v>
                </c:pt>
                <c:pt idx="79">
                  <c:v>23.8</c:v>
                </c:pt>
                <c:pt idx="80">
                  <c:v>14.51</c:v>
                </c:pt>
                <c:pt idx="81">
                  <c:v>15.39</c:v>
                </c:pt>
                <c:pt idx="82">
                  <c:v>18.07</c:v>
                </c:pt>
                <c:pt idx="83">
                  <c:v>14.92</c:v>
                </c:pt>
                <c:pt idx="84">
                  <c:v>16.329999999999998</c:v>
                </c:pt>
                <c:pt idx="85">
                  <c:v>14.7</c:v>
                </c:pt>
                <c:pt idx="86">
                  <c:v>13.91</c:v>
                </c:pt>
                <c:pt idx="87">
                  <c:v>15.52</c:v>
                </c:pt>
                <c:pt idx="88">
                  <c:v>14.2</c:v>
                </c:pt>
                <c:pt idx="89">
                  <c:v>13.48</c:v>
                </c:pt>
                <c:pt idx="90">
                  <c:v>13.43</c:v>
                </c:pt>
                <c:pt idx="91">
                  <c:v>11.73</c:v>
                </c:pt>
                <c:pt idx="92">
                  <c:v>12.01</c:v>
                </c:pt>
                <c:pt idx="93">
                  <c:v>13.28</c:v>
                </c:pt>
                <c:pt idx="94">
                  <c:v>13.75</c:v>
                </c:pt>
                <c:pt idx="95">
                  <c:v>11.77</c:v>
                </c:pt>
                <c:pt idx="96">
                  <c:v>18.510000000000002</c:v>
                </c:pt>
                <c:pt idx="97">
                  <c:v>15.99</c:v>
                </c:pt>
                <c:pt idx="98">
                  <c:v>11.29</c:v>
                </c:pt>
                <c:pt idx="99">
                  <c:v>12.29</c:v>
                </c:pt>
                <c:pt idx="100">
                  <c:v>12.49</c:v>
                </c:pt>
                <c:pt idx="101">
                  <c:v>11.81</c:v>
                </c:pt>
                <c:pt idx="102">
                  <c:v>12.18</c:v>
                </c:pt>
                <c:pt idx="103">
                  <c:v>12.27</c:v>
                </c:pt>
                <c:pt idx="104">
                  <c:v>12.41</c:v>
                </c:pt>
                <c:pt idx="105">
                  <c:v>10.52</c:v>
                </c:pt>
                <c:pt idx="106">
                  <c:v>15.15</c:v>
                </c:pt>
                <c:pt idx="107">
                  <c:v>9.07</c:v>
                </c:pt>
                <c:pt idx="108">
                  <c:v>10.41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F34-4798-B189-BA58BC971EAE}"/>
            </c:ext>
          </c:extLst>
        </c:ser>
        <c:ser>
          <c:idx val="2"/>
          <c:order val="2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pp_SIZ_Water_0001_rdf.txt'!$I$4:$I$112</c:f>
              <c:numCache>
                <c:formatCode>General</c:formatCode>
                <c:ptCount val="109"/>
                <c:pt idx="0">
                  <c:v>2.75</c:v>
                </c:pt>
                <c:pt idx="1">
                  <c:v>2.75</c:v>
                </c:pt>
                <c:pt idx="2">
                  <c:v>2.75</c:v>
                </c:pt>
                <c:pt idx="3">
                  <c:v>2.73</c:v>
                </c:pt>
                <c:pt idx="4">
                  <c:v>2.76</c:v>
                </c:pt>
                <c:pt idx="5">
                  <c:v>2.78</c:v>
                </c:pt>
                <c:pt idx="6">
                  <c:v>2.8</c:v>
                </c:pt>
                <c:pt idx="7">
                  <c:v>2.8</c:v>
                </c:pt>
                <c:pt idx="8">
                  <c:v>2.79</c:v>
                </c:pt>
                <c:pt idx="9">
                  <c:v>2.82</c:v>
                </c:pt>
                <c:pt idx="10">
                  <c:v>2.82</c:v>
                </c:pt>
                <c:pt idx="11">
                  <c:v>2.81</c:v>
                </c:pt>
                <c:pt idx="12">
                  <c:v>2.84</c:v>
                </c:pt>
                <c:pt idx="13">
                  <c:v>2.87</c:v>
                </c:pt>
                <c:pt idx="14">
                  <c:v>2.86</c:v>
                </c:pt>
                <c:pt idx="15">
                  <c:v>2.84</c:v>
                </c:pt>
                <c:pt idx="16">
                  <c:v>2.86</c:v>
                </c:pt>
                <c:pt idx="17">
                  <c:v>2.88</c:v>
                </c:pt>
                <c:pt idx="18">
                  <c:v>2.89</c:v>
                </c:pt>
                <c:pt idx="19">
                  <c:v>2.88</c:v>
                </c:pt>
                <c:pt idx="20">
                  <c:v>2.88</c:v>
                </c:pt>
                <c:pt idx="21">
                  <c:v>2.88</c:v>
                </c:pt>
                <c:pt idx="22">
                  <c:v>2.92</c:v>
                </c:pt>
                <c:pt idx="23">
                  <c:v>2.92</c:v>
                </c:pt>
                <c:pt idx="24">
                  <c:v>2.93</c:v>
                </c:pt>
                <c:pt idx="25">
                  <c:v>2.92</c:v>
                </c:pt>
                <c:pt idx="26">
                  <c:v>2.93</c:v>
                </c:pt>
                <c:pt idx="27">
                  <c:v>2.96</c:v>
                </c:pt>
                <c:pt idx="28">
                  <c:v>2.91</c:v>
                </c:pt>
                <c:pt idx="29">
                  <c:v>2.96</c:v>
                </c:pt>
                <c:pt idx="30">
                  <c:v>2.98</c:v>
                </c:pt>
                <c:pt idx="31">
                  <c:v>2.99</c:v>
                </c:pt>
                <c:pt idx="32">
                  <c:v>3.01</c:v>
                </c:pt>
                <c:pt idx="33">
                  <c:v>2.97</c:v>
                </c:pt>
                <c:pt idx="34">
                  <c:v>3</c:v>
                </c:pt>
                <c:pt idx="35">
                  <c:v>2.98</c:v>
                </c:pt>
                <c:pt idx="36">
                  <c:v>3.01</c:v>
                </c:pt>
                <c:pt idx="37">
                  <c:v>3.03</c:v>
                </c:pt>
                <c:pt idx="38">
                  <c:v>3.07</c:v>
                </c:pt>
                <c:pt idx="39">
                  <c:v>3.04</c:v>
                </c:pt>
                <c:pt idx="40">
                  <c:v>2.97</c:v>
                </c:pt>
                <c:pt idx="41">
                  <c:v>3.05</c:v>
                </c:pt>
                <c:pt idx="42">
                  <c:v>3.04</c:v>
                </c:pt>
                <c:pt idx="43">
                  <c:v>3.08</c:v>
                </c:pt>
                <c:pt idx="44">
                  <c:v>3.05</c:v>
                </c:pt>
                <c:pt idx="45">
                  <c:v>3.08</c:v>
                </c:pt>
                <c:pt idx="46">
                  <c:v>3.1</c:v>
                </c:pt>
                <c:pt idx="47">
                  <c:v>3.13</c:v>
                </c:pt>
                <c:pt idx="48">
                  <c:v>3.12</c:v>
                </c:pt>
                <c:pt idx="49">
                  <c:v>3.13</c:v>
                </c:pt>
                <c:pt idx="50">
                  <c:v>3.14</c:v>
                </c:pt>
                <c:pt idx="51">
                  <c:v>3.16</c:v>
                </c:pt>
                <c:pt idx="52">
                  <c:v>3.18</c:v>
                </c:pt>
                <c:pt idx="53">
                  <c:v>3.17</c:v>
                </c:pt>
                <c:pt idx="54">
                  <c:v>3.13</c:v>
                </c:pt>
                <c:pt idx="55">
                  <c:v>3.16</c:v>
                </c:pt>
                <c:pt idx="56">
                  <c:v>3.17</c:v>
                </c:pt>
                <c:pt idx="57">
                  <c:v>3.26</c:v>
                </c:pt>
                <c:pt idx="58">
                  <c:v>3.16</c:v>
                </c:pt>
                <c:pt idx="59">
                  <c:v>3.22</c:v>
                </c:pt>
                <c:pt idx="60">
                  <c:v>3.18</c:v>
                </c:pt>
                <c:pt idx="61">
                  <c:v>3.19</c:v>
                </c:pt>
                <c:pt idx="62">
                  <c:v>3.33</c:v>
                </c:pt>
                <c:pt idx="63">
                  <c:v>3.3</c:v>
                </c:pt>
                <c:pt idx="64">
                  <c:v>3.21</c:v>
                </c:pt>
                <c:pt idx="65">
                  <c:v>3.27</c:v>
                </c:pt>
                <c:pt idx="66">
                  <c:v>3.25</c:v>
                </c:pt>
                <c:pt idx="67">
                  <c:v>3.3</c:v>
                </c:pt>
                <c:pt idx="68">
                  <c:v>3.34</c:v>
                </c:pt>
                <c:pt idx="69">
                  <c:v>3.41</c:v>
                </c:pt>
                <c:pt idx="70">
                  <c:v>3.17</c:v>
                </c:pt>
                <c:pt idx="71">
                  <c:v>3.28</c:v>
                </c:pt>
                <c:pt idx="72">
                  <c:v>3.31</c:v>
                </c:pt>
                <c:pt idx="73">
                  <c:v>3.27</c:v>
                </c:pt>
                <c:pt idx="74">
                  <c:v>3.32</c:v>
                </c:pt>
                <c:pt idx="75">
                  <c:v>3.32</c:v>
                </c:pt>
                <c:pt idx="76">
                  <c:v>3.3</c:v>
                </c:pt>
                <c:pt idx="77">
                  <c:v>3.22</c:v>
                </c:pt>
                <c:pt idx="78">
                  <c:v>3.24</c:v>
                </c:pt>
                <c:pt idx="79">
                  <c:v>3.3</c:v>
                </c:pt>
                <c:pt idx="80">
                  <c:v>3.23</c:v>
                </c:pt>
                <c:pt idx="81">
                  <c:v>3.27</c:v>
                </c:pt>
                <c:pt idx="82">
                  <c:v>3.23</c:v>
                </c:pt>
                <c:pt idx="83">
                  <c:v>3.23</c:v>
                </c:pt>
                <c:pt idx="84">
                  <c:v>3.38</c:v>
                </c:pt>
                <c:pt idx="85">
                  <c:v>3.38</c:v>
                </c:pt>
                <c:pt idx="86">
                  <c:v>3.35</c:v>
                </c:pt>
                <c:pt idx="87">
                  <c:v>3.48</c:v>
                </c:pt>
                <c:pt idx="88">
                  <c:v>3.18</c:v>
                </c:pt>
                <c:pt idx="89">
                  <c:v>3.12</c:v>
                </c:pt>
                <c:pt idx="90">
                  <c:v>3.38</c:v>
                </c:pt>
                <c:pt idx="91">
                  <c:v>3.28</c:v>
                </c:pt>
                <c:pt idx="92">
                  <c:v>3.08</c:v>
                </c:pt>
                <c:pt idx="93">
                  <c:v>3.52</c:v>
                </c:pt>
                <c:pt idx="94">
                  <c:v>3.36</c:v>
                </c:pt>
                <c:pt idx="95">
                  <c:v>3.19</c:v>
                </c:pt>
                <c:pt idx="96">
                  <c:v>3.38</c:v>
                </c:pt>
                <c:pt idx="97">
                  <c:v>3.36</c:v>
                </c:pt>
                <c:pt idx="98">
                  <c:v>2.97</c:v>
                </c:pt>
                <c:pt idx="99">
                  <c:v>3.13</c:v>
                </c:pt>
                <c:pt idx="100">
                  <c:v>3</c:v>
                </c:pt>
                <c:pt idx="101">
                  <c:v>3</c:v>
                </c:pt>
                <c:pt idx="102">
                  <c:v>2.95</c:v>
                </c:pt>
                <c:pt idx="103">
                  <c:v>3.07</c:v>
                </c:pt>
                <c:pt idx="104">
                  <c:v>2.82</c:v>
                </c:pt>
                <c:pt idx="105">
                  <c:v>3.04</c:v>
                </c:pt>
                <c:pt idx="106">
                  <c:v>3.43</c:v>
                </c:pt>
                <c:pt idx="107">
                  <c:v>2.69</c:v>
                </c:pt>
                <c:pt idx="108">
                  <c:v>2.77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F34-4798-B189-BA58BC971EAE}"/>
            </c:ext>
          </c:extLst>
        </c:ser>
        <c:ser>
          <c:idx val="3"/>
          <c:order val="3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pp_SIZ_Water_0001_rdf.txt'!$J$4:$J$112</c:f>
              <c:numCache>
                <c:formatCode>General</c:formatCode>
                <c:ptCount val="109"/>
                <c:pt idx="0">
                  <c:v>2.0499999999999998</c:v>
                </c:pt>
                <c:pt idx="1">
                  <c:v>2.06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2.06</c:v>
                </c:pt>
                <c:pt idx="8">
                  <c:v>2.06</c:v>
                </c:pt>
                <c:pt idx="9">
                  <c:v>2.06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2.06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2.06</c:v>
                </c:pt>
                <c:pt idx="20">
                  <c:v>2.06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2.06</c:v>
                </c:pt>
                <c:pt idx="24">
                  <c:v>2.06</c:v>
                </c:pt>
                <c:pt idx="25">
                  <c:v>2.0499999999999998</c:v>
                </c:pt>
                <c:pt idx="26">
                  <c:v>2.06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2.06</c:v>
                </c:pt>
                <c:pt idx="32">
                  <c:v>2.06</c:v>
                </c:pt>
                <c:pt idx="33">
                  <c:v>2.06</c:v>
                </c:pt>
                <c:pt idx="34">
                  <c:v>2.0499999999999998</c:v>
                </c:pt>
                <c:pt idx="35">
                  <c:v>2.06</c:v>
                </c:pt>
                <c:pt idx="36">
                  <c:v>2.06</c:v>
                </c:pt>
                <c:pt idx="37">
                  <c:v>2.06</c:v>
                </c:pt>
                <c:pt idx="38">
                  <c:v>2.06</c:v>
                </c:pt>
                <c:pt idx="39">
                  <c:v>2.06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2.06</c:v>
                </c:pt>
                <c:pt idx="43">
                  <c:v>2.06</c:v>
                </c:pt>
                <c:pt idx="44">
                  <c:v>2.0499999999999998</c:v>
                </c:pt>
                <c:pt idx="45">
                  <c:v>2.06</c:v>
                </c:pt>
                <c:pt idx="46">
                  <c:v>2.0499999999999998</c:v>
                </c:pt>
                <c:pt idx="47">
                  <c:v>2.06</c:v>
                </c:pt>
                <c:pt idx="48">
                  <c:v>2.06</c:v>
                </c:pt>
                <c:pt idx="49">
                  <c:v>2.06</c:v>
                </c:pt>
                <c:pt idx="50">
                  <c:v>2.0499999999999998</c:v>
                </c:pt>
                <c:pt idx="51">
                  <c:v>2.06</c:v>
                </c:pt>
                <c:pt idx="52">
                  <c:v>2.06</c:v>
                </c:pt>
                <c:pt idx="53">
                  <c:v>2.06</c:v>
                </c:pt>
                <c:pt idx="54">
                  <c:v>2.06</c:v>
                </c:pt>
                <c:pt idx="55">
                  <c:v>2.06</c:v>
                </c:pt>
                <c:pt idx="56">
                  <c:v>2.0499999999999998</c:v>
                </c:pt>
                <c:pt idx="57">
                  <c:v>2.06</c:v>
                </c:pt>
                <c:pt idx="58">
                  <c:v>2.06</c:v>
                </c:pt>
                <c:pt idx="59">
                  <c:v>2.06</c:v>
                </c:pt>
                <c:pt idx="60">
                  <c:v>2.0499999999999998</c:v>
                </c:pt>
                <c:pt idx="61">
                  <c:v>2.06</c:v>
                </c:pt>
                <c:pt idx="62">
                  <c:v>2.06</c:v>
                </c:pt>
                <c:pt idx="63">
                  <c:v>2.0499999999999998</c:v>
                </c:pt>
                <c:pt idx="64">
                  <c:v>2.06</c:v>
                </c:pt>
                <c:pt idx="65">
                  <c:v>2.06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2.06</c:v>
                </c:pt>
                <c:pt idx="69">
                  <c:v>2.06</c:v>
                </c:pt>
                <c:pt idx="70">
                  <c:v>2.06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2.06</c:v>
                </c:pt>
                <c:pt idx="76">
                  <c:v>2.06</c:v>
                </c:pt>
                <c:pt idx="77">
                  <c:v>2.0499999999999998</c:v>
                </c:pt>
                <c:pt idx="78">
                  <c:v>2.06</c:v>
                </c:pt>
                <c:pt idx="79">
                  <c:v>2.06</c:v>
                </c:pt>
                <c:pt idx="80">
                  <c:v>2.06</c:v>
                </c:pt>
                <c:pt idx="81">
                  <c:v>2.06</c:v>
                </c:pt>
                <c:pt idx="82">
                  <c:v>2.06</c:v>
                </c:pt>
                <c:pt idx="83">
                  <c:v>2</c:v>
                </c:pt>
                <c:pt idx="84">
                  <c:v>2.0499999999999998</c:v>
                </c:pt>
                <c:pt idx="85">
                  <c:v>2.06</c:v>
                </c:pt>
                <c:pt idx="86">
                  <c:v>2.06</c:v>
                </c:pt>
                <c:pt idx="87">
                  <c:v>2.0499999999999998</c:v>
                </c:pt>
                <c:pt idx="88">
                  <c:v>2.06</c:v>
                </c:pt>
                <c:pt idx="89">
                  <c:v>2.06</c:v>
                </c:pt>
                <c:pt idx="90">
                  <c:v>2.06</c:v>
                </c:pt>
                <c:pt idx="91">
                  <c:v>2.0499999999999998</c:v>
                </c:pt>
                <c:pt idx="92">
                  <c:v>1.7</c:v>
                </c:pt>
                <c:pt idx="93">
                  <c:v>2.0499999999999998</c:v>
                </c:pt>
                <c:pt idx="94">
                  <c:v>2.06</c:v>
                </c:pt>
                <c:pt idx="95">
                  <c:v>2.0499999999999998</c:v>
                </c:pt>
                <c:pt idx="96">
                  <c:v>2.06</c:v>
                </c:pt>
                <c:pt idx="97">
                  <c:v>2.0499999999999998</c:v>
                </c:pt>
                <c:pt idx="98">
                  <c:v>2.0499999999999998</c:v>
                </c:pt>
                <c:pt idx="99">
                  <c:v>2.06</c:v>
                </c:pt>
                <c:pt idx="100">
                  <c:v>2.0499999999999998</c:v>
                </c:pt>
                <c:pt idx="101">
                  <c:v>1.7</c:v>
                </c:pt>
                <c:pt idx="102">
                  <c:v>2.0499999999999998</c:v>
                </c:pt>
                <c:pt idx="103">
                  <c:v>1.7</c:v>
                </c:pt>
                <c:pt idx="104">
                  <c:v>2.0499999999999998</c:v>
                </c:pt>
                <c:pt idx="105">
                  <c:v>2</c:v>
                </c:pt>
                <c:pt idx="106">
                  <c:v>1.7</c:v>
                </c:pt>
                <c:pt idx="107">
                  <c:v>2.0499999999999998</c:v>
                </c:pt>
                <c:pt idx="108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F34-4798-B189-BA58BC971EAE}"/>
            </c:ext>
          </c:extLst>
        </c:ser>
        <c:ser>
          <c:idx val="4"/>
          <c:order val="4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pp_SIZ_Water_0001_rdf.txt'!$K$4:$K$112</c:f>
              <c:numCache>
                <c:formatCode>General</c:formatCode>
                <c:ptCount val="109"/>
                <c:pt idx="0">
                  <c:v>1.76</c:v>
                </c:pt>
                <c:pt idx="1">
                  <c:v>1.76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</c:v>
                </c:pt>
                <c:pt idx="7">
                  <c:v>1.7</c:v>
                </c:pt>
                <c:pt idx="8">
                  <c:v>1.76</c:v>
                </c:pt>
                <c:pt idx="9">
                  <c:v>1.76</c:v>
                </c:pt>
                <c:pt idx="10">
                  <c:v>1.76</c:v>
                </c:pt>
                <c:pt idx="11">
                  <c:v>1.76</c:v>
                </c:pt>
                <c:pt idx="12">
                  <c:v>1.76</c:v>
                </c:pt>
                <c:pt idx="13">
                  <c:v>1.76</c:v>
                </c:pt>
                <c:pt idx="14">
                  <c:v>1.76</c:v>
                </c:pt>
                <c:pt idx="15">
                  <c:v>1.76</c:v>
                </c:pt>
                <c:pt idx="16">
                  <c:v>1.76</c:v>
                </c:pt>
                <c:pt idx="17">
                  <c:v>1.76</c:v>
                </c:pt>
                <c:pt idx="18">
                  <c:v>1.76</c:v>
                </c:pt>
                <c:pt idx="19">
                  <c:v>1.76</c:v>
                </c:pt>
                <c:pt idx="20">
                  <c:v>1.76</c:v>
                </c:pt>
                <c:pt idx="21">
                  <c:v>1.76</c:v>
                </c:pt>
                <c:pt idx="22">
                  <c:v>1.76</c:v>
                </c:pt>
                <c:pt idx="23">
                  <c:v>1.76</c:v>
                </c:pt>
                <c:pt idx="24">
                  <c:v>1.76</c:v>
                </c:pt>
                <c:pt idx="25">
                  <c:v>1.76</c:v>
                </c:pt>
                <c:pt idx="26">
                  <c:v>1.76</c:v>
                </c:pt>
                <c:pt idx="27">
                  <c:v>1.76</c:v>
                </c:pt>
                <c:pt idx="28">
                  <c:v>1.76</c:v>
                </c:pt>
                <c:pt idx="29">
                  <c:v>1.76</c:v>
                </c:pt>
                <c:pt idx="30">
                  <c:v>1.76</c:v>
                </c:pt>
                <c:pt idx="31">
                  <c:v>1.76</c:v>
                </c:pt>
                <c:pt idx="32">
                  <c:v>1.76</c:v>
                </c:pt>
                <c:pt idx="33">
                  <c:v>1.76</c:v>
                </c:pt>
                <c:pt idx="34">
                  <c:v>1.76</c:v>
                </c:pt>
                <c:pt idx="35">
                  <c:v>1.76</c:v>
                </c:pt>
                <c:pt idx="36">
                  <c:v>1.76</c:v>
                </c:pt>
                <c:pt idx="37">
                  <c:v>1.76</c:v>
                </c:pt>
                <c:pt idx="38">
                  <c:v>1.76</c:v>
                </c:pt>
                <c:pt idx="39">
                  <c:v>1.76</c:v>
                </c:pt>
                <c:pt idx="40">
                  <c:v>1.76</c:v>
                </c:pt>
                <c:pt idx="41">
                  <c:v>1.76</c:v>
                </c:pt>
                <c:pt idx="42">
                  <c:v>1.76</c:v>
                </c:pt>
                <c:pt idx="43">
                  <c:v>1.76</c:v>
                </c:pt>
                <c:pt idx="44">
                  <c:v>1.76</c:v>
                </c:pt>
                <c:pt idx="45">
                  <c:v>1.76</c:v>
                </c:pt>
                <c:pt idx="46">
                  <c:v>1.76</c:v>
                </c:pt>
                <c:pt idx="47">
                  <c:v>1.76</c:v>
                </c:pt>
                <c:pt idx="48">
                  <c:v>1.76</c:v>
                </c:pt>
                <c:pt idx="49">
                  <c:v>1.76</c:v>
                </c:pt>
                <c:pt idx="50">
                  <c:v>1.76</c:v>
                </c:pt>
                <c:pt idx="51">
                  <c:v>1.76</c:v>
                </c:pt>
                <c:pt idx="52">
                  <c:v>1.76</c:v>
                </c:pt>
                <c:pt idx="53">
                  <c:v>1.76</c:v>
                </c:pt>
                <c:pt idx="54">
                  <c:v>1.76</c:v>
                </c:pt>
                <c:pt idx="55">
                  <c:v>1.76</c:v>
                </c:pt>
                <c:pt idx="56">
                  <c:v>1.76</c:v>
                </c:pt>
                <c:pt idx="57">
                  <c:v>1.76</c:v>
                </c:pt>
                <c:pt idx="58">
                  <c:v>1.76</c:v>
                </c:pt>
                <c:pt idx="59">
                  <c:v>1.76</c:v>
                </c:pt>
                <c:pt idx="60">
                  <c:v>1.76</c:v>
                </c:pt>
                <c:pt idx="61">
                  <c:v>1.76</c:v>
                </c:pt>
                <c:pt idx="62">
                  <c:v>1.76</c:v>
                </c:pt>
                <c:pt idx="63">
                  <c:v>1.76</c:v>
                </c:pt>
                <c:pt idx="64">
                  <c:v>1.76</c:v>
                </c:pt>
                <c:pt idx="65">
                  <c:v>1.76</c:v>
                </c:pt>
                <c:pt idx="66">
                  <c:v>1.76</c:v>
                </c:pt>
                <c:pt idx="67">
                  <c:v>1.76</c:v>
                </c:pt>
                <c:pt idx="68">
                  <c:v>1.76</c:v>
                </c:pt>
                <c:pt idx="69">
                  <c:v>1.76</c:v>
                </c:pt>
                <c:pt idx="70">
                  <c:v>1.7</c:v>
                </c:pt>
                <c:pt idx="71">
                  <c:v>1.76</c:v>
                </c:pt>
                <c:pt idx="72">
                  <c:v>1.76</c:v>
                </c:pt>
                <c:pt idx="73">
                  <c:v>1.76</c:v>
                </c:pt>
                <c:pt idx="74">
                  <c:v>1.7</c:v>
                </c:pt>
                <c:pt idx="75">
                  <c:v>1.76</c:v>
                </c:pt>
                <c:pt idx="76">
                  <c:v>1.7</c:v>
                </c:pt>
                <c:pt idx="77">
                  <c:v>1.76</c:v>
                </c:pt>
                <c:pt idx="78">
                  <c:v>1.7</c:v>
                </c:pt>
                <c:pt idx="79">
                  <c:v>1.7</c:v>
                </c:pt>
                <c:pt idx="80">
                  <c:v>1.7</c:v>
                </c:pt>
                <c:pt idx="81">
                  <c:v>1.76</c:v>
                </c:pt>
                <c:pt idx="82">
                  <c:v>1.7</c:v>
                </c:pt>
                <c:pt idx="83">
                  <c:v>1.76</c:v>
                </c:pt>
                <c:pt idx="84">
                  <c:v>1.76</c:v>
                </c:pt>
                <c:pt idx="85">
                  <c:v>1.7</c:v>
                </c:pt>
                <c:pt idx="86">
                  <c:v>1.7</c:v>
                </c:pt>
                <c:pt idx="87">
                  <c:v>1.76</c:v>
                </c:pt>
                <c:pt idx="88">
                  <c:v>1.7</c:v>
                </c:pt>
                <c:pt idx="89">
                  <c:v>1.7</c:v>
                </c:pt>
                <c:pt idx="90">
                  <c:v>1.76</c:v>
                </c:pt>
                <c:pt idx="91">
                  <c:v>1.7</c:v>
                </c:pt>
                <c:pt idx="92">
                  <c:v>1.7</c:v>
                </c:pt>
                <c:pt idx="93">
                  <c:v>1.76</c:v>
                </c:pt>
                <c:pt idx="94">
                  <c:v>1.7</c:v>
                </c:pt>
                <c:pt idx="95">
                  <c:v>1.76</c:v>
                </c:pt>
                <c:pt idx="96">
                  <c:v>1.7</c:v>
                </c:pt>
                <c:pt idx="97">
                  <c:v>1.76</c:v>
                </c:pt>
                <c:pt idx="98">
                  <c:v>1.7</c:v>
                </c:pt>
                <c:pt idx="99">
                  <c:v>1.76</c:v>
                </c:pt>
                <c:pt idx="100">
                  <c:v>1.7</c:v>
                </c:pt>
                <c:pt idx="101">
                  <c:v>1.7</c:v>
                </c:pt>
                <c:pt idx="102">
                  <c:v>1.7</c:v>
                </c:pt>
                <c:pt idx="103">
                  <c:v>1.7</c:v>
                </c:pt>
                <c:pt idx="104">
                  <c:v>1.7</c:v>
                </c:pt>
                <c:pt idx="105">
                  <c:v>1.7</c:v>
                </c:pt>
                <c:pt idx="106">
                  <c:v>1.7</c:v>
                </c:pt>
                <c:pt idx="107">
                  <c:v>1.7</c:v>
                </c:pt>
                <c:pt idx="108">
                  <c:v>1.7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F34-4798-B189-BA58BC971EAE}"/>
            </c:ext>
          </c:extLst>
        </c:ser>
        <c:ser>
          <c:idx val="5"/>
          <c:order val="5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pp_SIZ_Water_0001_rdf.txt'!$L$4:$L$112</c:f>
              <c:numCache>
                <c:formatCode>General</c:formatCode>
                <c:ptCount val="109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</c:v>
                </c:pt>
                <c:pt idx="12">
                  <c:v>2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</c:v>
                </c:pt>
                <c:pt idx="40">
                  <c:v>2</c:v>
                </c:pt>
                <c:pt idx="41">
                  <c:v>2.0499999999999998</c:v>
                </c:pt>
                <c:pt idx="42">
                  <c:v>2</c:v>
                </c:pt>
                <c:pt idx="43">
                  <c:v>2.0499999999999998</c:v>
                </c:pt>
                <c:pt idx="44">
                  <c:v>2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</c:v>
                </c:pt>
                <c:pt idx="66">
                  <c:v>2.0499999999999998</c:v>
                </c:pt>
                <c:pt idx="67">
                  <c:v>2</c:v>
                </c:pt>
                <c:pt idx="68">
                  <c:v>2.0499999999999998</c:v>
                </c:pt>
                <c:pt idx="69">
                  <c:v>2.0499999999999998</c:v>
                </c:pt>
                <c:pt idx="70">
                  <c:v>2</c:v>
                </c:pt>
                <c:pt idx="71">
                  <c:v>2.0499999999999998</c:v>
                </c:pt>
                <c:pt idx="72">
                  <c:v>2</c:v>
                </c:pt>
                <c:pt idx="73">
                  <c:v>2</c:v>
                </c:pt>
                <c:pt idx="74">
                  <c:v>2.0499999999999998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2.0499999999999998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2.0499999999999998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2.0499999999999998</c:v>
                </c:pt>
                <c:pt idx="94">
                  <c:v>2</c:v>
                </c:pt>
                <c:pt idx="95">
                  <c:v>2.0499999999999998</c:v>
                </c:pt>
                <c:pt idx="96">
                  <c:v>2</c:v>
                </c:pt>
                <c:pt idx="97">
                  <c:v>2</c:v>
                </c:pt>
                <c:pt idx="98">
                  <c:v>2</c:v>
                </c:pt>
                <c:pt idx="99">
                  <c:v>2</c:v>
                </c:pt>
                <c:pt idx="100">
                  <c:v>2</c:v>
                </c:pt>
                <c:pt idx="101">
                  <c:v>2.0499999999999998</c:v>
                </c:pt>
                <c:pt idx="102">
                  <c:v>2</c:v>
                </c:pt>
                <c:pt idx="103">
                  <c:v>1.7</c:v>
                </c:pt>
                <c:pt idx="104">
                  <c:v>2</c:v>
                </c:pt>
                <c:pt idx="105">
                  <c:v>2</c:v>
                </c:pt>
                <c:pt idx="106">
                  <c:v>2</c:v>
                </c:pt>
                <c:pt idx="107">
                  <c:v>2</c:v>
                </c:pt>
                <c:pt idx="108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F34-4798-B189-BA58BC971EAE}"/>
            </c:ext>
          </c:extLst>
        </c:ser>
        <c:ser>
          <c:idx val="6"/>
          <c:order val="6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pp_SIZ_Water_0001_rdf.txt'!$M$4:$M$112</c:f>
              <c:numCache>
                <c:formatCode>General</c:formatCode>
                <c:ptCount val="109"/>
                <c:pt idx="0">
                  <c:v>2.0499999999999998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2.14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2.14</c:v>
                </c:pt>
                <c:pt idx="69">
                  <c:v>2.14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2.0499999999999998</c:v>
                </c:pt>
                <c:pt idx="84">
                  <c:v>2.0499999999999998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  <c:pt idx="88">
                  <c:v>2.0499999999999998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2.0499999999999998</c:v>
                </c:pt>
                <c:pt idx="92">
                  <c:v>2.0499999999999998</c:v>
                </c:pt>
                <c:pt idx="93">
                  <c:v>2.0499999999999998</c:v>
                </c:pt>
                <c:pt idx="94">
                  <c:v>2.0499999999999998</c:v>
                </c:pt>
                <c:pt idx="95">
                  <c:v>2.0499999999999998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2.0499999999999998</c:v>
                </c:pt>
                <c:pt idx="99">
                  <c:v>2.0499999999999998</c:v>
                </c:pt>
                <c:pt idx="100">
                  <c:v>2.0499999999999998</c:v>
                </c:pt>
                <c:pt idx="101">
                  <c:v>2.0499999999999998</c:v>
                </c:pt>
                <c:pt idx="102">
                  <c:v>2.0499999999999998</c:v>
                </c:pt>
                <c:pt idx="103">
                  <c:v>2</c:v>
                </c:pt>
                <c:pt idx="104">
                  <c:v>2.0499999999999998</c:v>
                </c:pt>
                <c:pt idx="105">
                  <c:v>2.14</c:v>
                </c:pt>
                <c:pt idx="106">
                  <c:v>2.14</c:v>
                </c:pt>
                <c:pt idx="107">
                  <c:v>2.0499999999999998</c:v>
                </c:pt>
                <c:pt idx="108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F34-4798-B189-BA58BC971EAE}"/>
            </c:ext>
          </c:extLst>
        </c:ser>
        <c:ser>
          <c:idx val="7"/>
          <c:order val="7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pp_SIZ_Water_0001_rdf.txt'!$N$4:$N$112</c:f>
              <c:numCache>
                <c:formatCode>General</c:formatCode>
                <c:ptCount val="109"/>
                <c:pt idx="0">
                  <c:v>2.17</c:v>
                </c:pt>
                <c:pt idx="1">
                  <c:v>2.17</c:v>
                </c:pt>
                <c:pt idx="2">
                  <c:v>2.17</c:v>
                </c:pt>
                <c:pt idx="3">
                  <c:v>2.17</c:v>
                </c:pt>
                <c:pt idx="4">
                  <c:v>2.17</c:v>
                </c:pt>
                <c:pt idx="5">
                  <c:v>2.2599999999999998</c:v>
                </c:pt>
                <c:pt idx="6">
                  <c:v>2.2599999999999998</c:v>
                </c:pt>
                <c:pt idx="7">
                  <c:v>2.2599999999999998</c:v>
                </c:pt>
                <c:pt idx="8">
                  <c:v>2.2599999999999998</c:v>
                </c:pt>
                <c:pt idx="9">
                  <c:v>2.2599999999999998</c:v>
                </c:pt>
                <c:pt idx="10">
                  <c:v>2.2599999999999998</c:v>
                </c:pt>
                <c:pt idx="11">
                  <c:v>2.2599999999999998</c:v>
                </c:pt>
                <c:pt idx="12">
                  <c:v>2.2599999999999998</c:v>
                </c:pt>
                <c:pt idx="13">
                  <c:v>2.2599999999999998</c:v>
                </c:pt>
                <c:pt idx="14">
                  <c:v>2.2599999999999998</c:v>
                </c:pt>
                <c:pt idx="15">
                  <c:v>2.2599999999999998</c:v>
                </c:pt>
                <c:pt idx="16">
                  <c:v>2.2599999999999998</c:v>
                </c:pt>
                <c:pt idx="17">
                  <c:v>2.2599999999999998</c:v>
                </c:pt>
                <c:pt idx="18">
                  <c:v>2.2599999999999998</c:v>
                </c:pt>
                <c:pt idx="19">
                  <c:v>2.2599999999999998</c:v>
                </c:pt>
                <c:pt idx="20">
                  <c:v>2.2599999999999998</c:v>
                </c:pt>
                <c:pt idx="21">
                  <c:v>2.27</c:v>
                </c:pt>
                <c:pt idx="22">
                  <c:v>2.2599999999999998</c:v>
                </c:pt>
                <c:pt idx="23">
                  <c:v>2.2599999999999998</c:v>
                </c:pt>
                <c:pt idx="24">
                  <c:v>2.27</c:v>
                </c:pt>
                <c:pt idx="25">
                  <c:v>2.27</c:v>
                </c:pt>
                <c:pt idx="26">
                  <c:v>2.2599999999999998</c:v>
                </c:pt>
                <c:pt idx="27">
                  <c:v>2.27</c:v>
                </c:pt>
                <c:pt idx="28">
                  <c:v>2.2599999999999998</c:v>
                </c:pt>
                <c:pt idx="29">
                  <c:v>2.27</c:v>
                </c:pt>
                <c:pt idx="30">
                  <c:v>2.27</c:v>
                </c:pt>
                <c:pt idx="31">
                  <c:v>2.27</c:v>
                </c:pt>
                <c:pt idx="32">
                  <c:v>2.27</c:v>
                </c:pt>
                <c:pt idx="33">
                  <c:v>2.27</c:v>
                </c:pt>
                <c:pt idx="34">
                  <c:v>2.27</c:v>
                </c:pt>
                <c:pt idx="35">
                  <c:v>2.27</c:v>
                </c:pt>
                <c:pt idx="36">
                  <c:v>2.27</c:v>
                </c:pt>
                <c:pt idx="37">
                  <c:v>2.27</c:v>
                </c:pt>
                <c:pt idx="38">
                  <c:v>2.27</c:v>
                </c:pt>
                <c:pt idx="39">
                  <c:v>2.27</c:v>
                </c:pt>
                <c:pt idx="40">
                  <c:v>2.2599999999999998</c:v>
                </c:pt>
                <c:pt idx="41">
                  <c:v>2.27</c:v>
                </c:pt>
                <c:pt idx="42">
                  <c:v>2.27</c:v>
                </c:pt>
                <c:pt idx="43">
                  <c:v>2.27</c:v>
                </c:pt>
                <c:pt idx="44">
                  <c:v>2.27</c:v>
                </c:pt>
                <c:pt idx="45">
                  <c:v>2.27</c:v>
                </c:pt>
                <c:pt idx="46">
                  <c:v>2.27</c:v>
                </c:pt>
                <c:pt idx="47">
                  <c:v>2.27</c:v>
                </c:pt>
                <c:pt idx="48">
                  <c:v>2.27</c:v>
                </c:pt>
                <c:pt idx="49">
                  <c:v>2.27</c:v>
                </c:pt>
                <c:pt idx="50">
                  <c:v>2.27</c:v>
                </c:pt>
                <c:pt idx="51">
                  <c:v>2.27</c:v>
                </c:pt>
                <c:pt idx="52">
                  <c:v>2.27</c:v>
                </c:pt>
                <c:pt idx="53">
                  <c:v>2.27</c:v>
                </c:pt>
                <c:pt idx="54">
                  <c:v>2.27</c:v>
                </c:pt>
                <c:pt idx="55">
                  <c:v>2.27</c:v>
                </c:pt>
                <c:pt idx="56">
                  <c:v>2.27</c:v>
                </c:pt>
                <c:pt idx="57">
                  <c:v>2.27</c:v>
                </c:pt>
                <c:pt idx="58">
                  <c:v>2.27</c:v>
                </c:pt>
                <c:pt idx="59">
                  <c:v>2.27</c:v>
                </c:pt>
                <c:pt idx="60">
                  <c:v>2.27</c:v>
                </c:pt>
                <c:pt idx="61">
                  <c:v>2.27</c:v>
                </c:pt>
                <c:pt idx="62">
                  <c:v>2.34</c:v>
                </c:pt>
                <c:pt idx="63">
                  <c:v>2.27</c:v>
                </c:pt>
                <c:pt idx="64">
                  <c:v>2.27</c:v>
                </c:pt>
                <c:pt idx="65">
                  <c:v>2.27</c:v>
                </c:pt>
                <c:pt idx="66">
                  <c:v>2.27</c:v>
                </c:pt>
                <c:pt idx="67">
                  <c:v>2.27</c:v>
                </c:pt>
                <c:pt idx="68">
                  <c:v>2.34</c:v>
                </c:pt>
                <c:pt idx="69">
                  <c:v>2.34</c:v>
                </c:pt>
                <c:pt idx="70">
                  <c:v>2.27</c:v>
                </c:pt>
                <c:pt idx="71">
                  <c:v>2.27</c:v>
                </c:pt>
                <c:pt idx="72">
                  <c:v>2.27</c:v>
                </c:pt>
                <c:pt idx="73">
                  <c:v>2.27</c:v>
                </c:pt>
                <c:pt idx="74">
                  <c:v>2.27</c:v>
                </c:pt>
                <c:pt idx="75">
                  <c:v>2.27</c:v>
                </c:pt>
                <c:pt idx="76">
                  <c:v>2.27</c:v>
                </c:pt>
                <c:pt idx="77">
                  <c:v>2.2599999999999998</c:v>
                </c:pt>
                <c:pt idx="78">
                  <c:v>2.2599999999999998</c:v>
                </c:pt>
                <c:pt idx="79">
                  <c:v>2.17</c:v>
                </c:pt>
                <c:pt idx="80">
                  <c:v>2.2599999999999998</c:v>
                </c:pt>
                <c:pt idx="81">
                  <c:v>2.2599999999999998</c:v>
                </c:pt>
                <c:pt idx="82">
                  <c:v>2.2599999999999998</c:v>
                </c:pt>
                <c:pt idx="83">
                  <c:v>2.27</c:v>
                </c:pt>
                <c:pt idx="84">
                  <c:v>2.27</c:v>
                </c:pt>
                <c:pt idx="85">
                  <c:v>2.27</c:v>
                </c:pt>
                <c:pt idx="86">
                  <c:v>2.27</c:v>
                </c:pt>
                <c:pt idx="87">
                  <c:v>2.27</c:v>
                </c:pt>
                <c:pt idx="88">
                  <c:v>2.2599999999999998</c:v>
                </c:pt>
                <c:pt idx="89">
                  <c:v>2.17</c:v>
                </c:pt>
                <c:pt idx="90">
                  <c:v>2.17</c:v>
                </c:pt>
                <c:pt idx="91">
                  <c:v>2.2599999999999998</c:v>
                </c:pt>
                <c:pt idx="92">
                  <c:v>2.17</c:v>
                </c:pt>
                <c:pt idx="93">
                  <c:v>2.27</c:v>
                </c:pt>
                <c:pt idx="94">
                  <c:v>2.27</c:v>
                </c:pt>
                <c:pt idx="95">
                  <c:v>2.17</c:v>
                </c:pt>
                <c:pt idx="96">
                  <c:v>2.27</c:v>
                </c:pt>
                <c:pt idx="97">
                  <c:v>2.2599999999999998</c:v>
                </c:pt>
                <c:pt idx="98">
                  <c:v>2.14</c:v>
                </c:pt>
                <c:pt idx="99">
                  <c:v>2.17</c:v>
                </c:pt>
                <c:pt idx="100">
                  <c:v>2.0499999999999998</c:v>
                </c:pt>
                <c:pt idx="101">
                  <c:v>2.27</c:v>
                </c:pt>
                <c:pt idx="102">
                  <c:v>2.0499999999999998</c:v>
                </c:pt>
                <c:pt idx="103">
                  <c:v>2.0499999999999998</c:v>
                </c:pt>
                <c:pt idx="104">
                  <c:v>2.0499999999999998</c:v>
                </c:pt>
                <c:pt idx="105">
                  <c:v>2.27</c:v>
                </c:pt>
                <c:pt idx="106">
                  <c:v>2.31</c:v>
                </c:pt>
                <c:pt idx="107">
                  <c:v>2.0499999999999998</c:v>
                </c:pt>
                <c:pt idx="108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F34-4798-B189-BA58BC971EAE}"/>
            </c:ext>
          </c:extLst>
        </c:ser>
        <c:ser>
          <c:idx val="8"/>
          <c:order val="8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pp_SIZ_Water_0001_rdf.txt'!$O$4:$O$112</c:f>
              <c:numCache>
                <c:formatCode>General</c:formatCode>
                <c:ptCount val="109"/>
                <c:pt idx="0">
                  <c:v>2.34</c:v>
                </c:pt>
                <c:pt idx="1">
                  <c:v>2.34</c:v>
                </c:pt>
                <c:pt idx="2">
                  <c:v>2.34</c:v>
                </c:pt>
                <c:pt idx="3">
                  <c:v>2.31</c:v>
                </c:pt>
                <c:pt idx="4">
                  <c:v>2.34</c:v>
                </c:pt>
                <c:pt idx="5">
                  <c:v>2.34</c:v>
                </c:pt>
                <c:pt idx="6">
                  <c:v>2.37</c:v>
                </c:pt>
                <c:pt idx="7">
                  <c:v>2.34</c:v>
                </c:pt>
                <c:pt idx="8">
                  <c:v>2.37</c:v>
                </c:pt>
                <c:pt idx="9">
                  <c:v>2.34</c:v>
                </c:pt>
                <c:pt idx="10">
                  <c:v>2.42</c:v>
                </c:pt>
                <c:pt idx="11">
                  <c:v>2.46</c:v>
                </c:pt>
                <c:pt idx="12">
                  <c:v>2.46</c:v>
                </c:pt>
                <c:pt idx="13">
                  <c:v>2.46</c:v>
                </c:pt>
                <c:pt idx="14">
                  <c:v>2.46</c:v>
                </c:pt>
                <c:pt idx="15">
                  <c:v>2.46</c:v>
                </c:pt>
                <c:pt idx="16">
                  <c:v>2.46</c:v>
                </c:pt>
                <c:pt idx="17">
                  <c:v>2.46</c:v>
                </c:pt>
                <c:pt idx="18">
                  <c:v>2.46</c:v>
                </c:pt>
                <c:pt idx="19">
                  <c:v>2.46</c:v>
                </c:pt>
                <c:pt idx="20">
                  <c:v>2.46</c:v>
                </c:pt>
                <c:pt idx="21">
                  <c:v>2.46</c:v>
                </c:pt>
                <c:pt idx="22">
                  <c:v>2.46</c:v>
                </c:pt>
                <c:pt idx="23">
                  <c:v>2.46</c:v>
                </c:pt>
                <c:pt idx="24">
                  <c:v>2.46</c:v>
                </c:pt>
                <c:pt idx="25">
                  <c:v>2.46</c:v>
                </c:pt>
                <c:pt idx="26">
                  <c:v>2.46</c:v>
                </c:pt>
                <c:pt idx="27">
                  <c:v>2.46</c:v>
                </c:pt>
                <c:pt idx="28">
                  <c:v>2.46</c:v>
                </c:pt>
                <c:pt idx="29">
                  <c:v>2.46</c:v>
                </c:pt>
                <c:pt idx="30">
                  <c:v>2.46</c:v>
                </c:pt>
                <c:pt idx="31">
                  <c:v>2.54</c:v>
                </c:pt>
                <c:pt idx="32">
                  <c:v>2.54</c:v>
                </c:pt>
                <c:pt idx="33">
                  <c:v>2.54</c:v>
                </c:pt>
                <c:pt idx="34">
                  <c:v>2.54</c:v>
                </c:pt>
                <c:pt idx="35">
                  <c:v>2.46</c:v>
                </c:pt>
                <c:pt idx="36">
                  <c:v>2.54</c:v>
                </c:pt>
                <c:pt idx="37">
                  <c:v>2.54</c:v>
                </c:pt>
                <c:pt idx="38">
                  <c:v>2.62</c:v>
                </c:pt>
                <c:pt idx="39">
                  <c:v>2.54</c:v>
                </c:pt>
                <c:pt idx="40">
                  <c:v>2.46</c:v>
                </c:pt>
                <c:pt idx="41">
                  <c:v>2.54</c:v>
                </c:pt>
                <c:pt idx="42">
                  <c:v>2.54</c:v>
                </c:pt>
                <c:pt idx="43">
                  <c:v>2.54</c:v>
                </c:pt>
                <c:pt idx="44">
                  <c:v>2.46</c:v>
                </c:pt>
                <c:pt idx="45">
                  <c:v>2.54</c:v>
                </c:pt>
                <c:pt idx="46">
                  <c:v>2.54</c:v>
                </c:pt>
                <c:pt idx="47">
                  <c:v>2.66</c:v>
                </c:pt>
                <c:pt idx="48">
                  <c:v>2.62</c:v>
                </c:pt>
                <c:pt idx="49">
                  <c:v>2.66</c:v>
                </c:pt>
                <c:pt idx="50">
                  <c:v>2.62</c:v>
                </c:pt>
                <c:pt idx="51">
                  <c:v>2.66</c:v>
                </c:pt>
                <c:pt idx="52">
                  <c:v>2.66</c:v>
                </c:pt>
                <c:pt idx="53">
                  <c:v>2.66</c:v>
                </c:pt>
                <c:pt idx="54">
                  <c:v>2.62</c:v>
                </c:pt>
                <c:pt idx="55">
                  <c:v>2.62</c:v>
                </c:pt>
                <c:pt idx="56">
                  <c:v>2.56</c:v>
                </c:pt>
                <c:pt idx="57">
                  <c:v>2.66</c:v>
                </c:pt>
                <c:pt idx="58">
                  <c:v>2.54</c:v>
                </c:pt>
                <c:pt idx="59">
                  <c:v>2.54</c:v>
                </c:pt>
                <c:pt idx="60">
                  <c:v>2.56</c:v>
                </c:pt>
                <c:pt idx="61">
                  <c:v>2.62</c:v>
                </c:pt>
                <c:pt idx="62">
                  <c:v>2.74</c:v>
                </c:pt>
                <c:pt idx="63">
                  <c:v>2.74</c:v>
                </c:pt>
                <c:pt idx="64">
                  <c:v>2.54</c:v>
                </c:pt>
                <c:pt idx="65">
                  <c:v>2.66</c:v>
                </c:pt>
                <c:pt idx="66">
                  <c:v>2.66</c:v>
                </c:pt>
                <c:pt idx="67">
                  <c:v>2.66</c:v>
                </c:pt>
                <c:pt idx="68">
                  <c:v>2.86</c:v>
                </c:pt>
                <c:pt idx="69">
                  <c:v>2.82</c:v>
                </c:pt>
                <c:pt idx="70">
                  <c:v>2.54</c:v>
                </c:pt>
                <c:pt idx="71">
                  <c:v>2.66</c:v>
                </c:pt>
                <c:pt idx="72">
                  <c:v>2.57</c:v>
                </c:pt>
                <c:pt idx="73">
                  <c:v>2.62</c:v>
                </c:pt>
                <c:pt idx="74">
                  <c:v>2.66</c:v>
                </c:pt>
                <c:pt idx="75">
                  <c:v>2.66</c:v>
                </c:pt>
                <c:pt idx="76">
                  <c:v>2.54</c:v>
                </c:pt>
                <c:pt idx="77">
                  <c:v>2.46</c:v>
                </c:pt>
                <c:pt idx="78">
                  <c:v>2.54</c:v>
                </c:pt>
                <c:pt idx="79">
                  <c:v>2.46</c:v>
                </c:pt>
                <c:pt idx="80">
                  <c:v>2.46</c:v>
                </c:pt>
                <c:pt idx="81">
                  <c:v>2.42</c:v>
                </c:pt>
                <c:pt idx="82">
                  <c:v>2.46</c:v>
                </c:pt>
                <c:pt idx="83">
                  <c:v>2.46</c:v>
                </c:pt>
                <c:pt idx="84">
                  <c:v>2.46</c:v>
                </c:pt>
                <c:pt idx="85">
                  <c:v>2.66</c:v>
                </c:pt>
                <c:pt idx="86">
                  <c:v>2.66</c:v>
                </c:pt>
                <c:pt idx="87">
                  <c:v>2.54</c:v>
                </c:pt>
                <c:pt idx="88">
                  <c:v>2.37</c:v>
                </c:pt>
                <c:pt idx="89">
                  <c:v>2.27</c:v>
                </c:pt>
                <c:pt idx="90">
                  <c:v>2.46</c:v>
                </c:pt>
                <c:pt idx="91">
                  <c:v>2.46</c:v>
                </c:pt>
                <c:pt idx="92">
                  <c:v>2.31</c:v>
                </c:pt>
                <c:pt idx="93">
                  <c:v>2.46</c:v>
                </c:pt>
                <c:pt idx="94">
                  <c:v>2.46</c:v>
                </c:pt>
                <c:pt idx="95">
                  <c:v>2.54</c:v>
                </c:pt>
                <c:pt idx="96">
                  <c:v>2.66</c:v>
                </c:pt>
                <c:pt idx="97">
                  <c:v>2.46</c:v>
                </c:pt>
                <c:pt idx="98">
                  <c:v>2.46</c:v>
                </c:pt>
                <c:pt idx="99">
                  <c:v>2.27</c:v>
                </c:pt>
                <c:pt idx="100">
                  <c:v>2.2599999999999998</c:v>
                </c:pt>
                <c:pt idx="101">
                  <c:v>2.66</c:v>
                </c:pt>
                <c:pt idx="102">
                  <c:v>2.17</c:v>
                </c:pt>
                <c:pt idx="103">
                  <c:v>2.17</c:v>
                </c:pt>
                <c:pt idx="104">
                  <c:v>2.27</c:v>
                </c:pt>
                <c:pt idx="105">
                  <c:v>2.54</c:v>
                </c:pt>
                <c:pt idx="106">
                  <c:v>2.66</c:v>
                </c:pt>
                <c:pt idx="107">
                  <c:v>2.2599999999999998</c:v>
                </c:pt>
                <c:pt idx="108">
                  <c:v>2.27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DF34-4798-B189-BA58BC971EAE}"/>
            </c:ext>
          </c:extLst>
        </c:ser>
        <c:ser>
          <c:idx val="9"/>
          <c:order val="9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pp_SIZ_Water_0001_rdf.txt'!$P$4:$P$112</c:f>
              <c:numCache>
                <c:formatCode>General</c:formatCode>
                <c:ptCount val="109"/>
                <c:pt idx="0">
                  <c:v>2.62</c:v>
                </c:pt>
                <c:pt idx="1">
                  <c:v>2.56</c:v>
                </c:pt>
                <c:pt idx="2">
                  <c:v>2.56</c:v>
                </c:pt>
                <c:pt idx="3">
                  <c:v>2.54</c:v>
                </c:pt>
                <c:pt idx="4">
                  <c:v>2.66</c:v>
                </c:pt>
                <c:pt idx="5">
                  <c:v>2.66</c:v>
                </c:pt>
                <c:pt idx="6">
                  <c:v>2.66</c:v>
                </c:pt>
                <c:pt idx="7">
                  <c:v>2.66</c:v>
                </c:pt>
                <c:pt idx="8">
                  <c:v>2.66</c:v>
                </c:pt>
                <c:pt idx="9">
                  <c:v>2.66</c:v>
                </c:pt>
                <c:pt idx="10">
                  <c:v>2.66</c:v>
                </c:pt>
                <c:pt idx="11">
                  <c:v>2.74</c:v>
                </c:pt>
                <c:pt idx="12">
                  <c:v>2.74</c:v>
                </c:pt>
                <c:pt idx="13">
                  <c:v>2.74</c:v>
                </c:pt>
                <c:pt idx="14">
                  <c:v>2.74</c:v>
                </c:pt>
                <c:pt idx="15">
                  <c:v>2.74</c:v>
                </c:pt>
                <c:pt idx="16">
                  <c:v>2.74</c:v>
                </c:pt>
                <c:pt idx="17">
                  <c:v>2.86</c:v>
                </c:pt>
                <c:pt idx="18">
                  <c:v>2.74</c:v>
                </c:pt>
                <c:pt idx="19">
                  <c:v>2.74</c:v>
                </c:pt>
                <c:pt idx="20">
                  <c:v>2.74</c:v>
                </c:pt>
                <c:pt idx="21">
                  <c:v>2.74</c:v>
                </c:pt>
                <c:pt idx="22">
                  <c:v>2.91</c:v>
                </c:pt>
                <c:pt idx="23">
                  <c:v>2.86</c:v>
                </c:pt>
                <c:pt idx="24">
                  <c:v>2.94</c:v>
                </c:pt>
                <c:pt idx="25">
                  <c:v>2.86</c:v>
                </c:pt>
                <c:pt idx="26">
                  <c:v>2.86</c:v>
                </c:pt>
                <c:pt idx="27">
                  <c:v>2.94</c:v>
                </c:pt>
                <c:pt idx="28">
                  <c:v>2.94</c:v>
                </c:pt>
                <c:pt idx="29">
                  <c:v>2.94</c:v>
                </c:pt>
                <c:pt idx="30">
                  <c:v>2.94</c:v>
                </c:pt>
                <c:pt idx="31">
                  <c:v>2.94</c:v>
                </c:pt>
                <c:pt idx="32">
                  <c:v>3.02</c:v>
                </c:pt>
                <c:pt idx="33">
                  <c:v>2.94</c:v>
                </c:pt>
                <c:pt idx="34">
                  <c:v>3.02</c:v>
                </c:pt>
                <c:pt idx="35">
                  <c:v>2.94</c:v>
                </c:pt>
                <c:pt idx="36">
                  <c:v>2.94</c:v>
                </c:pt>
                <c:pt idx="37">
                  <c:v>3.02</c:v>
                </c:pt>
                <c:pt idx="38">
                  <c:v>3.22</c:v>
                </c:pt>
                <c:pt idx="39">
                  <c:v>3.06</c:v>
                </c:pt>
                <c:pt idx="40">
                  <c:v>2.86</c:v>
                </c:pt>
                <c:pt idx="41">
                  <c:v>3.02</c:v>
                </c:pt>
                <c:pt idx="42">
                  <c:v>3.06</c:v>
                </c:pt>
                <c:pt idx="43">
                  <c:v>3.06</c:v>
                </c:pt>
                <c:pt idx="44">
                  <c:v>3.06</c:v>
                </c:pt>
                <c:pt idx="45">
                  <c:v>3.11</c:v>
                </c:pt>
                <c:pt idx="46">
                  <c:v>3.14</c:v>
                </c:pt>
                <c:pt idx="47">
                  <c:v>3.22</c:v>
                </c:pt>
                <c:pt idx="48">
                  <c:v>3.22</c:v>
                </c:pt>
                <c:pt idx="49">
                  <c:v>3.42</c:v>
                </c:pt>
                <c:pt idx="50">
                  <c:v>3.31</c:v>
                </c:pt>
                <c:pt idx="51">
                  <c:v>3.34</c:v>
                </c:pt>
                <c:pt idx="52">
                  <c:v>3.22</c:v>
                </c:pt>
                <c:pt idx="53">
                  <c:v>3.34</c:v>
                </c:pt>
                <c:pt idx="54">
                  <c:v>3.14</c:v>
                </c:pt>
                <c:pt idx="55">
                  <c:v>3.26</c:v>
                </c:pt>
                <c:pt idx="56">
                  <c:v>3.22</c:v>
                </c:pt>
                <c:pt idx="57">
                  <c:v>3.51</c:v>
                </c:pt>
                <c:pt idx="58">
                  <c:v>3.14</c:v>
                </c:pt>
                <c:pt idx="59">
                  <c:v>3.42</c:v>
                </c:pt>
                <c:pt idx="60">
                  <c:v>3.26</c:v>
                </c:pt>
                <c:pt idx="61">
                  <c:v>3.31</c:v>
                </c:pt>
                <c:pt idx="62">
                  <c:v>3.74</c:v>
                </c:pt>
                <c:pt idx="63">
                  <c:v>3.79</c:v>
                </c:pt>
                <c:pt idx="64">
                  <c:v>3.14</c:v>
                </c:pt>
                <c:pt idx="65">
                  <c:v>3.59</c:v>
                </c:pt>
                <c:pt idx="66">
                  <c:v>3.63</c:v>
                </c:pt>
                <c:pt idx="67">
                  <c:v>3.71</c:v>
                </c:pt>
                <c:pt idx="68">
                  <c:v>3.87</c:v>
                </c:pt>
                <c:pt idx="69">
                  <c:v>3.91</c:v>
                </c:pt>
                <c:pt idx="70">
                  <c:v>3.22</c:v>
                </c:pt>
                <c:pt idx="71">
                  <c:v>3.42</c:v>
                </c:pt>
                <c:pt idx="72">
                  <c:v>3.51</c:v>
                </c:pt>
                <c:pt idx="73">
                  <c:v>3.42</c:v>
                </c:pt>
                <c:pt idx="74">
                  <c:v>3.46</c:v>
                </c:pt>
                <c:pt idx="75">
                  <c:v>3.63</c:v>
                </c:pt>
                <c:pt idx="76">
                  <c:v>3.54</c:v>
                </c:pt>
                <c:pt idx="77">
                  <c:v>3.42</c:v>
                </c:pt>
                <c:pt idx="78">
                  <c:v>3.34</c:v>
                </c:pt>
                <c:pt idx="79">
                  <c:v>3.26</c:v>
                </c:pt>
                <c:pt idx="80">
                  <c:v>3.22</c:v>
                </c:pt>
                <c:pt idx="81">
                  <c:v>3.14</c:v>
                </c:pt>
                <c:pt idx="82">
                  <c:v>3.26</c:v>
                </c:pt>
                <c:pt idx="83">
                  <c:v>3.11</c:v>
                </c:pt>
                <c:pt idx="84">
                  <c:v>3.14</c:v>
                </c:pt>
                <c:pt idx="85">
                  <c:v>3.83</c:v>
                </c:pt>
                <c:pt idx="86">
                  <c:v>3.14</c:v>
                </c:pt>
                <c:pt idx="87">
                  <c:v>3.71</c:v>
                </c:pt>
                <c:pt idx="88">
                  <c:v>2.94</c:v>
                </c:pt>
                <c:pt idx="89">
                  <c:v>2.86</c:v>
                </c:pt>
                <c:pt idx="90">
                  <c:v>3.42</c:v>
                </c:pt>
                <c:pt idx="91">
                  <c:v>3.02</c:v>
                </c:pt>
                <c:pt idx="92">
                  <c:v>2.74</c:v>
                </c:pt>
                <c:pt idx="93">
                  <c:v>3.91</c:v>
                </c:pt>
                <c:pt idx="94">
                  <c:v>2.86</c:v>
                </c:pt>
                <c:pt idx="95">
                  <c:v>2.74</c:v>
                </c:pt>
                <c:pt idx="96">
                  <c:v>3.42</c:v>
                </c:pt>
                <c:pt idx="97">
                  <c:v>3.02</c:v>
                </c:pt>
                <c:pt idx="98">
                  <c:v>2.74</c:v>
                </c:pt>
                <c:pt idx="99">
                  <c:v>2.66</c:v>
                </c:pt>
                <c:pt idx="100">
                  <c:v>2.34</c:v>
                </c:pt>
                <c:pt idx="101">
                  <c:v>3.22</c:v>
                </c:pt>
                <c:pt idx="102">
                  <c:v>2.27</c:v>
                </c:pt>
                <c:pt idx="103">
                  <c:v>2.37</c:v>
                </c:pt>
                <c:pt idx="104">
                  <c:v>2.46</c:v>
                </c:pt>
                <c:pt idx="105">
                  <c:v>2.94</c:v>
                </c:pt>
                <c:pt idx="106">
                  <c:v>3.14</c:v>
                </c:pt>
                <c:pt idx="107">
                  <c:v>2.34</c:v>
                </c:pt>
                <c:pt idx="108">
                  <c:v>2.54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F34-4798-B189-BA58BC971EAE}"/>
            </c:ext>
          </c:extLst>
        </c:ser>
        <c:ser>
          <c:idx val="10"/>
          <c:order val="10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pp_SIZ_Water_0001_rdf.txt'!$Q$4:$Q$112</c:f>
              <c:numCache>
                <c:formatCode>General</c:formatCode>
                <c:ptCount val="109"/>
                <c:pt idx="0">
                  <c:v>3.06</c:v>
                </c:pt>
                <c:pt idx="1">
                  <c:v>3.06</c:v>
                </c:pt>
                <c:pt idx="2">
                  <c:v>3.02</c:v>
                </c:pt>
                <c:pt idx="3">
                  <c:v>3.02</c:v>
                </c:pt>
                <c:pt idx="4">
                  <c:v>3.14</c:v>
                </c:pt>
                <c:pt idx="5">
                  <c:v>3.14</c:v>
                </c:pt>
                <c:pt idx="6">
                  <c:v>3.22</c:v>
                </c:pt>
                <c:pt idx="7">
                  <c:v>3.22</c:v>
                </c:pt>
                <c:pt idx="8">
                  <c:v>3.22</c:v>
                </c:pt>
                <c:pt idx="9">
                  <c:v>3.22</c:v>
                </c:pt>
                <c:pt idx="10">
                  <c:v>3.22</c:v>
                </c:pt>
                <c:pt idx="11">
                  <c:v>3.22</c:v>
                </c:pt>
                <c:pt idx="12">
                  <c:v>3.34</c:v>
                </c:pt>
                <c:pt idx="13">
                  <c:v>3.34</c:v>
                </c:pt>
                <c:pt idx="14">
                  <c:v>3.42</c:v>
                </c:pt>
                <c:pt idx="15">
                  <c:v>3.34</c:v>
                </c:pt>
                <c:pt idx="16">
                  <c:v>3.42</c:v>
                </c:pt>
                <c:pt idx="17">
                  <c:v>3.51</c:v>
                </c:pt>
                <c:pt idx="18">
                  <c:v>3.42</c:v>
                </c:pt>
                <c:pt idx="19">
                  <c:v>3.42</c:v>
                </c:pt>
                <c:pt idx="20">
                  <c:v>3.42</c:v>
                </c:pt>
                <c:pt idx="21">
                  <c:v>3.42</c:v>
                </c:pt>
                <c:pt idx="22">
                  <c:v>3.63</c:v>
                </c:pt>
                <c:pt idx="23">
                  <c:v>3.63</c:v>
                </c:pt>
                <c:pt idx="24">
                  <c:v>3.63</c:v>
                </c:pt>
                <c:pt idx="25">
                  <c:v>3.54</c:v>
                </c:pt>
                <c:pt idx="26">
                  <c:v>3.63</c:v>
                </c:pt>
                <c:pt idx="27">
                  <c:v>3.74</c:v>
                </c:pt>
                <c:pt idx="28">
                  <c:v>3.63</c:v>
                </c:pt>
                <c:pt idx="29">
                  <c:v>3.71</c:v>
                </c:pt>
                <c:pt idx="30">
                  <c:v>3.83</c:v>
                </c:pt>
                <c:pt idx="31">
                  <c:v>3.83</c:v>
                </c:pt>
                <c:pt idx="32">
                  <c:v>3.91</c:v>
                </c:pt>
                <c:pt idx="33">
                  <c:v>3.83</c:v>
                </c:pt>
                <c:pt idx="34">
                  <c:v>3.91</c:v>
                </c:pt>
                <c:pt idx="35">
                  <c:v>3.83</c:v>
                </c:pt>
                <c:pt idx="36">
                  <c:v>3.91</c:v>
                </c:pt>
                <c:pt idx="37">
                  <c:v>3.99</c:v>
                </c:pt>
                <c:pt idx="38">
                  <c:v>4.03</c:v>
                </c:pt>
                <c:pt idx="39">
                  <c:v>4.03</c:v>
                </c:pt>
                <c:pt idx="40">
                  <c:v>3.71</c:v>
                </c:pt>
                <c:pt idx="41">
                  <c:v>4.03</c:v>
                </c:pt>
                <c:pt idx="42">
                  <c:v>4.03</c:v>
                </c:pt>
                <c:pt idx="43">
                  <c:v>4.07</c:v>
                </c:pt>
                <c:pt idx="44">
                  <c:v>4.0599999999999996</c:v>
                </c:pt>
                <c:pt idx="45">
                  <c:v>4.03</c:v>
                </c:pt>
                <c:pt idx="46">
                  <c:v>4.1100000000000003</c:v>
                </c:pt>
                <c:pt idx="47">
                  <c:v>4.2300000000000004</c:v>
                </c:pt>
                <c:pt idx="48">
                  <c:v>4.1900000000000004</c:v>
                </c:pt>
                <c:pt idx="49">
                  <c:v>4.3099999999999996</c:v>
                </c:pt>
                <c:pt idx="50">
                  <c:v>4.3099999999999996</c:v>
                </c:pt>
                <c:pt idx="51">
                  <c:v>4.3099999999999996</c:v>
                </c:pt>
                <c:pt idx="52">
                  <c:v>4.28</c:v>
                </c:pt>
                <c:pt idx="53">
                  <c:v>4.28</c:v>
                </c:pt>
                <c:pt idx="54">
                  <c:v>4.1399999999999997</c:v>
                </c:pt>
                <c:pt idx="55">
                  <c:v>4.34</c:v>
                </c:pt>
                <c:pt idx="56">
                  <c:v>4.3899999999999997</c:v>
                </c:pt>
                <c:pt idx="57">
                  <c:v>4.59</c:v>
                </c:pt>
                <c:pt idx="58">
                  <c:v>4.2300000000000004</c:v>
                </c:pt>
                <c:pt idx="59">
                  <c:v>4.51</c:v>
                </c:pt>
                <c:pt idx="60">
                  <c:v>4.3899999999999997</c:v>
                </c:pt>
                <c:pt idx="61">
                  <c:v>4.43</c:v>
                </c:pt>
                <c:pt idx="62">
                  <c:v>4.93</c:v>
                </c:pt>
                <c:pt idx="63">
                  <c:v>4.71</c:v>
                </c:pt>
                <c:pt idx="64">
                  <c:v>4.43</c:v>
                </c:pt>
                <c:pt idx="65">
                  <c:v>4.68</c:v>
                </c:pt>
                <c:pt idx="66">
                  <c:v>4.59</c:v>
                </c:pt>
                <c:pt idx="67">
                  <c:v>4.79</c:v>
                </c:pt>
                <c:pt idx="68">
                  <c:v>4.88</c:v>
                </c:pt>
                <c:pt idx="69">
                  <c:v>5.04</c:v>
                </c:pt>
                <c:pt idx="70">
                  <c:v>4.3099999999999996</c:v>
                </c:pt>
                <c:pt idx="71">
                  <c:v>4.71</c:v>
                </c:pt>
                <c:pt idx="72">
                  <c:v>4.71</c:v>
                </c:pt>
                <c:pt idx="73">
                  <c:v>4.5599999999999996</c:v>
                </c:pt>
                <c:pt idx="74">
                  <c:v>4.76</c:v>
                </c:pt>
                <c:pt idx="75">
                  <c:v>4.79</c:v>
                </c:pt>
                <c:pt idx="76">
                  <c:v>4.63</c:v>
                </c:pt>
                <c:pt idx="77">
                  <c:v>4.51</c:v>
                </c:pt>
                <c:pt idx="78">
                  <c:v>4.59</c:v>
                </c:pt>
                <c:pt idx="79">
                  <c:v>4.71</c:v>
                </c:pt>
                <c:pt idx="80">
                  <c:v>4.3099999999999996</c:v>
                </c:pt>
                <c:pt idx="81">
                  <c:v>4.34</c:v>
                </c:pt>
                <c:pt idx="82">
                  <c:v>4.51</c:v>
                </c:pt>
                <c:pt idx="83">
                  <c:v>4.43</c:v>
                </c:pt>
                <c:pt idx="84">
                  <c:v>4.79</c:v>
                </c:pt>
                <c:pt idx="85">
                  <c:v>5.16</c:v>
                </c:pt>
                <c:pt idx="86">
                  <c:v>4.68</c:v>
                </c:pt>
                <c:pt idx="87">
                  <c:v>5.48</c:v>
                </c:pt>
                <c:pt idx="88">
                  <c:v>3.99</c:v>
                </c:pt>
                <c:pt idx="89">
                  <c:v>4.43</c:v>
                </c:pt>
                <c:pt idx="90">
                  <c:v>5.03</c:v>
                </c:pt>
                <c:pt idx="91">
                  <c:v>4.63</c:v>
                </c:pt>
                <c:pt idx="92">
                  <c:v>4.28</c:v>
                </c:pt>
                <c:pt idx="93">
                  <c:v>5.65</c:v>
                </c:pt>
                <c:pt idx="94">
                  <c:v>4.68</c:v>
                </c:pt>
                <c:pt idx="95">
                  <c:v>4.03</c:v>
                </c:pt>
                <c:pt idx="96">
                  <c:v>4.76</c:v>
                </c:pt>
                <c:pt idx="97">
                  <c:v>4.1900000000000004</c:v>
                </c:pt>
                <c:pt idx="98">
                  <c:v>3.63</c:v>
                </c:pt>
                <c:pt idx="99">
                  <c:v>3.79</c:v>
                </c:pt>
                <c:pt idx="100">
                  <c:v>3.14</c:v>
                </c:pt>
                <c:pt idx="101">
                  <c:v>3.79</c:v>
                </c:pt>
                <c:pt idx="102">
                  <c:v>2.54</c:v>
                </c:pt>
                <c:pt idx="103">
                  <c:v>3.51</c:v>
                </c:pt>
                <c:pt idx="104">
                  <c:v>2.82</c:v>
                </c:pt>
                <c:pt idx="105">
                  <c:v>3.66</c:v>
                </c:pt>
                <c:pt idx="106">
                  <c:v>4.63</c:v>
                </c:pt>
                <c:pt idx="107">
                  <c:v>2.62</c:v>
                </c:pt>
                <c:pt idx="108">
                  <c:v>2.94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DF34-4798-B189-BA58BC971EAE}"/>
            </c:ext>
          </c:extLst>
        </c:ser>
        <c:ser>
          <c:idx val="11"/>
          <c:order val="11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pp_SIZ_Water_0001_rdf.txt'!$R$4:$R$112</c:f>
              <c:numCache>
                <c:formatCode>General</c:formatCode>
                <c:ptCount val="109"/>
                <c:pt idx="0">
                  <c:v>4.03</c:v>
                </c:pt>
                <c:pt idx="1">
                  <c:v>3.99</c:v>
                </c:pt>
                <c:pt idx="2">
                  <c:v>3.99</c:v>
                </c:pt>
                <c:pt idx="3">
                  <c:v>3.91</c:v>
                </c:pt>
                <c:pt idx="4">
                  <c:v>4.03</c:v>
                </c:pt>
                <c:pt idx="5">
                  <c:v>4.1100000000000003</c:v>
                </c:pt>
                <c:pt idx="6">
                  <c:v>4.1900000000000004</c:v>
                </c:pt>
                <c:pt idx="7">
                  <c:v>4.1900000000000004</c:v>
                </c:pt>
                <c:pt idx="8">
                  <c:v>4.1900000000000004</c:v>
                </c:pt>
                <c:pt idx="9">
                  <c:v>4.2300000000000004</c:v>
                </c:pt>
                <c:pt idx="10">
                  <c:v>4.2300000000000004</c:v>
                </c:pt>
                <c:pt idx="11">
                  <c:v>4.2300000000000004</c:v>
                </c:pt>
                <c:pt idx="12">
                  <c:v>4.3099999999999996</c:v>
                </c:pt>
                <c:pt idx="13">
                  <c:v>4.3600000000000003</c:v>
                </c:pt>
                <c:pt idx="14">
                  <c:v>4.43</c:v>
                </c:pt>
                <c:pt idx="15">
                  <c:v>4.3600000000000003</c:v>
                </c:pt>
                <c:pt idx="16">
                  <c:v>4.3899999999999997</c:v>
                </c:pt>
                <c:pt idx="17">
                  <c:v>4.51</c:v>
                </c:pt>
                <c:pt idx="18">
                  <c:v>4.51</c:v>
                </c:pt>
                <c:pt idx="19">
                  <c:v>4.43</c:v>
                </c:pt>
                <c:pt idx="20">
                  <c:v>4.43</c:v>
                </c:pt>
                <c:pt idx="21">
                  <c:v>4.51</c:v>
                </c:pt>
                <c:pt idx="22">
                  <c:v>4.59</c:v>
                </c:pt>
                <c:pt idx="23">
                  <c:v>4.63</c:v>
                </c:pt>
                <c:pt idx="24">
                  <c:v>4.59</c:v>
                </c:pt>
                <c:pt idx="25">
                  <c:v>4.5599999999999996</c:v>
                </c:pt>
                <c:pt idx="26">
                  <c:v>4.6399999999999997</c:v>
                </c:pt>
                <c:pt idx="27">
                  <c:v>4.79</c:v>
                </c:pt>
                <c:pt idx="28">
                  <c:v>4.6399999999999997</c:v>
                </c:pt>
                <c:pt idx="29">
                  <c:v>4.76</c:v>
                </c:pt>
                <c:pt idx="30">
                  <c:v>4.83</c:v>
                </c:pt>
                <c:pt idx="31">
                  <c:v>4.88</c:v>
                </c:pt>
                <c:pt idx="32">
                  <c:v>4.88</c:v>
                </c:pt>
                <c:pt idx="33">
                  <c:v>4.79</c:v>
                </c:pt>
                <c:pt idx="34">
                  <c:v>4.88</c:v>
                </c:pt>
                <c:pt idx="35">
                  <c:v>4.88</c:v>
                </c:pt>
                <c:pt idx="36">
                  <c:v>4.99</c:v>
                </c:pt>
                <c:pt idx="37">
                  <c:v>5.03</c:v>
                </c:pt>
                <c:pt idx="38">
                  <c:v>5.08</c:v>
                </c:pt>
                <c:pt idx="39">
                  <c:v>5.08</c:v>
                </c:pt>
                <c:pt idx="40">
                  <c:v>4.79</c:v>
                </c:pt>
                <c:pt idx="41">
                  <c:v>5.13</c:v>
                </c:pt>
                <c:pt idx="42">
                  <c:v>5.04</c:v>
                </c:pt>
                <c:pt idx="43">
                  <c:v>5.28</c:v>
                </c:pt>
                <c:pt idx="44">
                  <c:v>5.15</c:v>
                </c:pt>
                <c:pt idx="45">
                  <c:v>5.2</c:v>
                </c:pt>
                <c:pt idx="46">
                  <c:v>5.16</c:v>
                </c:pt>
                <c:pt idx="47">
                  <c:v>5.36</c:v>
                </c:pt>
                <c:pt idx="48">
                  <c:v>5.28</c:v>
                </c:pt>
                <c:pt idx="49">
                  <c:v>5.4</c:v>
                </c:pt>
                <c:pt idx="50">
                  <c:v>5.28</c:v>
                </c:pt>
                <c:pt idx="51">
                  <c:v>5.4</c:v>
                </c:pt>
                <c:pt idx="52">
                  <c:v>5.56</c:v>
                </c:pt>
                <c:pt idx="53">
                  <c:v>5.36</c:v>
                </c:pt>
                <c:pt idx="54">
                  <c:v>5.28</c:v>
                </c:pt>
                <c:pt idx="55">
                  <c:v>5.48</c:v>
                </c:pt>
                <c:pt idx="56">
                  <c:v>5.56</c:v>
                </c:pt>
                <c:pt idx="57">
                  <c:v>5.8</c:v>
                </c:pt>
                <c:pt idx="58">
                  <c:v>5.48</c:v>
                </c:pt>
                <c:pt idx="59">
                  <c:v>5.65</c:v>
                </c:pt>
                <c:pt idx="60">
                  <c:v>5.48</c:v>
                </c:pt>
                <c:pt idx="61">
                  <c:v>5.6</c:v>
                </c:pt>
                <c:pt idx="62">
                  <c:v>6.05</c:v>
                </c:pt>
                <c:pt idx="63">
                  <c:v>5.96</c:v>
                </c:pt>
                <c:pt idx="64">
                  <c:v>5.68</c:v>
                </c:pt>
                <c:pt idx="65">
                  <c:v>5.88</c:v>
                </c:pt>
                <c:pt idx="66">
                  <c:v>5.76</c:v>
                </c:pt>
                <c:pt idx="67">
                  <c:v>5.89</c:v>
                </c:pt>
                <c:pt idx="68">
                  <c:v>5.96</c:v>
                </c:pt>
                <c:pt idx="69">
                  <c:v>6.16</c:v>
                </c:pt>
                <c:pt idx="70">
                  <c:v>5.65</c:v>
                </c:pt>
                <c:pt idx="71">
                  <c:v>6.13</c:v>
                </c:pt>
                <c:pt idx="72">
                  <c:v>5.93</c:v>
                </c:pt>
                <c:pt idx="73">
                  <c:v>5.88</c:v>
                </c:pt>
                <c:pt idx="74">
                  <c:v>6.28</c:v>
                </c:pt>
                <c:pt idx="75">
                  <c:v>6.08</c:v>
                </c:pt>
                <c:pt idx="76">
                  <c:v>5.96</c:v>
                </c:pt>
                <c:pt idx="77">
                  <c:v>5.88</c:v>
                </c:pt>
                <c:pt idx="78">
                  <c:v>5.96</c:v>
                </c:pt>
                <c:pt idx="79">
                  <c:v>6.33</c:v>
                </c:pt>
                <c:pt idx="80">
                  <c:v>5.88</c:v>
                </c:pt>
                <c:pt idx="81">
                  <c:v>5.93</c:v>
                </c:pt>
                <c:pt idx="82">
                  <c:v>5.65</c:v>
                </c:pt>
                <c:pt idx="83">
                  <c:v>6.05</c:v>
                </c:pt>
                <c:pt idx="84">
                  <c:v>6.61</c:v>
                </c:pt>
                <c:pt idx="85">
                  <c:v>6.36</c:v>
                </c:pt>
                <c:pt idx="86">
                  <c:v>6.36</c:v>
                </c:pt>
                <c:pt idx="87">
                  <c:v>6.65</c:v>
                </c:pt>
                <c:pt idx="88">
                  <c:v>5.48</c:v>
                </c:pt>
                <c:pt idx="89">
                  <c:v>5.61</c:v>
                </c:pt>
                <c:pt idx="90">
                  <c:v>6.03</c:v>
                </c:pt>
                <c:pt idx="91">
                  <c:v>6.53</c:v>
                </c:pt>
                <c:pt idx="92">
                  <c:v>6.08</c:v>
                </c:pt>
                <c:pt idx="93">
                  <c:v>6.93</c:v>
                </c:pt>
                <c:pt idx="94">
                  <c:v>6.33</c:v>
                </c:pt>
                <c:pt idx="95">
                  <c:v>6.16</c:v>
                </c:pt>
                <c:pt idx="96">
                  <c:v>5.65</c:v>
                </c:pt>
                <c:pt idx="97">
                  <c:v>6.66</c:v>
                </c:pt>
                <c:pt idx="98">
                  <c:v>5.08</c:v>
                </c:pt>
                <c:pt idx="99">
                  <c:v>5.76</c:v>
                </c:pt>
                <c:pt idx="100">
                  <c:v>4.59</c:v>
                </c:pt>
                <c:pt idx="101">
                  <c:v>4.71</c:v>
                </c:pt>
                <c:pt idx="102">
                  <c:v>4.91</c:v>
                </c:pt>
                <c:pt idx="103">
                  <c:v>5.85</c:v>
                </c:pt>
                <c:pt idx="104">
                  <c:v>3.79</c:v>
                </c:pt>
                <c:pt idx="105">
                  <c:v>4.8099999999999996</c:v>
                </c:pt>
                <c:pt idx="106">
                  <c:v>6.61</c:v>
                </c:pt>
                <c:pt idx="107">
                  <c:v>3.71</c:v>
                </c:pt>
                <c:pt idx="108">
                  <c:v>3.71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DF34-4798-B189-BA58BC971EAE}"/>
            </c:ext>
          </c:extLst>
        </c:ser>
        <c:ser>
          <c:idx val="12"/>
          <c:order val="12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pp_SIZ_Water_0001_rdf.txt'!$S$4:$S$112</c:f>
              <c:numCache>
                <c:formatCode>General</c:formatCode>
                <c:ptCount val="109"/>
                <c:pt idx="0">
                  <c:v>5.44</c:v>
                </c:pt>
                <c:pt idx="1">
                  <c:v>5.36</c:v>
                </c:pt>
                <c:pt idx="2">
                  <c:v>5.44</c:v>
                </c:pt>
                <c:pt idx="3">
                  <c:v>5.36</c:v>
                </c:pt>
                <c:pt idx="4">
                  <c:v>5.48</c:v>
                </c:pt>
                <c:pt idx="5">
                  <c:v>5.53</c:v>
                </c:pt>
                <c:pt idx="6">
                  <c:v>5.65</c:v>
                </c:pt>
                <c:pt idx="7">
                  <c:v>5.6</c:v>
                </c:pt>
                <c:pt idx="8">
                  <c:v>5.65</c:v>
                </c:pt>
                <c:pt idx="9">
                  <c:v>5.73</c:v>
                </c:pt>
                <c:pt idx="10">
                  <c:v>5.65</c:v>
                </c:pt>
                <c:pt idx="11">
                  <c:v>5.68</c:v>
                </c:pt>
                <c:pt idx="12">
                  <c:v>5.76</c:v>
                </c:pt>
                <c:pt idx="13">
                  <c:v>5.85</c:v>
                </c:pt>
                <c:pt idx="14">
                  <c:v>5.88</c:v>
                </c:pt>
                <c:pt idx="15">
                  <c:v>5.76</c:v>
                </c:pt>
                <c:pt idx="16">
                  <c:v>5.85</c:v>
                </c:pt>
                <c:pt idx="17">
                  <c:v>5.93</c:v>
                </c:pt>
                <c:pt idx="18">
                  <c:v>6.08</c:v>
                </c:pt>
                <c:pt idx="19">
                  <c:v>5.96</c:v>
                </c:pt>
                <c:pt idx="20">
                  <c:v>5.96</c:v>
                </c:pt>
                <c:pt idx="21">
                  <c:v>5.96</c:v>
                </c:pt>
                <c:pt idx="22">
                  <c:v>6.16</c:v>
                </c:pt>
                <c:pt idx="23">
                  <c:v>6.13</c:v>
                </c:pt>
                <c:pt idx="24">
                  <c:v>6.16</c:v>
                </c:pt>
                <c:pt idx="25">
                  <c:v>6.08</c:v>
                </c:pt>
                <c:pt idx="26">
                  <c:v>6.16</c:v>
                </c:pt>
                <c:pt idx="27">
                  <c:v>6.33</c:v>
                </c:pt>
                <c:pt idx="28">
                  <c:v>6.13</c:v>
                </c:pt>
                <c:pt idx="29">
                  <c:v>6.25</c:v>
                </c:pt>
                <c:pt idx="30">
                  <c:v>6.45</c:v>
                </c:pt>
                <c:pt idx="31">
                  <c:v>6.48</c:v>
                </c:pt>
                <c:pt idx="32">
                  <c:v>6.45</c:v>
                </c:pt>
                <c:pt idx="33">
                  <c:v>6.28</c:v>
                </c:pt>
                <c:pt idx="34">
                  <c:v>6.41</c:v>
                </c:pt>
                <c:pt idx="35">
                  <c:v>6.4</c:v>
                </c:pt>
                <c:pt idx="36">
                  <c:v>6.57</c:v>
                </c:pt>
                <c:pt idx="37">
                  <c:v>6.53</c:v>
                </c:pt>
                <c:pt idx="38">
                  <c:v>6.7</c:v>
                </c:pt>
                <c:pt idx="39">
                  <c:v>6.58</c:v>
                </c:pt>
                <c:pt idx="40">
                  <c:v>6.5</c:v>
                </c:pt>
                <c:pt idx="41">
                  <c:v>6.7</c:v>
                </c:pt>
                <c:pt idx="42">
                  <c:v>6.65</c:v>
                </c:pt>
                <c:pt idx="43">
                  <c:v>6.73</c:v>
                </c:pt>
                <c:pt idx="44">
                  <c:v>6.7</c:v>
                </c:pt>
                <c:pt idx="45">
                  <c:v>6.9</c:v>
                </c:pt>
                <c:pt idx="46">
                  <c:v>6.85</c:v>
                </c:pt>
                <c:pt idx="47">
                  <c:v>6.93</c:v>
                </c:pt>
                <c:pt idx="48">
                  <c:v>6.85</c:v>
                </c:pt>
                <c:pt idx="49">
                  <c:v>6.78</c:v>
                </c:pt>
                <c:pt idx="50">
                  <c:v>6.9</c:v>
                </c:pt>
                <c:pt idx="51">
                  <c:v>7.02</c:v>
                </c:pt>
                <c:pt idx="52">
                  <c:v>7.13</c:v>
                </c:pt>
                <c:pt idx="53">
                  <c:v>7.13</c:v>
                </c:pt>
                <c:pt idx="54">
                  <c:v>7.02</c:v>
                </c:pt>
                <c:pt idx="55">
                  <c:v>7.05</c:v>
                </c:pt>
                <c:pt idx="56">
                  <c:v>7.02</c:v>
                </c:pt>
                <c:pt idx="57">
                  <c:v>7.46</c:v>
                </c:pt>
                <c:pt idx="58">
                  <c:v>7.3</c:v>
                </c:pt>
                <c:pt idx="59">
                  <c:v>7.45</c:v>
                </c:pt>
                <c:pt idx="60">
                  <c:v>7.13</c:v>
                </c:pt>
                <c:pt idx="61">
                  <c:v>7.33</c:v>
                </c:pt>
                <c:pt idx="62">
                  <c:v>7.67</c:v>
                </c:pt>
                <c:pt idx="63">
                  <c:v>7.55</c:v>
                </c:pt>
                <c:pt idx="64">
                  <c:v>7.38</c:v>
                </c:pt>
                <c:pt idx="65">
                  <c:v>7.5</c:v>
                </c:pt>
                <c:pt idx="66">
                  <c:v>7.42</c:v>
                </c:pt>
                <c:pt idx="67">
                  <c:v>7.45</c:v>
                </c:pt>
                <c:pt idx="68">
                  <c:v>7.67</c:v>
                </c:pt>
                <c:pt idx="69">
                  <c:v>7.82</c:v>
                </c:pt>
                <c:pt idx="70">
                  <c:v>7.28</c:v>
                </c:pt>
                <c:pt idx="71">
                  <c:v>7.42</c:v>
                </c:pt>
                <c:pt idx="72">
                  <c:v>7.58</c:v>
                </c:pt>
                <c:pt idx="73">
                  <c:v>7.62</c:v>
                </c:pt>
                <c:pt idx="74">
                  <c:v>7.9</c:v>
                </c:pt>
                <c:pt idx="75">
                  <c:v>7.98</c:v>
                </c:pt>
                <c:pt idx="76">
                  <c:v>7.89</c:v>
                </c:pt>
                <c:pt idx="77">
                  <c:v>7.58</c:v>
                </c:pt>
                <c:pt idx="78">
                  <c:v>7.58</c:v>
                </c:pt>
                <c:pt idx="79">
                  <c:v>7.93</c:v>
                </c:pt>
                <c:pt idx="80">
                  <c:v>7.33</c:v>
                </c:pt>
                <c:pt idx="81">
                  <c:v>7.9</c:v>
                </c:pt>
                <c:pt idx="82">
                  <c:v>7.58</c:v>
                </c:pt>
                <c:pt idx="83">
                  <c:v>7.73</c:v>
                </c:pt>
                <c:pt idx="84">
                  <c:v>8.15</c:v>
                </c:pt>
                <c:pt idx="85">
                  <c:v>7.53</c:v>
                </c:pt>
                <c:pt idx="86">
                  <c:v>8.3000000000000007</c:v>
                </c:pt>
                <c:pt idx="87">
                  <c:v>8.5</c:v>
                </c:pt>
                <c:pt idx="88">
                  <c:v>8.02</c:v>
                </c:pt>
                <c:pt idx="89">
                  <c:v>7.06</c:v>
                </c:pt>
                <c:pt idx="90">
                  <c:v>7.87</c:v>
                </c:pt>
                <c:pt idx="91">
                  <c:v>8.07</c:v>
                </c:pt>
                <c:pt idx="92">
                  <c:v>7.95</c:v>
                </c:pt>
                <c:pt idx="93">
                  <c:v>8.35</c:v>
                </c:pt>
                <c:pt idx="94">
                  <c:v>8.02</c:v>
                </c:pt>
                <c:pt idx="95">
                  <c:v>7.3</c:v>
                </c:pt>
                <c:pt idx="96">
                  <c:v>8.0299999999999994</c:v>
                </c:pt>
                <c:pt idx="97">
                  <c:v>7.98</c:v>
                </c:pt>
                <c:pt idx="98">
                  <c:v>6.73</c:v>
                </c:pt>
                <c:pt idx="99">
                  <c:v>7.93</c:v>
                </c:pt>
                <c:pt idx="100">
                  <c:v>7.13</c:v>
                </c:pt>
                <c:pt idx="101">
                  <c:v>6.9</c:v>
                </c:pt>
                <c:pt idx="102">
                  <c:v>6.9</c:v>
                </c:pt>
                <c:pt idx="103">
                  <c:v>7.3</c:v>
                </c:pt>
                <c:pt idx="104">
                  <c:v>5.96</c:v>
                </c:pt>
                <c:pt idx="105">
                  <c:v>6.3</c:v>
                </c:pt>
                <c:pt idx="106">
                  <c:v>8.07</c:v>
                </c:pt>
                <c:pt idx="107">
                  <c:v>6.01</c:v>
                </c:pt>
                <c:pt idx="108">
                  <c:v>5.1100000000000003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DF34-4798-B189-BA58BC971E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8948992"/>
        <c:axId val="308950528"/>
      </c:scatterChart>
      <c:valAx>
        <c:axId val="308948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08950528"/>
        <c:crosses val="autoZero"/>
        <c:crossBetween val="midCat"/>
      </c:valAx>
      <c:valAx>
        <c:axId val="3089505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30894899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500 ppm high shear</c:v>
          </c:tx>
          <c:spPr>
            <a:ln w="28575">
              <a:noFill/>
            </a:ln>
          </c:spPr>
          <c:xVal>
            <c:numRef>
              <c:f>counts!$A$2:$A$110</c:f>
              <c:numCache>
                <c:formatCode>General</c:formatCode>
                <c:ptCount val="109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'mean drop size'!$C$3:$C$58</c:f>
              <c:numCache>
                <c:formatCode>General</c:formatCode>
                <c:ptCount val="56"/>
                <c:pt idx="0">
                  <c:v>3.85</c:v>
                </c:pt>
                <c:pt idx="1">
                  <c:v>4.05</c:v>
                </c:pt>
                <c:pt idx="2">
                  <c:v>3.8</c:v>
                </c:pt>
                <c:pt idx="3">
                  <c:v>3.78</c:v>
                </c:pt>
                <c:pt idx="4">
                  <c:v>3.88</c:v>
                </c:pt>
                <c:pt idx="5">
                  <c:v>3.96</c:v>
                </c:pt>
                <c:pt idx="6">
                  <c:v>4</c:v>
                </c:pt>
                <c:pt idx="7">
                  <c:v>3.93</c:v>
                </c:pt>
                <c:pt idx="8">
                  <c:v>3.99</c:v>
                </c:pt>
                <c:pt idx="9">
                  <c:v>3.95</c:v>
                </c:pt>
                <c:pt idx="10">
                  <c:v>3.99</c:v>
                </c:pt>
                <c:pt idx="11">
                  <c:v>3.98</c:v>
                </c:pt>
                <c:pt idx="12">
                  <c:v>4</c:v>
                </c:pt>
                <c:pt idx="13">
                  <c:v>3.97</c:v>
                </c:pt>
                <c:pt idx="14">
                  <c:v>3.96</c:v>
                </c:pt>
                <c:pt idx="15">
                  <c:v>4.0199999999999996</c:v>
                </c:pt>
                <c:pt idx="16">
                  <c:v>4.04</c:v>
                </c:pt>
                <c:pt idx="17">
                  <c:v>4.07</c:v>
                </c:pt>
                <c:pt idx="18">
                  <c:v>4.03</c:v>
                </c:pt>
                <c:pt idx="19">
                  <c:v>4.1399999999999997</c:v>
                </c:pt>
                <c:pt idx="20">
                  <c:v>3.98</c:v>
                </c:pt>
                <c:pt idx="21">
                  <c:v>4.08</c:v>
                </c:pt>
                <c:pt idx="22">
                  <c:v>4.0199999999999996</c:v>
                </c:pt>
                <c:pt idx="23">
                  <c:v>3.97</c:v>
                </c:pt>
                <c:pt idx="24">
                  <c:v>4.09</c:v>
                </c:pt>
                <c:pt idx="25">
                  <c:v>4.07</c:v>
                </c:pt>
                <c:pt idx="26">
                  <c:v>4.05</c:v>
                </c:pt>
                <c:pt idx="27">
                  <c:v>4.0999999999999996</c:v>
                </c:pt>
                <c:pt idx="28">
                  <c:v>4.12</c:v>
                </c:pt>
                <c:pt idx="29">
                  <c:v>4.12</c:v>
                </c:pt>
                <c:pt idx="30">
                  <c:v>4.2</c:v>
                </c:pt>
                <c:pt idx="31">
                  <c:v>4.17</c:v>
                </c:pt>
                <c:pt idx="32">
                  <c:v>4.2</c:v>
                </c:pt>
                <c:pt idx="33">
                  <c:v>4.21</c:v>
                </c:pt>
                <c:pt idx="34">
                  <c:v>4.0999999999999996</c:v>
                </c:pt>
                <c:pt idx="35">
                  <c:v>4.21</c:v>
                </c:pt>
                <c:pt idx="36">
                  <c:v>4.17</c:v>
                </c:pt>
                <c:pt idx="37">
                  <c:v>4.16</c:v>
                </c:pt>
                <c:pt idx="38">
                  <c:v>4.22</c:v>
                </c:pt>
                <c:pt idx="39">
                  <c:v>4.16</c:v>
                </c:pt>
                <c:pt idx="40">
                  <c:v>4.1500000000000004</c:v>
                </c:pt>
                <c:pt idx="41">
                  <c:v>4.1399999999999997</c:v>
                </c:pt>
                <c:pt idx="42">
                  <c:v>4.26</c:v>
                </c:pt>
                <c:pt idx="43">
                  <c:v>4.22</c:v>
                </c:pt>
                <c:pt idx="44">
                  <c:v>4.1900000000000004</c:v>
                </c:pt>
                <c:pt idx="45">
                  <c:v>4.28</c:v>
                </c:pt>
                <c:pt idx="46">
                  <c:v>4.24</c:v>
                </c:pt>
                <c:pt idx="47">
                  <c:v>4.3</c:v>
                </c:pt>
                <c:pt idx="48">
                  <c:v>4.21</c:v>
                </c:pt>
                <c:pt idx="49">
                  <c:v>4.3</c:v>
                </c:pt>
                <c:pt idx="50">
                  <c:v>4.25</c:v>
                </c:pt>
                <c:pt idx="51">
                  <c:v>4.25</c:v>
                </c:pt>
                <c:pt idx="52">
                  <c:v>4.3</c:v>
                </c:pt>
                <c:pt idx="53">
                  <c:v>4.18</c:v>
                </c:pt>
                <c:pt idx="54">
                  <c:v>4.1900000000000004</c:v>
                </c:pt>
                <c:pt idx="55">
                  <c:v>4.1900000000000004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8EC-40FE-8742-0E1548DEA1A3}"/>
            </c:ext>
          </c:extLst>
        </c:ser>
        <c:ser>
          <c:idx val="1"/>
          <c:order val="1"/>
          <c:tx>
            <c:v>500 ppm ultrasonic</c:v>
          </c:tx>
          <c:spPr>
            <a:ln w="28575">
              <a:noFill/>
            </a:ln>
          </c:spPr>
          <c:xVal>
            <c:numRef>
              <c:f>counts!$A$2:$A$107</c:f>
              <c:numCache>
                <c:formatCode>General</c:formatCode>
                <c:ptCount val="106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</c:numCache>
            </c:numRef>
          </c:xVal>
          <c:yVal>
            <c:numRef>
              <c:f>'500 pp_SIZ_Water_0001_rdf.txt'!$E$4:$E$112</c:f>
              <c:numCache>
                <c:formatCode>General</c:formatCode>
                <c:ptCount val="109"/>
                <c:pt idx="0">
                  <c:v>3.1</c:v>
                </c:pt>
                <c:pt idx="1">
                  <c:v>3.1</c:v>
                </c:pt>
                <c:pt idx="2">
                  <c:v>3.09</c:v>
                </c:pt>
                <c:pt idx="3">
                  <c:v>3.07</c:v>
                </c:pt>
                <c:pt idx="4">
                  <c:v>3.11</c:v>
                </c:pt>
                <c:pt idx="5">
                  <c:v>3.15</c:v>
                </c:pt>
                <c:pt idx="6">
                  <c:v>3.18</c:v>
                </c:pt>
                <c:pt idx="7">
                  <c:v>3.17</c:v>
                </c:pt>
                <c:pt idx="8">
                  <c:v>3.16</c:v>
                </c:pt>
                <c:pt idx="9">
                  <c:v>3.2</c:v>
                </c:pt>
                <c:pt idx="10">
                  <c:v>3.2</c:v>
                </c:pt>
                <c:pt idx="11">
                  <c:v>3.19</c:v>
                </c:pt>
                <c:pt idx="12">
                  <c:v>3.23</c:v>
                </c:pt>
                <c:pt idx="13">
                  <c:v>3.27</c:v>
                </c:pt>
                <c:pt idx="14">
                  <c:v>3.27</c:v>
                </c:pt>
                <c:pt idx="15">
                  <c:v>3.23</c:v>
                </c:pt>
                <c:pt idx="16">
                  <c:v>3.26</c:v>
                </c:pt>
                <c:pt idx="17">
                  <c:v>3.29</c:v>
                </c:pt>
                <c:pt idx="18">
                  <c:v>3.31</c:v>
                </c:pt>
                <c:pt idx="19">
                  <c:v>3.29</c:v>
                </c:pt>
                <c:pt idx="20">
                  <c:v>3.29</c:v>
                </c:pt>
                <c:pt idx="21">
                  <c:v>3.29</c:v>
                </c:pt>
                <c:pt idx="22">
                  <c:v>3.36</c:v>
                </c:pt>
                <c:pt idx="23">
                  <c:v>3.36</c:v>
                </c:pt>
                <c:pt idx="24">
                  <c:v>3.37</c:v>
                </c:pt>
                <c:pt idx="25">
                  <c:v>3.35</c:v>
                </c:pt>
                <c:pt idx="26">
                  <c:v>3.36</c:v>
                </c:pt>
                <c:pt idx="27">
                  <c:v>3.41</c:v>
                </c:pt>
                <c:pt idx="28">
                  <c:v>3.34</c:v>
                </c:pt>
                <c:pt idx="29">
                  <c:v>3.41</c:v>
                </c:pt>
                <c:pt idx="30">
                  <c:v>3.44</c:v>
                </c:pt>
                <c:pt idx="31">
                  <c:v>3.46</c:v>
                </c:pt>
                <c:pt idx="32">
                  <c:v>3.49</c:v>
                </c:pt>
                <c:pt idx="33">
                  <c:v>3.42</c:v>
                </c:pt>
                <c:pt idx="34">
                  <c:v>3.47</c:v>
                </c:pt>
                <c:pt idx="35">
                  <c:v>3.45</c:v>
                </c:pt>
                <c:pt idx="36">
                  <c:v>3.49</c:v>
                </c:pt>
                <c:pt idx="37">
                  <c:v>3.52</c:v>
                </c:pt>
                <c:pt idx="38">
                  <c:v>3.57</c:v>
                </c:pt>
                <c:pt idx="39">
                  <c:v>3.53</c:v>
                </c:pt>
                <c:pt idx="40">
                  <c:v>3.43</c:v>
                </c:pt>
                <c:pt idx="41">
                  <c:v>3.55</c:v>
                </c:pt>
                <c:pt idx="42">
                  <c:v>3.53</c:v>
                </c:pt>
                <c:pt idx="43">
                  <c:v>3.59</c:v>
                </c:pt>
                <c:pt idx="44">
                  <c:v>3.55</c:v>
                </c:pt>
                <c:pt idx="45">
                  <c:v>3.59</c:v>
                </c:pt>
                <c:pt idx="46">
                  <c:v>3.62</c:v>
                </c:pt>
                <c:pt idx="47">
                  <c:v>3.67</c:v>
                </c:pt>
                <c:pt idx="48">
                  <c:v>3.65</c:v>
                </c:pt>
                <c:pt idx="49">
                  <c:v>3.67</c:v>
                </c:pt>
                <c:pt idx="50">
                  <c:v>3.69</c:v>
                </c:pt>
                <c:pt idx="53">
                  <c:v>3.72</c:v>
                </c:pt>
                <c:pt idx="54">
                  <c:v>3.66</c:v>
                </c:pt>
                <c:pt idx="55">
                  <c:v>3.72</c:v>
                </c:pt>
                <c:pt idx="58">
                  <c:v>3.71</c:v>
                </c:pt>
                <c:pt idx="62">
                  <c:v>3.97</c:v>
                </c:pt>
                <c:pt idx="63">
                  <c:v>3.92</c:v>
                </c:pt>
                <c:pt idx="64">
                  <c:v>3.78</c:v>
                </c:pt>
                <c:pt idx="65">
                  <c:v>3.87</c:v>
                </c:pt>
                <c:pt idx="66">
                  <c:v>3.85</c:v>
                </c:pt>
                <c:pt idx="67">
                  <c:v>3.92</c:v>
                </c:pt>
                <c:pt idx="68">
                  <c:v>3.98</c:v>
                </c:pt>
                <c:pt idx="69">
                  <c:v>4.08</c:v>
                </c:pt>
                <c:pt idx="70">
                  <c:v>3.73</c:v>
                </c:pt>
                <c:pt idx="71">
                  <c:v>3.89</c:v>
                </c:pt>
                <c:pt idx="72">
                  <c:v>3.94</c:v>
                </c:pt>
                <c:pt idx="73">
                  <c:v>3.87</c:v>
                </c:pt>
                <c:pt idx="74">
                  <c:v>3.96</c:v>
                </c:pt>
                <c:pt idx="75">
                  <c:v>3.95</c:v>
                </c:pt>
                <c:pt idx="76">
                  <c:v>3.93</c:v>
                </c:pt>
                <c:pt idx="77">
                  <c:v>3.8</c:v>
                </c:pt>
                <c:pt idx="78">
                  <c:v>3.83</c:v>
                </c:pt>
                <c:pt idx="79">
                  <c:v>3.93</c:v>
                </c:pt>
                <c:pt idx="80">
                  <c:v>3.81</c:v>
                </c:pt>
                <c:pt idx="81">
                  <c:v>3.88</c:v>
                </c:pt>
                <c:pt idx="82">
                  <c:v>3.81</c:v>
                </c:pt>
                <c:pt idx="83">
                  <c:v>3.85</c:v>
                </c:pt>
                <c:pt idx="84">
                  <c:v>4.04</c:v>
                </c:pt>
                <c:pt idx="85">
                  <c:v>4.04</c:v>
                </c:pt>
                <c:pt idx="86">
                  <c:v>4</c:v>
                </c:pt>
                <c:pt idx="87">
                  <c:v>4.1900000000000004</c:v>
                </c:pt>
                <c:pt idx="88">
                  <c:v>3.75</c:v>
                </c:pt>
                <c:pt idx="89">
                  <c:v>3.65</c:v>
                </c:pt>
                <c:pt idx="90">
                  <c:v>4.04</c:v>
                </c:pt>
                <c:pt idx="91">
                  <c:v>3.89</c:v>
                </c:pt>
                <c:pt idx="92">
                  <c:v>3.77</c:v>
                </c:pt>
                <c:pt idx="93">
                  <c:v>4.25</c:v>
                </c:pt>
                <c:pt idx="94">
                  <c:v>4.01</c:v>
                </c:pt>
                <c:pt idx="95">
                  <c:v>3.75</c:v>
                </c:pt>
                <c:pt idx="96">
                  <c:v>4.04</c:v>
                </c:pt>
                <c:pt idx="97">
                  <c:v>4.01</c:v>
                </c:pt>
                <c:pt idx="98">
                  <c:v>3.42</c:v>
                </c:pt>
                <c:pt idx="99">
                  <c:v>3.67</c:v>
                </c:pt>
                <c:pt idx="100">
                  <c:v>3.47</c:v>
                </c:pt>
                <c:pt idx="101">
                  <c:v>3.65</c:v>
                </c:pt>
                <c:pt idx="102">
                  <c:v>3.4</c:v>
                </c:pt>
                <c:pt idx="103">
                  <c:v>3.75</c:v>
                </c:pt>
                <c:pt idx="104">
                  <c:v>3.2</c:v>
                </c:pt>
                <c:pt idx="105">
                  <c:v>3.56</c:v>
                </c:pt>
                <c:pt idx="106">
                  <c:v>4.29</c:v>
                </c:pt>
                <c:pt idx="107">
                  <c:v>3</c:v>
                </c:pt>
                <c:pt idx="108">
                  <c:v>3.15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8EC-40FE-8742-0E1548DEA1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626368"/>
        <c:axId val="287627904"/>
      </c:scatterChart>
      <c:valAx>
        <c:axId val="287626368"/>
        <c:scaling>
          <c:orientation val="minMax"/>
          <c:max val="2500"/>
          <c:min val="0"/>
        </c:scaling>
        <c:delete val="0"/>
        <c:axPos val="b"/>
        <c:title>
          <c:overlay val="0"/>
        </c:title>
        <c:numFmt formatCode="General" sourceLinked="1"/>
        <c:majorTickMark val="out"/>
        <c:minorTickMark val="none"/>
        <c:tickLblPos val="nextTo"/>
        <c:crossAx val="287627904"/>
        <c:crosses val="autoZero"/>
        <c:crossBetween val="midCat"/>
      </c:valAx>
      <c:valAx>
        <c:axId val="287627904"/>
        <c:scaling>
          <c:orientation val="minMax"/>
        </c:scaling>
        <c:delete val="0"/>
        <c:axPos val="l"/>
        <c:title>
          <c:overlay val="0"/>
        </c:title>
        <c:numFmt formatCode="General" sourceLinked="1"/>
        <c:majorTickMark val="out"/>
        <c:minorTickMark val="none"/>
        <c:tickLblPos val="nextTo"/>
        <c:crossAx val="28762636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Mean drop size V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1000 ppm high shear</c:v>
          </c:tx>
          <c:spPr>
            <a:ln w="28575">
              <a:noFill/>
            </a:ln>
          </c:spPr>
          <c:xVal>
            <c:numRef>
              <c:f>counts!$A$2:$A$110</c:f>
              <c:numCache>
                <c:formatCode>General</c:formatCode>
                <c:ptCount val="109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'mean drop size'!$P$3:$P$58</c:f>
              <c:numCache>
                <c:formatCode>General</c:formatCode>
                <c:ptCount val="56"/>
                <c:pt idx="0">
                  <c:v>10.85</c:v>
                </c:pt>
                <c:pt idx="1">
                  <c:v>10.69</c:v>
                </c:pt>
                <c:pt idx="2">
                  <c:v>10.94</c:v>
                </c:pt>
                <c:pt idx="3">
                  <c:v>10.92</c:v>
                </c:pt>
                <c:pt idx="4">
                  <c:v>10.87</c:v>
                </c:pt>
                <c:pt idx="5">
                  <c:v>11.1</c:v>
                </c:pt>
                <c:pt idx="6">
                  <c:v>10.89</c:v>
                </c:pt>
                <c:pt idx="7">
                  <c:v>10.91</c:v>
                </c:pt>
                <c:pt idx="8">
                  <c:v>10.73</c:v>
                </c:pt>
                <c:pt idx="9">
                  <c:v>10.68</c:v>
                </c:pt>
                <c:pt idx="10">
                  <c:v>11.15</c:v>
                </c:pt>
                <c:pt idx="11">
                  <c:v>10.61</c:v>
                </c:pt>
                <c:pt idx="12">
                  <c:v>10.82</c:v>
                </c:pt>
                <c:pt idx="13">
                  <c:v>10.75</c:v>
                </c:pt>
                <c:pt idx="14">
                  <c:v>10.73</c:v>
                </c:pt>
                <c:pt idx="15">
                  <c:v>10.67</c:v>
                </c:pt>
                <c:pt idx="16">
                  <c:v>10.54</c:v>
                </c:pt>
                <c:pt idx="17">
                  <c:v>10.69</c:v>
                </c:pt>
                <c:pt idx="18">
                  <c:v>10.75</c:v>
                </c:pt>
                <c:pt idx="19">
                  <c:v>10.7</c:v>
                </c:pt>
                <c:pt idx="20">
                  <c:v>11.19</c:v>
                </c:pt>
                <c:pt idx="21">
                  <c:v>10.68</c:v>
                </c:pt>
                <c:pt idx="22">
                  <c:v>10.49</c:v>
                </c:pt>
                <c:pt idx="23">
                  <c:v>10.55</c:v>
                </c:pt>
                <c:pt idx="24">
                  <c:v>10.52</c:v>
                </c:pt>
                <c:pt idx="25">
                  <c:v>10.52</c:v>
                </c:pt>
                <c:pt idx="26">
                  <c:v>10.57</c:v>
                </c:pt>
                <c:pt idx="27">
                  <c:v>10.64</c:v>
                </c:pt>
                <c:pt idx="28">
                  <c:v>10.71</c:v>
                </c:pt>
                <c:pt idx="29">
                  <c:v>10.75</c:v>
                </c:pt>
                <c:pt idx="30">
                  <c:v>10.4</c:v>
                </c:pt>
                <c:pt idx="31">
                  <c:v>10.39</c:v>
                </c:pt>
                <c:pt idx="32">
                  <c:v>10.64</c:v>
                </c:pt>
                <c:pt idx="33">
                  <c:v>10.26</c:v>
                </c:pt>
                <c:pt idx="34">
                  <c:v>10.46</c:v>
                </c:pt>
                <c:pt idx="35">
                  <c:v>10.35</c:v>
                </c:pt>
                <c:pt idx="36">
                  <c:v>10.3</c:v>
                </c:pt>
                <c:pt idx="37">
                  <c:v>10.35</c:v>
                </c:pt>
                <c:pt idx="38">
                  <c:v>10.32</c:v>
                </c:pt>
                <c:pt idx="39">
                  <c:v>10.7</c:v>
                </c:pt>
                <c:pt idx="40">
                  <c:v>10.43</c:v>
                </c:pt>
                <c:pt idx="41">
                  <c:v>10.44</c:v>
                </c:pt>
                <c:pt idx="42">
                  <c:v>10.25</c:v>
                </c:pt>
                <c:pt idx="43">
                  <c:v>10.35</c:v>
                </c:pt>
                <c:pt idx="44">
                  <c:v>10.73</c:v>
                </c:pt>
                <c:pt idx="45">
                  <c:v>10.26</c:v>
                </c:pt>
                <c:pt idx="46">
                  <c:v>10.199999999999999</c:v>
                </c:pt>
                <c:pt idx="47">
                  <c:v>10.18</c:v>
                </c:pt>
                <c:pt idx="48">
                  <c:v>10.44</c:v>
                </c:pt>
                <c:pt idx="49">
                  <c:v>10.4</c:v>
                </c:pt>
                <c:pt idx="50">
                  <c:v>10.33</c:v>
                </c:pt>
                <c:pt idx="51">
                  <c:v>10.029999999999999</c:v>
                </c:pt>
                <c:pt idx="52">
                  <c:v>10.43</c:v>
                </c:pt>
                <c:pt idx="53">
                  <c:v>10.41</c:v>
                </c:pt>
                <c:pt idx="54">
                  <c:v>10.119999999999999</c:v>
                </c:pt>
                <c:pt idx="55">
                  <c:v>10.210000000000001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236-4746-A2A8-BB38CAE32A4D}"/>
            </c:ext>
          </c:extLst>
        </c:ser>
        <c:ser>
          <c:idx val="1"/>
          <c:order val="1"/>
          <c:tx>
            <c:v>1000 ppm ultrasonic</c:v>
          </c:tx>
          <c:spPr>
            <a:ln w="28575">
              <a:noFill/>
            </a:ln>
          </c:spPr>
          <c:xVal>
            <c:numRef>
              <c:f>counts!$A$2:$A$107</c:f>
              <c:numCache>
                <c:formatCode>General</c:formatCode>
                <c:ptCount val="106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</c:numCache>
            </c:numRef>
          </c:xVal>
          <c:yVal>
            <c:numRef>
              <c:f>'1000 ppm'!$U$4:$U$160</c:f>
              <c:numCache>
                <c:formatCode>General</c:formatCode>
                <c:ptCount val="157"/>
                <c:pt idx="0">
                  <c:v>8.68</c:v>
                </c:pt>
                <c:pt idx="1">
                  <c:v>7.35</c:v>
                </c:pt>
                <c:pt idx="2">
                  <c:v>8.35</c:v>
                </c:pt>
                <c:pt idx="3">
                  <c:v>7.67</c:v>
                </c:pt>
                <c:pt idx="4">
                  <c:v>7.89</c:v>
                </c:pt>
                <c:pt idx="5">
                  <c:v>8.6300000000000008</c:v>
                </c:pt>
                <c:pt idx="6">
                  <c:v>10.15</c:v>
                </c:pt>
                <c:pt idx="7">
                  <c:v>8.24</c:v>
                </c:pt>
                <c:pt idx="8">
                  <c:v>7.48</c:v>
                </c:pt>
                <c:pt idx="9">
                  <c:v>10.210000000000001</c:v>
                </c:pt>
                <c:pt idx="10">
                  <c:v>7.96</c:v>
                </c:pt>
                <c:pt idx="11">
                  <c:v>8.24</c:v>
                </c:pt>
                <c:pt idx="12">
                  <c:v>8.25</c:v>
                </c:pt>
                <c:pt idx="13">
                  <c:v>7.91</c:v>
                </c:pt>
                <c:pt idx="14">
                  <c:v>7.65</c:v>
                </c:pt>
                <c:pt idx="15">
                  <c:v>7.26</c:v>
                </c:pt>
                <c:pt idx="16">
                  <c:v>7.56</c:v>
                </c:pt>
                <c:pt idx="17">
                  <c:v>7.06</c:v>
                </c:pt>
                <c:pt idx="18">
                  <c:v>7.64</c:v>
                </c:pt>
                <c:pt idx="19">
                  <c:v>8.0399999999999991</c:v>
                </c:pt>
                <c:pt idx="20">
                  <c:v>9.5299999999999994</c:v>
                </c:pt>
                <c:pt idx="21">
                  <c:v>8.41</c:v>
                </c:pt>
                <c:pt idx="22">
                  <c:v>7.71</c:v>
                </c:pt>
                <c:pt idx="23">
                  <c:v>7.74</c:v>
                </c:pt>
                <c:pt idx="24">
                  <c:v>7.5</c:v>
                </c:pt>
                <c:pt idx="25">
                  <c:v>7.8</c:v>
                </c:pt>
                <c:pt idx="26">
                  <c:v>6.91</c:v>
                </c:pt>
                <c:pt idx="27">
                  <c:v>6.75</c:v>
                </c:pt>
                <c:pt idx="28">
                  <c:v>7.16</c:v>
                </c:pt>
                <c:pt idx="29">
                  <c:v>7.59</c:v>
                </c:pt>
                <c:pt idx="30">
                  <c:v>7.36</c:v>
                </c:pt>
                <c:pt idx="31">
                  <c:v>7.27</c:v>
                </c:pt>
                <c:pt idx="32">
                  <c:v>7.49</c:v>
                </c:pt>
                <c:pt idx="33">
                  <c:v>8.1999999999999993</c:v>
                </c:pt>
                <c:pt idx="34">
                  <c:v>7.45</c:v>
                </c:pt>
                <c:pt idx="35">
                  <c:v>7.02</c:v>
                </c:pt>
                <c:pt idx="36">
                  <c:v>8.1300000000000008</c:v>
                </c:pt>
                <c:pt idx="37">
                  <c:v>7.29</c:v>
                </c:pt>
                <c:pt idx="38">
                  <c:v>8.1199999999999992</c:v>
                </c:pt>
                <c:pt idx="39">
                  <c:v>7.46</c:v>
                </c:pt>
                <c:pt idx="40">
                  <c:v>6.94</c:v>
                </c:pt>
                <c:pt idx="41">
                  <c:v>7.22</c:v>
                </c:pt>
                <c:pt idx="42">
                  <c:v>7.69</c:v>
                </c:pt>
                <c:pt idx="43">
                  <c:v>7.17</c:v>
                </c:pt>
                <c:pt idx="44">
                  <c:v>7.23</c:v>
                </c:pt>
                <c:pt idx="45">
                  <c:v>6.88</c:v>
                </c:pt>
                <c:pt idx="46">
                  <c:v>7.71</c:v>
                </c:pt>
                <c:pt idx="47">
                  <c:v>7.31</c:v>
                </c:pt>
                <c:pt idx="48">
                  <c:v>6.99</c:v>
                </c:pt>
                <c:pt idx="49">
                  <c:v>6.83</c:v>
                </c:pt>
                <c:pt idx="50">
                  <c:v>7.34</c:v>
                </c:pt>
                <c:pt idx="51">
                  <c:v>8.58</c:v>
                </c:pt>
                <c:pt idx="52">
                  <c:v>6.83</c:v>
                </c:pt>
                <c:pt idx="53">
                  <c:v>6.57</c:v>
                </c:pt>
                <c:pt idx="54">
                  <c:v>7.12</c:v>
                </c:pt>
                <c:pt idx="55">
                  <c:v>7.27</c:v>
                </c:pt>
                <c:pt idx="56">
                  <c:v>7.2</c:v>
                </c:pt>
                <c:pt idx="57">
                  <c:v>7.33</c:v>
                </c:pt>
                <c:pt idx="58">
                  <c:v>7.02</c:v>
                </c:pt>
                <c:pt idx="59">
                  <c:v>6.43</c:v>
                </c:pt>
                <c:pt idx="60">
                  <c:v>7.37</c:v>
                </c:pt>
                <c:pt idx="61">
                  <c:v>7.78</c:v>
                </c:pt>
                <c:pt idx="62">
                  <c:v>6.95</c:v>
                </c:pt>
                <c:pt idx="63">
                  <c:v>7.21</c:v>
                </c:pt>
                <c:pt idx="64">
                  <c:v>6.77</c:v>
                </c:pt>
                <c:pt idx="65">
                  <c:v>6.56</c:v>
                </c:pt>
                <c:pt idx="66">
                  <c:v>7.01</c:v>
                </c:pt>
                <c:pt idx="67">
                  <c:v>6.64</c:v>
                </c:pt>
                <c:pt idx="68">
                  <c:v>6.95</c:v>
                </c:pt>
                <c:pt idx="69">
                  <c:v>6.87</c:v>
                </c:pt>
                <c:pt idx="70">
                  <c:v>6.79</c:v>
                </c:pt>
                <c:pt idx="71">
                  <c:v>6.88</c:v>
                </c:pt>
                <c:pt idx="72">
                  <c:v>6.95</c:v>
                </c:pt>
                <c:pt idx="73">
                  <c:v>7.32</c:v>
                </c:pt>
                <c:pt idx="74">
                  <c:v>6.72</c:v>
                </c:pt>
                <c:pt idx="75">
                  <c:v>6.97</c:v>
                </c:pt>
                <c:pt idx="76">
                  <c:v>7</c:v>
                </c:pt>
                <c:pt idx="77">
                  <c:v>6.79</c:v>
                </c:pt>
                <c:pt idx="78">
                  <c:v>7.21</c:v>
                </c:pt>
                <c:pt idx="79">
                  <c:v>6.69</c:v>
                </c:pt>
                <c:pt idx="80">
                  <c:v>6.72</c:v>
                </c:pt>
                <c:pt idx="81">
                  <c:v>6.41</c:v>
                </c:pt>
                <c:pt idx="82">
                  <c:v>6.87</c:v>
                </c:pt>
                <c:pt idx="83">
                  <c:v>7.08</c:v>
                </c:pt>
                <c:pt idx="84">
                  <c:v>7.09</c:v>
                </c:pt>
                <c:pt idx="85">
                  <c:v>6.91</c:v>
                </c:pt>
                <c:pt idx="86">
                  <c:v>6.89</c:v>
                </c:pt>
                <c:pt idx="87">
                  <c:v>6.63</c:v>
                </c:pt>
                <c:pt idx="88">
                  <c:v>6.8</c:v>
                </c:pt>
                <c:pt idx="89">
                  <c:v>6.84</c:v>
                </c:pt>
                <c:pt idx="90">
                  <c:v>7.15</c:v>
                </c:pt>
                <c:pt idx="91">
                  <c:v>6</c:v>
                </c:pt>
                <c:pt idx="92">
                  <c:v>6.88</c:v>
                </c:pt>
                <c:pt idx="93">
                  <c:v>6.55</c:v>
                </c:pt>
                <c:pt idx="94">
                  <c:v>6.53</c:v>
                </c:pt>
                <c:pt idx="95">
                  <c:v>6.1</c:v>
                </c:pt>
                <c:pt idx="96">
                  <c:v>6.82</c:v>
                </c:pt>
                <c:pt idx="97">
                  <c:v>6.44</c:v>
                </c:pt>
                <c:pt idx="98">
                  <c:v>7.02</c:v>
                </c:pt>
                <c:pt idx="99">
                  <c:v>0</c:v>
                </c:pt>
                <c:pt idx="100">
                  <c:v>6.65</c:v>
                </c:pt>
                <c:pt idx="101">
                  <c:v>0</c:v>
                </c:pt>
                <c:pt idx="102">
                  <c:v>6.61</c:v>
                </c:pt>
                <c:pt idx="103">
                  <c:v>0</c:v>
                </c:pt>
                <c:pt idx="104">
                  <c:v>6.76</c:v>
                </c:pt>
                <c:pt idx="105">
                  <c:v>0</c:v>
                </c:pt>
                <c:pt idx="106">
                  <c:v>6.83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6.6</c:v>
                </c:pt>
                <c:pt idx="115">
                  <c:v>6.69</c:v>
                </c:pt>
                <c:pt idx="116">
                  <c:v>6.79</c:v>
                </c:pt>
                <c:pt idx="117">
                  <c:v>6.63</c:v>
                </c:pt>
                <c:pt idx="118">
                  <c:v>6.71</c:v>
                </c:pt>
                <c:pt idx="119">
                  <c:v>6.62</c:v>
                </c:pt>
                <c:pt idx="120">
                  <c:v>6.63</c:v>
                </c:pt>
                <c:pt idx="121">
                  <c:v>6.61</c:v>
                </c:pt>
                <c:pt idx="122">
                  <c:v>6.72</c:v>
                </c:pt>
                <c:pt idx="123">
                  <c:v>6.79</c:v>
                </c:pt>
                <c:pt idx="124">
                  <c:v>6.85</c:v>
                </c:pt>
                <c:pt idx="125">
                  <c:v>6.84</c:v>
                </c:pt>
                <c:pt idx="126">
                  <c:v>6.93</c:v>
                </c:pt>
                <c:pt idx="127">
                  <c:v>6.68</c:v>
                </c:pt>
                <c:pt idx="128">
                  <c:v>6.59</c:v>
                </c:pt>
                <c:pt idx="129">
                  <c:v>6.66</c:v>
                </c:pt>
                <c:pt idx="130">
                  <c:v>7.07</c:v>
                </c:pt>
                <c:pt idx="131">
                  <c:v>6.76</c:v>
                </c:pt>
                <c:pt idx="132">
                  <c:v>6.95</c:v>
                </c:pt>
                <c:pt idx="133">
                  <c:v>6.65</c:v>
                </c:pt>
                <c:pt idx="134">
                  <c:v>6.55</c:v>
                </c:pt>
                <c:pt idx="135">
                  <c:v>6.88</c:v>
                </c:pt>
                <c:pt idx="136">
                  <c:v>6.83</c:v>
                </c:pt>
                <c:pt idx="137">
                  <c:v>6.63</c:v>
                </c:pt>
                <c:pt idx="138">
                  <c:v>6.74</c:v>
                </c:pt>
                <c:pt idx="139">
                  <c:v>6.97</c:v>
                </c:pt>
                <c:pt idx="140">
                  <c:v>6.61</c:v>
                </c:pt>
                <c:pt idx="141">
                  <c:v>6.66</c:v>
                </c:pt>
                <c:pt idx="142">
                  <c:v>6.66</c:v>
                </c:pt>
                <c:pt idx="143">
                  <c:v>6.8</c:v>
                </c:pt>
                <c:pt idx="144">
                  <c:v>6.81</c:v>
                </c:pt>
                <c:pt idx="145">
                  <c:v>6.74</c:v>
                </c:pt>
                <c:pt idx="146">
                  <c:v>6.9</c:v>
                </c:pt>
                <c:pt idx="147">
                  <c:v>6.86</c:v>
                </c:pt>
                <c:pt idx="148">
                  <c:v>6.95</c:v>
                </c:pt>
                <c:pt idx="149">
                  <c:v>6.96</c:v>
                </c:pt>
                <c:pt idx="150">
                  <c:v>6.69</c:v>
                </c:pt>
                <c:pt idx="151">
                  <c:v>7.03</c:v>
                </c:pt>
                <c:pt idx="152">
                  <c:v>6.98</c:v>
                </c:pt>
                <c:pt idx="153">
                  <c:v>6.96</c:v>
                </c:pt>
                <c:pt idx="154">
                  <c:v>6.92</c:v>
                </c:pt>
                <c:pt idx="155">
                  <c:v>6.91</c:v>
                </c:pt>
                <c:pt idx="156">
                  <c:v>6.44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236-4746-A2A8-BB38CAE32A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2307584"/>
        <c:axId val="302315392"/>
      </c:scatterChart>
      <c:valAx>
        <c:axId val="302307584"/>
        <c:scaling>
          <c:orientation val="minMax"/>
          <c:max val="2500"/>
          <c:min val="0"/>
        </c:scaling>
        <c:delete val="0"/>
        <c:axPos val="b"/>
        <c:title>
          <c:overlay val="0"/>
        </c:title>
        <c:numFmt formatCode="General" sourceLinked="1"/>
        <c:majorTickMark val="out"/>
        <c:minorTickMark val="none"/>
        <c:tickLblPos val="nextTo"/>
        <c:crossAx val="302315392"/>
        <c:crosses val="autoZero"/>
        <c:crossBetween val="midCat"/>
      </c:valAx>
      <c:valAx>
        <c:axId val="302315392"/>
        <c:scaling>
          <c:orientation val="minMax"/>
        </c:scaling>
        <c:delete val="0"/>
        <c:axPos val="l"/>
        <c:title>
          <c:overlay val="0"/>
        </c:title>
        <c:numFmt formatCode="General" sourceLinked="1"/>
        <c:majorTickMark val="out"/>
        <c:minorTickMark val="none"/>
        <c:tickLblPos val="nextTo"/>
        <c:crossAx val="30230758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500 ppm high shear</c:v>
          </c:tx>
          <c:spPr>
            <a:ln w="28575">
              <a:noFill/>
            </a:ln>
          </c:spPr>
          <c:xVal>
            <c:numRef>
              <c:f>counts!$A$2:$A$110</c:f>
              <c:numCache>
                <c:formatCode>General</c:formatCode>
                <c:ptCount val="109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'mean drop size'!$O$3:$O$58</c:f>
              <c:numCache>
                <c:formatCode>General</c:formatCode>
                <c:ptCount val="56"/>
                <c:pt idx="0">
                  <c:v>9.82</c:v>
                </c:pt>
                <c:pt idx="1">
                  <c:v>9.8800000000000008</c:v>
                </c:pt>
                <c:pt idx="2">
                  <c:v>9.99</c:v>
                </c:pt>
                <c:pt idx="3">
                  <c:v>9.89</c:v>
                </c:pt>
                <c:pt idx="4">
                  <c:v>9.82</c:v>
                </c:pt>
                <c:pt idx="5">
                  <c:v>9.9600000000000009</c:v>
                </c:pt>
                <c:pt idx="6">
                  <c:v>9.9700000000000006</c:v>
                </c:pt>
                <c:pt idx="7">
                  <c:v>9.85</c:v>
                </c:pt>
                <c:pt idx="8">
                  <c:v>9.84</c:v>
                </c:pt>
                <c:pt idx="9">
                  <c:v>9.85</c:v>
                </c:pt>
                <c:pt idx="10">
                  <c:v>9.94</c:v>
                </c:pt>
                <c:pt idx="11">
                  <c:v>9.91</c:v>
                </c:pt>
                <c:pt idx="12">
                  <c:v>9.83</c:v>
                </c:pt>
                <c:pt idx="13">
                  <c:v>9.86</c:v>
                </c:pt>
                <c:pt idx="14">
                  <c:v>9.77</c:v>
                </c:pt>
                <c:pt idx="15">
                  <c:v>9.91</c:v>
                </c:pt>
                <c:pt idx="16">
                  <c:v>9.82</c:v>
                </c:pt>
                <c:pt idx="17">
                  <c:v>9.89</c:v>
                </c:pt>
                <c:pt idx="18">
                  <c:v>9.9</c:v>
                </c:pt>
                <c:pt idx="19">
                  <c:v>9.7200000000000006</c:v>
                </c:pt>
                <c:pt idx="20">
                  <c:v>9.89</c:v>
                </c:pt>
                <c:pt idx="21">
                  <c:v>9.74</c:v>
                </c:pt>
                <c:pt idx="22">
                  <c:v>9.76</c:v>
                </c:pt>
                <c:pt idx="23">
                  <c:v>9.7899999999999991</c:v>
                </c:pt>
                <c:pt idx="24">
                  <c:v>9.73</c:v>
                </c:pt>
                <c:pt idx="25">
                  <c:v>9.8800000000000008</c:v>
                </c:pt>
                <c:pt idx="26">
                  <c:v>9.8800000000000008</c:v>
                </c:pt>
                <c:pt idx="27">
                  <c:v>9.74</c:v>
                </c:pt>
                <c:pt idx="28">
                  <c:v>9.68</c:v>
                </c:pt>
                <c:pt idx="29">
                  <c:v>9.77</c:v>
                </c:pt>
                <c:pt idx="30">
                  <c:v>9.9</c:v>
                </c:pt>
                <c:pt idx="31">
                  <c:v>9.6999999999999993</c:v>
                </c:pt>
                <c:pt idx="32">
                  <c:v>9.68</c:v>
                </c:pt>
                <c:pt idx="33">
                  <c:v>9.9600000000000009</c:v>
                </c:pt>
                <c:pt idx="34">
                  <c:v>9.6199999999999992</c:v>
                </c:pt>
                <c:pt idx="35">
                  <c:v>9.8699999999999992</c:v>
                </c:pt>
                <c:pt idx="36">
                  <c:v>9.76</c:v>
                </c:pt>
                <c:pt idx="37">
                  <c:v>9.73</c:v>
                </c:pt>
                <c:pt idx="38">
                  <c:v>9.85</c:v>
                </c:pt>
                <c:pt idx="39">
                  <c:v>9.66</c:v>
                </c:pt>
                <c:pt idx="40">
                  <c:v>9.74</c:v>
                </c:pt>
                <c:pt idx="41">
                  <c:v>9.82</c:v>
                </c:pt>
                <c:pt idx="42">
                  <c:v>9.94</c:v>
                </c:pt>
                <c:pt idx="43">
                  <c:v>9.66</c:v>
                </c:pt>
                <c:pt idx="44">
                  <c:v>9.64</c:v>
                </c:pt>
                <c:pt idx="45">
                  <c:v>9.85</c:v>
                </c:pt>
                <c:pt idx="46">
                  <c:v>9.73</c:v>
                </c:pt>
                <c:pt idx="47">
                  <c:v>9.73</c:v>
                </c:pt>
                <c:pt idx="48">
                  <c:v>9.6</c:v>
                </c:pt>
                <c:pt idx="49">
                  <c:v>9.6300000000000008</c:v>
                </c:pt>
                <c:pt idx="50">
                  <c:v>9.74</c:v>
                </c:pt>
                <c:pt idx="51">
                  <c:v>9.65</c:v>
                </c:pt>
                <c:pt idx="52">
                  <c:v>9.59</c:v>
                </c:pt>
                <c:pt idx="53">
                  <c:v>9.5500000000000007</c:v>
                </c:pt>
                <c:pt idx="54">
                  <c:v>9.66</c:v>
                </c:pt>
                <c:pt idx="55">
                  <c:v>9.6300000000000008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46B-4EBB-AA3F-9C8D37CB1586}"/>
            </c:ext>
          </c:extLst>
        </c:ser>
        <c:ser>
          <c:idx val="1"/>
          <c:order val="1"/>
          <c:tx>
            <c:v>500 ppm ultrasonic</c:v>
          </c:tx>
          <c:spPr>
            <a:ln w="28575">
              <a:noFill/>
            </a:ln>
          </c:spPr>
          <c:xVal>
            <c:numRef>
              <c:f>counts!$A$2:$A$107</c:f>
              <c:numCache>
                <c:formatCode>General</c:formatCode>
                <c:ptCount val="106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</c:numCache>
            </c:numRef>
          </c:xVal>
          <c:yVal>
            <c:numRef>
              <c:f>'500 pp_SIZ_Water_0001_rdf.txt'!$U$4:$U$112</c:f>
              <c:numCache>
                <c:formatCode>General</c:formatCode>
                <c:ptCount val="109"/>
                <c:pt idx="0">
                  <c:v>8.64</c:v>
                </c:pt>
                <c:pt idx="1">
                  <c:v>8.8800000000000008</c:v>
                </c:pt>
                <c:pt idx="2">
                  <c:v>9.3800000000000008</c:v>
                </c:pt>
                <c:pt idx="3">
                  <c:v>8.7200000000000006</c:v>
                </c:pt>
                <c:pt idx="4">
                  <c:v>8.67</c:v>
                </c:pt>
                <c:pt idx="5">
                  <c:v>9.7899999999999991</c:v>
                </c:pt>
                <c:pt idx="6">
                  <c:v>9.07</c:v>
                </c:pt>
                <c:pt idx="7">
                  <c:v>8.98</c:v>
                </c:pt>
                <c:pt idx="8">
                  <c:v>8.8000000000000007</c:v>
                </c:pt>
                <c:pt idx="9">
                  <c:v>8.92</c:v>
                </c:pt>
                <c:pt idx="10">
                  <c:v>8.9600000000000009</c:v>
                </c:pt>
                <c:pt idx="12">
                  <c:v>8.41</c:v>
                </c:pt>
                <c:pt idx="14">
                  <c:v>8.35</c:v>
                </c:pt>
                <c:pt idx="15">
                  <c:v>8.26</c:v>
                </c:pt>
                <c:pt idx="16">
                  <c:v>8.42</c:v>
                </c:pt>
                <c:pt idx="17">
                  <c:v>7.95</c:v>
                </c:pt>
                <c:pt idx="18">
                  <c:v>8.15</c:v>
                </c:pt>
                <c:pt idx="19">
                  <c:v>8.77</c:v>
                </c:pt>
                <c:pt idx="20">
                  <c:v>8.42</c:v>
                </c:pt>
                <c:pt idx="21">
                  <c:v>8.48</c:v>
                </c:pt>
                <c:pt idx="22">
                  <c:v>8.7200000000000006</c:v>
                </c:pt>
                <c:pt idx="23">
                  <c:v>8.3000000000000007</c:v>
                </c:pt>
                <c:pt idx="24">
                  <c:v>8.8000000000000007</c:v>
                </c:pt>
                <c:pt idx="25">
                  <c:v>8.6</c:v>
                </c:pt>
                <c:pt idx="26">
                  <c:v>8.49</c:v>
                </c:pt>
                <c:pt idx="27">
                  <c:v>8.1199999999999992</c:v>
                </c:pt>
                <c:pt idx="28">
                  <c:v>7.77</c:v>
                </c:pt>
                <c:pt idx="29">
                  <c:v>8.4</c:v>
                </c:pt>
                <c:pt idx="30">
                  <c:v>8.09</c:v>
                </c:pt>
                <c:pt idx="31">
                  <c:v>8.43</c:v>
                </c:pt>
                <c:pt idx="32">
                  <c:v>8.56</c:v>
                </c:pt>
                <c:pt idx="33">
                  <c:v>8.2200000000000006</c:v>
                </c:pt>
                <c:pt idx="34">
                  <c:v>8.75</c:v>
                </c:pt>
                <c:pt idx="35">
                  <c:v>8.07</c:v>
                </c:pt>
                <c:pt idx="36">
                  <c:v>8.44</c:v>
                </c:pt>
                <c:pt idx="37">
                  <c:v>8.15</c:v>
                </c:pt>
                <c:pt idx="38">
                  <c:v>8.0399999999999991</c:v>
                </c:pt>
                <c:pt idx="39">
                  <c:v>8.11</c:v>
                </c:pt>
                <c:pt idx="40">
                  <c:v>8.24</c:v>
                </c:pt>
                <c:pt idx="41">
                  <c:v>8.16</c:v>
                </c:pt>
                <c:pt idx="42">
                  <c:v>8.1</c:v>
                </c:pt>
                <c:pt idx="43">
                  <c:v>8.6300000000000008</c:v>
                </c:pt>
                <c:pt idx="44">
                  <c:v>8.48</c:v>
                </c:pt>
                <c:pt idx="45">
                  <c:v>8.3699999999999992</c:v>
                </c:pt>
                <c:pt idx="46">
                  <c:v>8.9499999999999993</c:v>
                </c:pt>
                <c:pt idx="47">
                  <c:v>8.16</c:v>
                </c:pt>
                <c:pt idx="48">
                  <c:v>8.4</c:v>
                </c:pt>
                <c:pt idx="49">
                  <c:v>8.07</c:v>
                </c:pt>
                <c:pt idx="50">
                  <c:v>8.77</c:v>
                </c:pt>
                <c:pt idx="51">
                  <c:v>8.4499999999999993</c:v>
                </c:pt>
                <c:pt idx="52">
                  <c:v>9.0399999999999991</c:v>
                </c:pt>
                <c:pt idx="53">
                  <c:v>8.33</c:v>
                </c:pt>
                <c:pt idx="54">
                  <c:v>8.3800000000000008</c:v>
                </c:pt>
                <c:pt idx="55">
                  <c:v>8.2200000000000006</c:v>
                </c:pt>
                <c:pt idx="56">
                  <c:v>8.25</c:v>
                </c:pt>
                <c:pt idx="57">
                  <c:v>8.5500000000000007</c:v>
                </c:pt>
                <c:pt idx="58">
                  <c:v>8.5500000000000007</c:v>
                </c:pt>
                <c:pt idx="59">
                  <c:v>8.2100000000000009</c:v>
                </c:pt>
                <c:pt idx="60">
                  <c:v>9.1199999999999992</c:v>
                </c:pt>
                <c:pt idx="61">
                  <c:v>8.2799999999999994</c:v>
                </c:pt>
                <c:pt idx="62">
                  <c:v>8.4700000000000006</c:v>
                </c:pt>
                <c:pt idx="63">
                  <c:v>8.2100000000000009</c:v>
                </c:pt>
                <c:pt idx="64">
                  <c:v>9.0399999999999991</c:v>
                </c:pt>
                <c:pt idx="65">
                  <c:v>8.6</c:v>
                </c:pt>
                <c:pt idx="66">
                  <c:v>8.5</c:v>
                </c:pt>
                <c:pt idx="67">
                  <c:v>8.68</c:v>
                </c:pt>
                <c:pt idx="68">
                  <c:v>8.76</c:v>
                </c:pt>
                <c:pt idx="69">
                  <c:v>9.35</c:v>
                </c:pt>
                <c:pt idx="70">
                  <c:v>8.35</c:v>
                </c:pt>
                <c:pt idx="71">
                  <c:v>8.3800000000000008</c:v>
                </c:pt>
                <c:pt idx="72">
                  <c:v>9.25</c:v>
                </c:pt>
                <c:pt idx="73">
                  <c:v>8.42</c:v>
                </c:pt>
                <c:pt idx="74">
                  <c:v>9.4600000000000009</c:v>
                </c:pt>
                <c:pt idx="75">
                  <c:v>8.4</c:v>
                </c:pt>
                <c:pt idx="76">
                  <c:v>8.91</c:v>
                </c:pt>
                <c:pt idx="77">
                  <c:v>8.32</c:v>
                </c:pt>
                <c:pt idx="78">
                  <c:v>8.52</c:v>
                </c:pt>
                <c:pt idx="79">
                  <c:v>10.82</c:v>
                </c:pt>
                <c:pt idx="80">
                  <c:v>8.7899999999999991</c:v>
                </c:pt>
                <c:pt idx="81">
                  <c:v>9.6199999999999992</c:v>
                </c:pt>
                <c:pt idx="82">
                  <c:v>9.31</c:v>
                </c:pt>
                <c:pt idx="83">
                  <c:v>8.6199999999999992</c:v>
                </c:pt>
                <c:pt idx="84">
                  <c:v>9.5399999999999991</c:v>
                </c:pt>
                <c:pt idx="85">
                  <c:v>8.73</c:v>
                </c:pt>
                <c:pt idx="86">
                  <c:v>8.6199999999999992</c:v>
                </c:pt>
                <c:pt idx="87">
                  <c:v>9.35</c:v>
                </c:pt>
                <c:pt idx="88">
                  <c:v>9.08</c:v>
                </c:pt>
                <c:pt idx="89">
                  <c:v>8.4499999999999993</c:v>
                </c:pt>
                <c:pt idx="90">
                  <c:v>9.23</c:v>
                </c:pt>
                <c:pt idx="91">
                  <c:v>8.1</c:v>
                </c:pt>
                <c:pt idx="92">
                  <c:v>8.5299999999999994</c:v>
                </c:pt>
                <c:pt idx="93">
                  <c:v>8.8800000000000008</c:v>
                </c:pt>
                <c:pt idx="94">
                  <c:v>9.43</c:v>
                </c:pt>
                <c:pt idx="95">
                  <c:v>7.93</c:v>
                </c:pt>
                <c:pt idx="97">
                  <c:v>10.18</c:v>
                </c:pt>
                <c:pt idx="98">
                  <c:v>7.59</c:v>
                </c:pt>
                <c:pt idx="99">
                  <c:v>8.49</c:v>
                </c:pt>
                <c:pt idx="100">
                  <c:v>8.9600000000000009</c:v>
                </c:pt>
                <c:pt idx="101">
                  <c:v>8.32</c:v>
                </c:pt>
                <c:pt idx="102">
                  <c:v>9.06</c:v>
                </c:pt>
                <c:pt idx="103">
                  <c:v>9.59</c:v>
                </c:pt>
                <c:pt idx="104">
                  <c:v>8.5500000000000007</c:v>
                </c:pt>
                <c:pt idx="105">
                  <c:v>7.5</c:v>
                </c:pt>
                <c:pt idx="106">
                  <c:v>11.35</c:v>
                </c:pt>
                <c:pt idx="107">
                  <c:v>6.45</c:v>
                </c:pt>
                <c:pt idx="108">
                  <c:v>7.36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46B-4EBB-AA3F-9C8D37CB15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2132224"/>
        <c:axId val="302276992"/>
      </c:scatterChart>
      <c:valAx>
        <c:axId val="302132224"/>
        <c:scaling>
          <c:orientation val="minMax"/>
          <c:max val="2500"/>
          <c:min val="0"/>
        </c:scaling>
        <c:delete val="0"/>
        <c:axPos val="b"/>
        <c:title>
          <c:overlay val="0"/>
        </c:title>
        <c:numFmt formatCode="General" sourceLinked="1"/>
        <c:majorTickMark val="out"/>
        <c:minorTickMark val="none"/>
        <c:tickLblPos val="nextTo"/>
        <c:crossAx val="302276992"/>
        <c:crosses val="autoZero"/>
        <c:crossBetween val="midCat"/>
      </c:valAx>
      <c:valAx>
        <c:axId val="302276992"/>
        <c:scaling>
          <c:orientation val="minMax"/>
        </c:scaling>
        <c:delete val="0"/>
        <c:axPos val="l"/>
        <c:title>
          <c:overlay val="0"/>
        </c:title>
        <c:numFmt formatCode="General" sourceLinked="1"/>
        <c:majorTickMark val="out"/>
        <c:minorTickMark val="none"/>
        <c:tickLblPos val="nextTo"/>
        <c:crossAx val="30213222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11122603589358633"/>
          <c:y val="4.7069497962520523E-2"/>
          <c:w val="0.82465019458774547"/>
          <c:h val="0.77019594987737072"/>
        </c:manualLayout>
      </c:layout>
      <c:barChart>
        <c:barDir val="col"/>
        <c:grouping val="clustered"/>
        <c:varyColors val="0"/>
        <c:ser>
          <c:idx val="0"/>
          <c:order val="0"/>
          <c:tx>
            <c:v>500 ppm ultrasonic</c:v>
          </c:tx>
          <c:invertIfNegative val="0"/>
          <c:cat>
            <c:numRef>
              <c:f>'500 pp_SIZ_Water_0001_rdf.txt'!$C$113:$C$114</c:f>
              <c:numCache>
                <c:formatCode>General</c:formatCode>
                <c:ptCount val="2"/>
                <c:pt idx="0">
                  <c:v>500</c:v>
                </c:pt>
                <c:pt idx="1">
                  <c:v>1000</c:v>
                </c:pt>
              </c:numCache>
            </c:numRef>
          </c:cat>
          <c:val>
            <c:numRef>
              <c:f>'500 pp_SIZ_Water_0001_rdf.txt'!$D$113</c:f>
              <c:numCache>
                <c:formatCode>General</c:formatCode>
                <c:ptCount val="1"/>
                <c:pt idx="0">
                  <c:v>7770.9016393442625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15-43DD-946A-8F4B52B2B0D5}"/>
            </c:ext>
          </c:extLst>
        </c:ser>
        <c:ser>
          <c:idx val="1"/>
          <c:order val="1"/>
          <c:tx>
            <c:v>500 ppm highshear </c:v>
          </c:tx>
          <c:invertIfNegative val="0"/>
          <c:cat>
            <c:numRef>
              <c:f>'500 pp_SIZ_Water_0001_rdf.txt'!$C$113:$C$114</c:f>
              <c:numCache>
                <c:formatCode>General</c:formatCode>
                <c:ptCount val="2"/>
                <c:pt idx="0">
                  <c:v>500</c:v>
                </c:pt>
                <c:pt idx="1">
                  <c:v>1000</c:v>
                </c:pt>
              </c:numCache>
            </c:numRef>
          </c:cat>
          <c:val>
            <c:numRef>
              <c:f>'500 pp_SIZ_Water_0001_rdf.txt'!$D$114</c:f>
              <c:numCache>
                <c:formatCode>General</c:formatCode>
                <c:ptCount val="1"/>
                <c:pt idx="0">
                  <c:v>11269.459016393443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15-43DD-946A-8F4B52B2B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5460352"/>
        <c:axId val="285495680"/>
      </c:barChart>
      <c:catAx>
        <c:axId val="2854603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85495680"/>
        <c:crosses val="autoZero"/>
        <c:auto val="1"/>
        <c:lblAlgn val="ctr"/>
        <c:lblOffset val="100"/>
        <c:noMultiLvlLbl val="0"/>
      </c:catAx>
      <c:valAx>
        <c:axId val="285495680"/>
        <c:scaling>
          <c:orientation val="minMax"/>
        </c:scaling>
        <c:delete val="0"/>
        <c:axPos val="l"/>
        <c:title>
          <c:overlay val="0"/>
        </c:title>
        <c:numFmt formatCode="General" sourceLinked="1"/>
        <c:majorTickMark val="out"/>
        <c:minorTickMark val="none"/>
        <c:tickLblPos val="nextTo"/>
        <c:crossAx val="2854603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5630967587930981"/>
          <c:y val="0.81429543222131173"/>
          <c:w val="0.53741653490068308"/>
          <c:h val="0.15332621403365521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pp_SIZ_Water_0001_rdf.txt'!$G$4:$G$112</c:f>
              <c:numCache>
                <c:formatCode>General</c:formatCode>
                <c:ptCount val="109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  <c:pt idx="56">
                  <c:v>1.56</c:v>
                </c:pt>
                <c:pt idx="57">
                  <c:v>1.56</c:v>
                </c:pt>
                <c:pt idx="58">
                  <c:v>1.56</c:v>
                </c:pt>
                <c:pt idx="59">
                  <c:v>1.56</c:v>
                </c:pt>
                <c:pt idx="60">
                  <c:v>1.56</c:v>
                </c:pt>
                <c:pt idx="61">
                  <c:v>1.56</c:v>
                </c:pt>
                <c:pt idx="62">
                  <c:v>1.56</c:v>
                </c:pt>
                <c:pt idx="63">
                  <c:v>1.56</c:v>
                </c:pt>
                <c:pt idx="64">
                  <c:v>1.56</c:v>
                </c:pt>
                <c:pt idx="65">
                  <c:v>1.56</c:v>
                </c:pt>
                <c:pt idx="66">
                  <c:v>1.56</c:v>
                </c:pt>
                <c:pt idx="67">
                  <c:v>1.56</c:v>
                </c:pt>
                <c:pt idx="68">
                  <c:v>1.56</c:v>
                </c:pt>
                <c:pt idx="69">
                  <c:v>1.56</c:v>
                </c:pt>
                <c:pt idx="70">
                  <c:v>1.56</c:v>
                </c:pt>
                <c:pt idx="71">
                  <c:v>1.56</c:v>
                </c:pt>
                <c:pt idx="72">
                  <c:v>1.56</c:v>
                </c:pt>
                <c:pt idx="73">
                  <c:v>1.56</c:v>
                </c:pt>
                <c:pt idx="74">
                  <c:v>1.56</c:v>
                </c:pt>
                <c:pt idx="75">
                  <c:v>1.56</c:v>
                </c:pt>
                <c:pt idx="76">
                  <c:v>1.56</c:v>
                </c:pt>
                <c:pt idx="77">
                  <c:v>1.56</c:v>
                </c:pt>
                <c:pt idx="78">
                  <c:v>1.56</c:v>
                </c:pt>
                <c:pt idx="79">
                  <c:v>1.56</c:v>
                </c:pt>
                <c:pt idx="80">
                  <c:v>1.56</c:v>
                </c:pt>
                <c:pt idx="81">
                  <c:v>1.56</c:v>
                </c:pt>
                <c:pt idx="82">
                  <c:v>1.56</c:v>
                </c:pt>
                <c:pt idx="83">
                  <c:v>1.56</c:v>
                </c:pt>
                <c:pt idx="84">
                  <c:v>1.56</c:v>
                </c:pt>
                <c:pt idx="85">
                  <c:v>1.56</c:v>
                </c:pt>
                <c:pt idx="86">
                  <c:v>1.56</c:v>
                </c:pt>
                <c:pt idx="87">
                  <c:v>1.56</c:v>
                </c:pt>
                <c:pt idx="88">
                  <c:v>1.7</c:v>
                </c:pt>
                <c:pt idx="89">
                  <c:v>1.7</c:v>
                </c:pt>
                <c:pt idx="90">
                  <c:v>1.56</c:v>
                </c:pt>
                <c:pt idx="91">
                  <c:v>1.56</c:v>
                </c:pt>
                <c:pt idx="92">
                  <c:v>1.56</c:v>
                </c:pt>
                <c:pt idx="93">
                  <c:v>1.7</c:v>
                </c:pt>
                <c:pt idx="94">
                  <c:v>1.7</c:v>
                </c:pt>
                <c:pt idx="95">
                  <c:v>1.7</c:v>
                </c:pt>
                <c:pt idx="96">
                  <c:v>1.7</c:v>
                </c:pt>
                <c:pt idx="97">
                  <c:v>1.7</c:v>
                </c:pt>
                <c:pt idx="98">
                  <c:v>1.56</c:v>
                </c:pt>
                <c:pt idx="99">
                  <c:v>1.7</c:v>
                </c:pt>
                <c:pt idx="100">
                  <c:v>1.56</c:v>
                </c:pt>
                <c:pt idx="101">
                  <c:v>1.7</c:v>
                </c:pt>
                <c:pt idx="102">
                  <c:v>1.7</c:v>
                </c:pt>
                <c:pt idx="103">
                  <c:v>1.56</c:v>
                </c:pt>
                <c:pt idx="104">
                  <c:v>1.7</c:v>
                </c:pt>
                <c:pt idx="105">
                  <c:v>1.7</c:v>
                </c:pt>
                <c:pt idx="106">
                  <c:v>1.7</c:v>
                </c:pt>
                <c:pt idx="107">
                  <c:v>1.7</c:v>
                </c:pt>
                <c:pt idx="108">
                  <c:v>1.7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BAE-4B43-AB24-B5D3DFBD2D46}"/>
            </c:ext>
          </c:extLst>
        </c:ser>
        <c:ser>
          <c:idx val="2"/>
          <c:order val="1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pp_SIZ_Water_0001_rdf.txt'!$I$4:$I$112</c:f>
              <c:numCache>
                <c:formatCode>General</c:formatCode>
                <c:ptCount val="109"/>
                <c:pt idx="0">
                  <c:v>2.75</c:v>
                </c:pt>
                <c:pt idx="1">
                  <c:v>2.75</c:v>
                </c:pt>
                <c:pt idx="2">
                  <c:v>2.75</c:v>
                </c:pt>
                <c:pt idx="3">
                  <c:v>2.73</c:v>
                </c:pt>
                <c:pt idx="4">
                  <c:v>2.76</c:v>
                </c:pt>
                <c:pt idx="5">
                  <c:v>2.78</c:v>
                </c:pt>
                <c:pt idx="6">
                  <c:v>2.8</c:v>
                </c:pt>
                <c:pt idx="7">
                  <c:v>2.8</c:v>
                </c:pt>
                <c:pt idx="8">
                  <c:v>2.79</c:v>
                </c:pt>
                <c:pt idx="9">
                  <c:v>2.82</c:v>
                </c:pt>
                <c:pt idx="10">
                  <c:v>2.82</c:v>
                </c:pt>
                <c:pt idx="11">
                  <c:v>2.81</c:v>
                </c:pt>
                <c:pt idx="12">
                  <c:v>2.84</c:v>
                </c:pt>
                <c:pt idx="13">
                  <c:v>2.87</c:v>
                </c:pt>
                <c:pt idx="14">
                  <c:v>2.86</c:v>
                </c:pt>
                <c:pt idx="15">
                  <c:v>2.84</c:v>
                </c:pt>
                <c:pt idx="16">
                  <c:v>2.86</c:v>
                </c:pt>
                <c:pt idx="17">
                  <c:v>2.88</c:v>
                </c:pt>
                <c:pt idx="18">
                  <c:v>2.89</c:v>
                </c:pt>
                <c:pt idx="19">
                  <c:v>2.88</c:v>
                </c:pt>
                <c:pt idx="20">
                  <c:v>2.88</c:v>
                </c:pt>
                <c:pt idx="21">
                  <c:v>2.88</c:v>
                </c:pt>
                <c:pt idx="22">
                  <c:v>2.92</c:v>
                </c:pt>
                <c:pt idx="23">
                  <c:v>2.92</c:v>
                </c:pt>
                <c:pt idx="24">
                  <c:v>2.93</c:v>
                </c:pt>
                <c:pt idx="25">
                  <c:v>2.92</c:v>
                </c:pt>
                <c:pt idx="26">
                  <c:v>2.93</c:v>
                </c:pt>
                <c:pt idx="27">
                  <c:v>2.96</c:v>
                </c:pt>
                <c:pt idx="28">
                  <c:v>2.91</c:v>
                </c:pt>
                <c:pt idx="29">
                  <c:v>2.96</c:v>
                </c:pt>
                <c:pt idx="30">
                  <c:v>2.98</c:v>
                </c:pt>
                <c:pt idx="31">
                  <c:v>2.99</c:v>
                </c:pt>
                <c:pt idx="32">
                  <c:v>3.01</c:v>
                </c:pt>
                <c:pt idx="33">
                  <c:v>2.97</c:v>
                </c:pt>
                <c:pt idx="34">
                  <c:v>3</c:v>
                </c:pt>
                <c:pt idx="35">
                  <c:v>2.98</c:v>
                </c:pt>
                <c:pt idx="36">
                  <c:v>3.01</c:v>
                </c:pt>
                <c:pt idx="37">
                  <c:v>3.03</c:v>
                </c:pt>
                <c:pt idx="38">
                  <c:v>3.07</c:v>
                </c:pt>
                <c:pt idx="39">
                  <c:v>3.04</c:v>
                </c:pt>
                <c:pt idx="40">
                  <c:v>2.97</c:v>
                </c:pt>
                <c:pt idx="41">
                  <c:v>3.05</c:v>
                </c:pt>
                <c:pt idx="42">
                  <c:v>3.04</c:v>
                </c:pt>
                <c:pt idx="43">
                  <c:v>3.08</c:v>
                </c:pt>
                <c:pt idx="44">
                  <c:v>3.05</c:v>
                </c:pt>
                <c:pt idx="45">
                  <c:v>3.08</c:v>
                </c:pt>
                <c:pt idx="46">
                  <c:v>3.1</c:v>
                </c:pt>
                <c:pt idx="47">
                  <c:v>3.13</c:v>
                </c:pt>
                <c:pt idx="48">
                  <c:v>3.12</c:v>
                </c:pt>
                <c:pt idx="49">
                  <c:v>3.13</c:v>
                </c:pt>
                <c:pt idx="50">
                  <c:v>3.14</c:v>
                </c:pt>
                <c:pt idx="51">
                  <c:v>3.16</c:v>
                </c:pt>
                <c:pt idx="52">
                  <c:v>3.18</c:v>
                </c:pt>
                <c:pt idx="53">
                  <c:v>3.17</c:v>
                </c:pt>
                <c:pt idx="54">
                  <c:v>3.13</c:v>
                </c:pt>
                <c:pt idx="55">
                  <c:v>3.16</c:v>
                </c:pt>
                <c:pt idx="56">
                  <c:v>3.17</c:v>
                </c:pt>
                <c:pt idx="57">
                  <c:v>3.26</c:v>
                </c:pt>
                <c:pt idx="58">
                  <c:v>3.16</c:v>
                </c:pt>
                <c:pt idx="59">
                  <c:v>3.22</c:v>
                </c:pt>
                <c:pt idx="60">
                  <c:v>3.18</c:v>
                </c:pt>
                <c:pt idx="61">
                  <c:v>3.19</c:v>
                </c:pt>
                <c:pt idx="62">
                  <c:v>3.33</c:v>
                </c:pt>
                <c:pt idx="63">
                  <c:v>3.3</c:v>
                </c:pt>
                <c:pt idx="64">
                  <c:v>3.21</c:v>
                </c:pt>
                <c:pt idx="65">
                  <c:v>3.27</c:v>
                </c:pt>
                <c:pt idx="66">
                  <c:v>3.25</c:v>
                </c:pt>
                <c:pt idx="67">
                  <c:v>3.3</c:v>
                </c:pt>
                <c:pt idx="68">
                  <c:v>3.34</c:v>
                </c:pt>
                <c:pt idx="69">
                  <c:v>3.41</c:v>
                </c:pt>
                <c:pt idx="70">
                  <c:v>3.17</c:v>
                </c:pt>
                <c:pt idx="71">
                  <c:v>3.28</c:v>
                </c:pt>
                <c:pt idx="72">
                  <c:v>3.31</c:v>
                </c:pt>
                <c:pt idx="73">
                  <c:v>3.27</c:v>
                </c:pt>
                <c:pt idx="74">
                  <c:v>3.32</c:v>
                </c:pt>
                <c:pt idx="75">
                  <c:v>3.32</c:v>
                </c:pt>
                <c:pt idx="76">
                  <c:v>3.3</c:v>
                </c:pt>
                <c:pt idx="77">
                  <c:v>3.22</c:v>
                </c:pt>
                <c:pt idx="78">
                  <c:v>3.24</c:v>
                </c:pt>
                <c:pt idx="79">
                  <c:v>3.3</c:v>
                </c:pt>
                <c:pt idx="80">
                  <c:v>3.23</c:v>
                </c:pt>
                <c:pt idx="81">
                  <c:v>3.27</c:v>
                </c:pt>
                <c:pt idx="82">
                  <c:v>3.23</c:v>
                </c:pt>
                <c:pt idx="83">
                  <c:v>3.23</c:v>
                </c:pt>
                <c:pt idx="84">
                  <c:v>3.38</c:v>
                </c:pt>
                <c:pt idx="85">
                  <c:v>3.38</c:v>
                </c:pt>
                <c:pt idx="86">
                  <c:v>3.35</c:v>
                </c:pt>
                <c:pt idx="87">
                  <c:v>3.48</c:v>
                </c:pt>
                <c:pt idx="88">
                  <c:v>3.18</c:v>
                </c:pt>
                <c:pt idx="89">
                  <c:v>3.12</c:v>
                </c:pt>
                <c:pt idx="90">
                  <c:v>3.38</c:v>
                </c:pt>
                <c:pt idx="91">
                  <c:v>3.28</c:v>
                </c:pt>
                <c:pt idx="92">
                  <c:v>3.08</c:v>
                </c:pt>
                <c:pt idx="93">
                  <c:v>3.52</c:v>
                </c:pt>
                <c:pt idx="94">
                  <c:v>3.36</c:v>
                </c:pt>
                <c:pt idx="95">
                  <c:v>3.19</c:v>
                </c:pt>
                <c:pt idx="96">
                  <c:v>3.38</c:v>
                </c:pt>
                <c:pt idx="97">
                  <c:v>3.36</c:v>
                </c:pt>
                <c:pt idx="98">
                  <c:v>2.97</c:v>
                </c:pt>
                <c:pt idx="99">
                  <c:v>3.13</c:v>
                </c:pt>
                <c:pt idx="100">
                  <c:v>3</c:v>
                </c:pt>
                <c:pt idx="101">
                  <c:v>3</c:v>
                </c:pt>
                <c:pt idx="102">
                  <c:v>2.95</c:v>
                </c:pt>
                <c:pt idx="103">
                  <c:v>3.07</c:v>
                </c:pt>
                <c:pt idx="104">
                  <c:v>2.82</c:v>
                </c:pt>
                <c:pt idx="105">
                  <c:v>3.04</c:v>
                </c:pt>
                <c:pt idx="106">
                  <c:v>3.43</c:v>
                </c:pt>
                <c:pt idx="107">
                  <c:v>2.69</c:v>
                </c:pt>
                <c:pt idx="108">
                  <c:v>2.77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BAE-4B43-AB24-B5D3DFBD2D46}"/>
            </c:ext>
          </c:extLst>
        </c:ser>
        <c:ser>
          <c:idx val="3"/>
          <c:order val="2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pp_SIZ_Water_0001_rdf.txt'!$J$4:$J$112</c:f>
              <c:numCache>
                <c:formatCode>General</c:formatCode>
                <c:ptCount val="109"/>
                <c:pt idx="0">
                  <c:v>2.0499999999999998</c:v>
                </c:pt>
                <c:pt idx="1">
                  <c:v>2.06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2.06</c:v>
                </c:pt>
                <c:pt idx="8">
                  <c:v>2.06</c:v>
                </c:pt>
                <c:pt idx="9">
                  <c:v>2.06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2.06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2.06</c:v>
                </c:pt>
                <c:pt idx="20">
                  <c:v>2.06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2.06</c:v>
                </c:pt>
                <c:pt idx="24">
                  <c:v>2.06</c:v>
                </c:pt>
                <c:pt idx="25">
                  <c:v>2.0499999999999998</c:v>
                </c:pt>
                <c:pt idx="26">
                  <c:v>2.06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2.06</c:v>
                </c:pt>
                <c:pt idx="32">
                  <c:v>2.06</c:v>
                </c:pt>
                <c:pt idx="33">
                  <c:v>2.06</c:v>
                </c:pt>
                <c:pt idx="34">
                  <c:v>2.0499999999999998</c:v>
                </c:pt>
                <c:pt idx="35">
                  <c:v>2.06</c:v>
                </c:pt>
                <c:pt idx="36">
                  <c:v>2.06</c:v>
                </c:pt>
                <c:pt idx="37">
                  <c:v>2.06</c:v>
                </c:pt>
                <c:pt idx="38">
                  <c:v>2.06</c:v>
                </c:pt>
                <c:pt idx="39">
                  <c:v>2.06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2.06</c:v>
                </c:pt>
                <c:pt idx="43">
                  <c:v>2.06</c:v>
                </c:pt>
                <c:pt idx="44">
                  <c:v>2.0499999999999998</c:v>
                </c:pt>
                <c:pt idx="45">
                  <c:v>2.06</c:v>
                </c:pt>
                <c:pt idx="46">
                  <c:v>2.0499999999999998</c:v>
                </c:pt>
                <c:pt idx="47">
                  <c:v>2.06</c:v>
                </c:pt>
                <c:pt idx="48">
                  <c:v>2.06</c:v>
                </c:pt>
                <c:pt idx="49">
                  <c:v>2.06</c:v>
                </c:pt>
                <c:pt idx="50">
                  <c:v>2.0499999999999998</c:v>
                </c:pt>
                <c:pt idx="51">
                  <c:v>2.06</c:v>
                </c:pt>
                <c:pt idx="52">
                  <c:v>2.06</c:v>
                </c:pt>
                <c:pt idx="53">
                  <c:v>2.06</c:v>
                </c:pt>
                <c:pt idx="54">
                  <c:v>2.06</c:v>
                </c:pt>
                <c:pt idx="55">
                  <c:v>2.06</c:v>
                </c:pt>
                <c:pt idx="56">
                  <c:v>2.0499999999999998</c:v>
                </c:pt>
                <c:pt idx="57">
                  <c:v>2.06</c:v>
                </c:pt>
                <c:pt idx="58">
                  <c:v>2.06</c:v>
                </c:pt>
                <c:pt idx="59">
                  <c:v>2.06</c:v>
                </c:pt>
                <c:pt idx="60">
                  <c:v>2.0499999999999998</c:v>
                </c:pt>
                <c:pt idx="61">
                  <c:v>2.06</c:v>
                </c:pt>
                <c:pt idx="62">
                  <c:v>2.06</c:v>
                </c:pt>
                <c:pt idx="63">
                  <c:v>2.0499999999999998</c:v>
                </c:pt>
                <c:pt idx="64">
                  <c:v>2.06</c:v>
                </c:pt>
                <c:pt idx="65">
                  <c:v>2.06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2.06</c:v>
                </c:pt>
                <c:pt idx="69">
                  <c:v>2.06</c:v>
                </c:pt>
                <c:pt idx="70">
                  <c:v>2.06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2.06</c:v>
                </c:pt>
                <c:pt idx="76">
                  <c:v>2.06</c:v>
                </c:pt>
                <c:pt idx="77">
                  <c:v>2.0499999999999998</c:v>
                </c:pt>
                <c:pt idx="78">
                  <c:v>2.06</c:v>
                </c:pt>
                <c:pt idx="79">
                  <c:v>2.06</c:v>
                </c:pt>
                <c:pt idx="80">
                  <c:v>2.06</c:v>
                </c:pt>
                <c:pt idx="81">
                  <c:v>2.06</c:v>
                </c:pt>
                <c:pt idx="82">
                  <c:v>2.06</c:v>
                </c:pt>
                <c:pt idx="83">
                  <c:v>2</c:v>
                </c:pt>
                <c:pt idx="84">
                  <c:v>2.0499999999999998</c:v>
                </c:pt>
                <c:pt idx="85">
                  <c:v>2.06</c:v>
                </c:pt>
                <c:pt idx="86">
                  <c:v>2.06</c:v>
                </c:pt>
                <c:pt idx="87">
                  <c:v>2.0499999999999998</c:v>
                </c:pt>
                <c:pt idx="88">
                  <c:v>2.06</c:v>
                </c:pt>
                <c:pt idx="89">
                  <c:v>2.06</c:v>
                </c:pt>
                <c:pt idx="90">
                  <c:v>2.06</c:v>
                </c:pt>
                <c:pt idx="91">
                  <c:v>2.0499999999999998</c:v>
                </c:pt>
                <c:pt idx="92">
                  <c:v>1.7</c:v>
                </c:pt>
                <c:pt idx="93">
                  <c:v>2.0499999999999998</c:v>
                </c:pt>
                <c:pt idx="94">
                  <c:v>2.06</c:v>
                </c:pt>
                <c:pt idx="95">
                  <c:v>2.0499999999999998</c:v>
                </c:pt>
                <c:pt idx="96">
                  <c:v>2.06</c:v>
                </c:pt>
                <c:pt idx="97">
                  <c:v>2.0499999999999998</c:v>
                </c:pt>
                <c:pt idx="98">
                  <c:v>2.0499999999999998</c:v>
                </c:pt>
                <c:pt idx="99">
                  <c:v>2.06</c:v>
                </c:pt>
                <c:pt idx="100">
                  <c:v>2.0499999999999998</c:v>
                </c:pt>
                <c:pt idx="101">
                  <c:v>1.7</c:v>
                </c:pt>
                <c:pt idx="102">
                  <c:v>2.0499999999999998</c:v>
                </c:pt>
                <c:pt idx="103">
                  <c:v>1.7</c:v>
                </c:pt>
                <c:pt idx="104">
                  <c:v>2.0499999999999998</c:v>
                </c:pt>
                <c:pt idx="105">
                  <c:v>2</c:v>
                </c:pt>
                <c:pt idx="106">
                  <c:v>1.7</c:v>
                </c:pt>
                <c:pt idx="107">
                  <c:v>2.0499999999999998</c:v>
                </c:pt>
                <c:pt idx="108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BAE-4B43-AB24-B5D3DFBD2D46}"/>
            </c:ext>
          </c:extLst>
        </c:ser>
        <c:ser>
          <c:idx val="4"/>
          <c:order val="3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pp_SIZ_Water_0001_rdf.txt'!$K$4:$K$112</c:f>
              <c:numCache>
                <c:formatCode>General</c:formatCode>
                <c:ptCount val="109"/>
                <c:pt idx="0">
                  <c:v>1.76</c:v>
                </c:pt>
                <c:pt idx="1">
                  <c:v>1.76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</c:v>
                </c:pt>
                <c:pt idx="7">
                  <c:v>1.7</c:v>
                </c:pt>
                <c:pt idx="8">
                  <c:v>1.76</c:v>
                </c:pt>
                <c:pt idx="9">
                  <c:v>1.76</c:v>
                </c:pt>
                <c:pt idx="10">
                  <c:v>1.76</c:v>
                </c:pt>
                <c:pt idx="11">
                  <c:v>1.76</c:v>
                </c:pt>
                <c:pt idx="12">
                  <c:v>1.76</c:v>
                </c:pt>
                <c:pt idx="13">
                  <c:v>1.76</c:v>
                </c:pt>
                <c:pt idx="14">
                  <c:v>1.76</c:v>
                </c:pt>
                <c:pt idx="15">
                  <c:v>1.76</c:v>
                </c:pt>
                <c:pt idx="16">
                  <c:v>1.76</c:v>
                </c:pt>
                <c:pt idx="17">
                  <c:v>1.76</c:v>
                </c:pt>
                <c:pt idx="18">
                  <c:v>1.76</c:v>
                </c:pt>
                <c:pt idx="19">
                  <c:v>1.76</c:v>
                </c:pt>
                <c:pt idx="20">
                  <c:v>1.76</c:v>
                </c:pt>
                <c:pt idx="21">
                  <c:v>1.76</c:v>
                </c:pt>
                <c:pt idx="22">
                  <c:v>1.76</c:v>
                </c:pt>
                <c:pt idx="23">
                  <c:v>1.76</c:v>
                </c:pt>
                <c:pt idx="24">
                  <c:v>1.76</c:v>
                </c:pt>
                <c:pt idx="25">
                  <c:v>1.76</c:v>
                </c:pt>
                <c:pt idx="26">
                  <c:v>1.76</c:v>
                </c:pt>
                <c:pt idx="27">
                  <c:v>1.76</c:v>
                </c:pt>
                <c:pt idx="28">
                  <c:v>1.76</c:v>
                </c:pt>
                <c:pt idx="29">
                  <c:v>1.76</c:v>
                </c:pt>
                <c:pt idx="30">
                  <c:v>1.76</c:v>
                </c:pt>
                <c:pt idx="31">
                  <c:v>1.76</c:v>
                </c:pt>
                <c:pt idx="32">
                  <c:v>1.76</c:v>
                </c:pt>
                <c:pt idx="33">
                  <c:v>1.76</c:v>
                </c:pt>
                <c:pt idx="34">
                  <c:v>1.76</c:v>
                </c:pt>
                <c:pt idx="35">
                  <c:v>1.76</c:v>
                </c:pt>
                <c:pt idx="36">
                  <c:v>1.76</c:v>
                </c:pt>
                <c:pt idx="37">
                  <c:v>1.76</c:v>
                </c:pt>
                <c:pt idx="38">
                  <c:v>1.76</c:v>
                </c:pt>
                <c:pt idx="39">
                  <c:v>1.76</c:v>
                </c:pt>
                <c:pt idx="40">
                  <c:v>1.76</c:v>
                </c:pt>
                <c:pt idx="41">
                  <c:v>1.76</c:v>
                </c:pt>
                <c:pt idx="42">
                  <c:v>1.76</c:v>
                </c:pt>
                <c:pt idx="43">
                  <c:v>1.76</c:v>
                </c:pt>
                <c:pt idx="44">
                  <c:v>1.76</c:v>
                </c:pt>
                <c:pt idx="45">
                  <c:v>1.76</c:v>
                </c:pt>
                <c:pt idx="46">
                  <c:v>1.76</c:v>
                </c:pt>
                <c:pt idx="47">
                  <c:v>1.76</c:v>
                </c:pt>
                <c:pt idx="48">
                  <c:v>1.76</c:v>
                </c:pt>
                <c:pt idx="49">
                  <c:v>1.76</c:v>
                </c:pt>
                <c:pt idx="50">
                  <c:v>1.76</c:v>
                </c:pt>
                <c:pt idx="51">
                  <c:v>1.76</c:v>
                </c:pt>
                <c:pt idx="52">
                  <c:v>1.76</c:v>
                </c:pt>
                <c:pt idx="53">
                  <c:v>1.76</c:v>
                </c:pt>
                <c:pt idx="54">
                  <c:v>1.76</c:v>
                </c:pt>
                <c:pt idx="55">
                  <c:v>1.76</c:v>
                </c:pt>
                <c:pt idx="56">
                  <c:v>1.76</c:v>
                </c:pt>
                <c:pt idx="57">
                  <c:v>1.76</c:v>
                </c:pt>
                <c:pt idx="58">
                  <c:v>1.76</c:v>
                </c:pt>
                <c:pt idx="59">
                  <c:v>1.76</c:v>
                </c:pt>
                <c:pt idx="60">
                  <c:v>1.76</c:v>
                </c:pt>
                <c:pt idx="61">
                  <c:v>1.76</c:v>
                </c:pt>
                <c:pt idx="62">
                  <c:v>1.76</c:v>
                </c:pt>
                <c:pt idx="63">
                  <c:v>1.76</c:v>
                </c:pt>
                <c:pt idx="64">
                  <c:v>1.76</c:v>
                </c:pt>
                <c:pt idx="65">
                  <c:v>1.76</c:v>
                </c:pt>
                <c:pt idx="66">
                  <c:v>1.76</c:v>
                </c:pt>
                <c:pt idx="67">
                  <c:v>1.76</c:v>
                </c:pt>
                <c:pt idx="68">
                  <c:v>1.76</c:v>
                </c:pt>
                <c:pt idx="69">
                  <c:v>1.76</c:v>
                </c:pt>
                <c:pt idx="70">
                  <c:v>1.7</c:v>
                </c:pt>
                <c:pt idx="71">
                  <c:v>1.76</c:v>
                </c:pt>
                <c:pt idx="72">
                  <c:v>1.76</c:v>
                </c:pt>
                <c:pt idx="73">
                  <c:v>1.76</c:v>
                </c:pt>
                <c:pt idx="74">
                  <c:v>1.7</c:v>
                </c:pt>
                <c:pt idx="75">
                  <c:v>1.76</c:v>
                </c:pt>
                <c:pt idx="76">
                  <c:v>1.7</c:v>
                </c:pt>
                <c:pt idx="77">
                  <c:v>1.76</c:v>
                </c:pt>
                <c:pt idx="78">
                  <c:v>1.7</c:v>
                </c:pt>
                <c:pt idx="79">
                  <c:v>1.7</c:v>
                </c:pt>
                <c:pt idx="80">
                  <c:v>1.7</c:v>
                </c:pt>
                <c:pt idx="81">
                  <c:v>1.76</c:v>
                </c:pt>
                <c:pt idx="82">
                  <c:v>1.7</c:v>
                </c:pt>
                <c:pt idx="83">
                  <c:v>1.76</c:v>
                </c:pt>
                <c:pt idx="84">
                  <c:v>1.76</c:v>
                </c:pt>
                <c:pt idx="85">
                  <c:v>1.7</c:v>
                </c:pt>
                <c:pt idx="86">
                  <c:v>1.7</c:v>
                </c:pt>
                <c:pt idx="87">
                  <c:v>1.76</c:v>
                </c:pt>
                <c:pt idx="88">
                  <c:v>1.7</c:v>
                </c:pt>
                <c:pt idx="89">
                  <c:v>1.7</c:v>
                </c:pt>
                <c:pt idx="90">
                  <c:v>1.76</c:v>
                </c:pt>
                <c:pt idx="91">
                  <c:v>1.7</c:v>
                </c:pt>
                <c:pt idx="92">
                  <c:v>1.7</c:v>
                </c:pt>
                <c:pt idx="93">
                  <c:v>1.76</c:v>
                </c:pt>
                <c:pt idx="94">
                  <c:v>1.7</c:v>
                </c:pt>
                <c:pt idx="95">
                  <c:v>1.76</c:v>
                </c:pt>
                <c:pt idx="96">
                  <c:v>1.7</c:v>
                </c:pt>
                <c:pt idx="97">
                  <c:v>1.76</c:v>
                </c:pt>
                <c:pt idx="98">
                  <c:v>1.7</c:v>
                </c:pt>
                <c:pt idx="99">
                  <c:v>1.76</c:v>
                </c:pt>
                <c:pt idx="100">
                  <c:v>1.7</c:v>
                </c:pt>
                <c:pt idx="101">
                  <c:v>1.7</c:v>
                </c:pt>
                <c:pt idx="102">
                  <c:v>1.7</c:v>
                </c:pt>
                <c:pt idx="103">
                  <c:v>1.7</c:v>
                </c:pt>
                <c:pt idx="104">
                  <c:v>1.7</c:v>
                </c:pt>
                <c:pt idx="105">
                  <c:v>1.7</c:v>
                </c:pt>
                <c:pt idx="106">
                  <c:v>1.7</c:v>
                </c:pt>
                <c:pt idx="107">
                  <c:v>1.7</c:v>
                </c:pt>
                <c:pt idx="108">
                  <c:v>1.7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BAE-4B43-AB24-B5D3DFBD2D46}"/>
            </c:ext>
          </c:extLst>
        </c:ser>
        <c:ser>
          <c:idx val="5"/>
          <c:order val="4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pp_SIZ_Water_0001_rdf.txt'!$L$4:$L$112</c:f>
              <c:numCache>
                <c:formatCode>General</c:formatCode>
                <c:ptCount val="109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</c:v>
                </c:pt>
                <c:pt idx="12">
                  <c:v>2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</c:v>
                </c:pt>
                <c:pt idx="40">
                  <c:v>2</c:v>
                </c:pt>
                <c:pt idx="41">
                  <c:v>2.0499999999999998</c:v>
                </c:pt>
                <c:pt idx="42">
                  <c:v>2</c:v>
                </c:pt>
                <c:pt idx="43">
                  <c:v>2.0499999999999998</c:v>
                </c:pt>
                <c:pt idx="44">
                  <c:v>2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</c:v>
                </c:pt>
                <c:pt idx="66">
                  <c:v>2.0499999999999998</c:v>
                </c:pt>
                <c:pt idx="67">
                  <c:v>2</c:v>
                </c:pt>
                <c:pt idx="68">
                  <c:v>2.0499999999999998</c:v>
                </c:pt>
                <c:pt idx="69">
                  <c:v>2.0499999999999998</c:v>
                </c:pt>
                <c:pt idx="70">
                  <c:v>2</c:v>
                </c:pt>
                <c:pt idx="71">
                  <c:v>2.0499999999999998</c:v>
                </c:pt>
                <c:pt idx="72">
                  <c:v>2</c:v>
                </c:pt>
                <c:pt idx="73">
                  <c:v>2</c:v>
                </c:pt>
                <c:pt idx="74">
                  <c:v>2.0499999999999998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2.0499999999999998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2.0499999999999998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2.0499999999999998</c:v>
                </c:pt>
                <c:pt idx="94">
                  <c:v>2</c:v>
                </c:pt>
                <c:pt idx="95">
                  <c:v>2.0499999999999998</c:v>
                </c:pt>
                <c:pt idx="96">
                  <c:v>2</c:v>
                </c:pt>
                <c:pt idx="97">
                  <c:v>2</c:v>
                </c:pt>
                <c:pt idx="98">
                  <c:v>2</c:v>
                </c:pt>
                <c:pt idx="99">
                  <c:v>2</c:v>
                </c:pt>
                <c:pt idx="100">
                  <c:v>2</c:v>
                </c:pt>
                <c:pt idx="101">
                  <c:v>2.0499999999999998</c:v>
                </c:pt>
                <c:pt idx="102">
                  <c:v>2</c:v>
                </c:pt>
                <c:pt idx="103">
                  <c:v>1.7</c:v>
                </c:pt>
                <c:pt idx="104">
                  <c:v>2</c:v>
                </c:pt>
                <c:pt idx="105">
                  <c:v>2</c:v>
                </c:pt>
                <c:pt idx="106">
                  <c:v>2</c:v>
                </c:pt>
                <c:pt idx="107">
                  <c:v>2</c:v>
                </c:pt>
                <c:pt idx="108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BAE-4B43-AB24-B5D3DFBD2D46}"/>
            </c:ext>
          </c:extLst>
        </c:ser>
        <c:ser>
          <c:idx val="6"/>
          <c:order val="5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pp_SIZ_Water_0001_rdf.txt'!$M$4:$M$112</c:f>
              <c:numCache>
                <c:formatCode>General</c:formatCode>
                <c:ptCount val="109"/>
                <c:pt idx="0">
                  <c:v>2.0499999999999998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2.14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2.14</c:v>
                </c:pt>
                <c:pt idx="69">
                  <c:v>2.14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2.0499999999999998</c:v>
                </c:pt>
                <c:pt idx="84">
                  <c:v>2.0499999999999998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  <c:pt idx="88">
                  <c:v>2.0499999999999998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2.0499999999999998</c:v>
                </c:pt>
                <c:pt idx="92">
                  <c:v>2.0499999999999998</c:v>
                </c:pt>
                <c:pt idx="93">
                  <c:v>2.0499999999999998</c:v>
                </c:pt>
                <c:pt idx="94">
                  <c:v>2.0499999999999998</c:v>
                </c:pt>
                <c:pt idx="95">
                  <c:v>2.0499999999999998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2.0499999999999998</c:v>
                </c:pt>
                <c:pt idx="99">
                  <c:v>2.0499999999999998</c:v>
                </c:pt>
                <c:pt idx="100">
                  <c:v>2.0499999999999998</c:v>
                </c:pt>
                <c:pt idx="101">
                  <c:v>2.0499999999999998</c:v>
                </c:pt>
                <c:pt idx="102">
                  <c:v>2.0499999999999998</c:v>
                </c:pt>
                <c:pt idx="103">
                  <c:v>2</c:v>
                </c:pt>
                <c:pt idx="104">
                  <c:v>2.0499999999999998</c:v>
                </c:pt>
                <c:pt idx="105">
                  <c:v>2.14</c:v>
                </c:pt>
                <c:pt idx="106">
                  <c:v>2.14</c:v>
                </c:pt>
                <c:pt idx="107">
                  <c:v>2.0499999999999998</c:v>
                </c:pt>
                <c:pt idx="108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BAE-4B43-AB24-B5D3DFBD2D46}"/>
            </c:ext>
          </c:extLst>
        </c:ser>
        <c:ser>
          <c:idx val="7"/>
          <c:order val="6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pp_SIZ_Water_0001_rdf.txt'!$N$4:$N$112</c:f>
              <c:numCache>
                <c:formatCode>General</c:formatCode>
                <c:ptCount val="109"/>
                <c:pt idx="0">
                  <c:v>2.17</c:v>
                </c:pt>
                <c:pt idx="1">
                  <c:v>2.17</c:v>
                </c:pt>
                <c:pt idx="2">
                  <c:v>2.17</c:v>
                </c:pt>
                <c:pt idx="3">
                  <c:v>2.17</c:v>
                </c:pt>
                <c:pt idx="4">
                  <c:v>2.17</c:v>
                </c:pt>
                <c:pt idx="5">
                  <c:v>2.2599999999999998</c:v>
                </c:pt>
                <c:pt idx="6">
                  <c:v>2.2599999999999998</c:v>
                </c:pt>
                <c:pt idx="7">
                  <c:v>2.2599999999999998</c:v>
                </c:pt>
                <c:pt idx="8">
                  <c:v>2.2599999999999998</c:v>
                </c:pt>
                <c:pt idx="9">
                  <c:v>2.2599999999999998</c:v>
                </c:pt>
                <c:pt idx="10">
                  <c:v>2.2599999999999998</c:v>
                </c:pt>
                <c:pt idx="11">
                  <c:v>2.2599999999999998</c:v>
                </c:pt>
                <c:pt idx="12">
                  <c:v>2.2599999999999998</c:v>
                </c:pt>
                <c:pt idx="13">
                  <c:v>2.2599999999999998</c:v>
                </c:pt>
                <c:pt idx="14">
                  <c:v>2.2599999999999998</c:v>
                </c:pt>
                <c:pt idx="15">
                  <c:v>2.2599999999999998</c:v>
                </c:pt>
                <c:pt idx="16">
                  <c:v>2.2599999999999998</c:v>
                </c:pt>
                <c:pt idx="17">
                  <c:v>2.2599999999999998</c:v>
                </c:pt>
                <c:pt idx="18">
                  <c:v>2.2599999999999998</c:v>
                </c:pt>
                <c:pt idx="19">
                  <c:v>2.2599999999999998</c:v>
                </c:pt>
                <c:pt idx="20">
                  <c:v>2.2599999999999998</c:v>
                </c:pt>
                <c:pt idx="21">
                  <c:v>2.27</c:v>
                </c:pt>
                <c:pt idx="22">
                  <c:v>2.2599999999999998</c:v>
                </c:pt>
                <c:pt idx="23">
                  <c:v>2.2599999999999998</c:v>
                </c:pt>
                <c:pt idx="24">
                  <c:v>2.27</c:v>
                </c:pt>
                <c:pt idx="25">
                  <c:v>2.27</c:v>
                </c:pt>
                <c:pt idx="26">
                  <c:v>2.2599999999999998</c:v>
                </c:pt>
                <c:pt idx="27">
                  <c:v>2.27</c:v>
                </c:pt>
                <c:pt idx="28">
                  <c:v>2.2599999999999998</c:v>
                </c:pt>
                <c:pt idx="29">
                  <c:v>2.27</c:v>
                </c:pt>
                <c:pt idx="30">
                  <c:v>2.27</c:v>
                </c:pt>
                <c:pt idx="31">
                  <c:v>2.27</c:v>
                </c:pt>
                <c:pt idx="32">
                  <c:v>2.27</c:v>
                </c:pt>
                <c:pt idx="33">
                  <c:v>2.27</c:v>
                </c:pt>
                <c:pt idx="34">
                  <c:v>2.27</c:v>
                </c:pt>
                <c:pt idx="35">
                  <c:v>2.27</c:v>
                </c:pt>
                <c:pt idx="36">
                  <c:v>2.27</c:v>
                </c:pt>
                <c:pt idx="37">
                  <c:v>2.27</c:v>
                </c:pt>
                <c:pt idx="38">
                  <c:v>2.27</c:v>
                </c:pt>
                <c:pt idx="39">
                  <c:v>2.27</c:v>
                </c:pt>
                <c:pt idx="40">
                  <c:v>2.2599999999999998</c:v>
                </c:pt>
                <c:pt idx="41">
                  <c:v>2.27</c:v>
                </c:pt>
                <c:pt idx="42">
                  <c:v>2.27</c:v>
                </c:pt>
                <c:pt idx="43">
                  <c:v>2.27</c:v>
                </c:pt>
                <c:pt idx="44">
                  <c:v>2.27</c:v>
                </c:pt>
                <c:pt idx="45">
                  <c:v>2.27</c:v>
                </c:pt>
                <c:pt idx="46">
                  <c:v>2.27</c:v>
                </c:pt>
                <c:pt idx="47">
                  <c:v>2.27</c:v>
                </c:pt>
                <c:pt idx="48">
                  <c:v>2.27</c:v>
                </c:pt>
                <c:pt idx="49">
                  <c:v>2.27</c:v>
                </c:pt>
                <c:pt idx="50">
                  <c:v>2.27</c:v>
                </c:pt>
                <c:pt idx="51">
                  <c:v>2.27</c:v>
                </c:pt>
                <c:pt idx="52">
                  <c:v>2.27</c:v>
                </c:pt>
                <c:pt idx="53">
                  <c:v>2.27</c:v>
                </c:pt>
                <c:pt idx="54">
                  <c:v>2.27</c:v>
                </c:pt>
                <c:pt idx="55">
                  <c:v>2.27</c:v>
                </c:pt>
                <c:pt idx="56">
                  <c:v>2.27</c:v>
                </c:pt>
                <c:pt idx="57">
                  <c:v>2.27</c:v>
                </c:pt>
                <c:pt idx="58">
                  <c:v>2.27</c:v>
                </c:pt>
                <c:pt idx="59">
                  <c:v>2.27</c:v>
                </c:pt>
                <c:pt idx="60">
                  <c:v>2.27</c:v>
                </c:pt>
                <c:pt idx="61">
                  <c:v>2.27</c:v>
                </c:pt>
                <c:pt idx="62">
                  <c:v>2.34</c:v>
                </c:pt>
                <c:pt idx="63">
                  <c:v>2.27</c:v>
                </c:pt>
                <c:pt idx="64">
                  <c:v>2.27</c:v>
                </c:pt>
                <c:pt idx="65">
                  <c:v>2.27</c:v>
                </c:pt>
                <c:pt idx="66">
                  <c:v>2.27</c:v>
                </c:pt>
                <c:pt idx="67">
                  <c:v>2.27</c:v>
                </c:pt>
                <c:pt idx="68">
                  <c:v>2.34</c:v>
                </c:pt>
                <c:pt idx="69">
                  <c:v>2.34</c:v>
                </c:pt>
                <c:pt idx="70">
                  <c:v>2.27</c:v>
                </c:pt>
                <c:pt idx="71">
                  <c:v>2.27</c:v>
                </c:pt>
                <c:pt idx="72">
                  <c:v>2.27</c:v>
                </c:pt>
                <c:pt idx="73">
                  <c:v>2.27</c:v>
                </c:pt>
                <c:pt idx="74">
                  <c:v>2.27</c:v>
                </c:pt>
                <c:pt idx="75">
                  <c:v>2.27</c:v>
                </c:pt>
                <c:pt idx="76">
                  <c:v>2.27</c:v>
                </c:pt>
                <c:pt idx="77">
                  <c:v>2.2599999999999998</c:v>
                </c:pt>
                <c:pt idx="78">
                  <c:v>2.2599999999999998</c:v>
                </c:pt>
                <c:pt idx="79">
                  <c:v>2.17</c:v>
                </c:pt>
                <c:pt idx="80">
                  <c:v>2.2599999999999998</c:v>
                </c:pt>
                <c:pt idx="81">
                  <c:v>2.2599999999999998</c:v>
                </c:pt>
                <c:pt idx="82">
                  <c:v>2.2599999999999998</c:v>
                </c:pt>
                <c:pt idx="83">
                  <c:v>2.27</c:v>
                </c:pt>
                <c:pt idx="84">
                  <c:v>2.27</c:v>
                </c:pt>
                <c:pt idx="85">
                  <c:v>2.27</c:v>
                </c:pt>
                <c:pt idx="86">
                  <c:v>2.27</c:v>
                </c:pt>
                <c:pt idx="87">
                  <c:v>2.27</c:v>
                </c:pt>
                <c:pt idx="88">
                  <c:v>2.2599999999999998</c:v>
                </c:pt>
                <c:pt idx="89">
                  <c:v>2.17</c:v>
                </c:pt>
                <c:pt idx="90">
                  <c:v>2.17</c:v>
                </c:pt>
                <c:pt idx="91">
                  <c:v>2.2599999999999998</c:v>
                </c:pt>
                <c:pt idx="92">
                  <c:v>2.17</c:v>
                </c:pt>
                <c:pt idx="93">
                  <c:v>2.27</c:v>
                </c:pt>
                <c:pt idx="94">
                  <c:v>2.27</c:v>
                </c:pt>
                <c:pt idx="95">
                  <c:v>2.17</c:v>
                </c:pt>
                <c:pt idx="96">
                  <c:v>2.27</c:v>
                </c:pt>
                <c:pt idx="97">
                  <c:v>2.2599999999999998</c:v>
                </c:pt>
                <c:pt idx="98">
                  <c:v>2.14</c:v>
                </c:pt>
                <c:pt idx="99">
                  <c:v>2.17</c:v>
                </c:pt>
                <c:pt idx="100">
                  <c:v>2.0499999999999998</c:v>
                </c:pt>
                <c:pt idx="101">
                  <c:v>2.27</c:v>
                </c:pt>
                <c:pt idx="102">
                  <c:v>2.0499999999999998</c:v>
                </c:pt>
                <c:pt idx="103">
                  <c:v>2.0499999999999998</c:v>
                </c:pt>
                <c:pt idx="104">
                  <c:v>2.0499999999999998</c:v>
                </c:pt>
                <c:pt idx="105">
                  <c:v>2.27</c:v>
                </c:pt>
                <c:pt idx="106">
                  <c:v>2.31</c:v>
                </c:pt>
                <c:pt idx="107">
                  <c:v>2.0499999999999998</c:v>
                </c:pt>
                <c:pt idx="108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9BAE-4B43-AB24-B5D3DFBD2D46}"/>
            </c:ext>
          </c:extLst>
        </c:ser>
        <c:ser>
          <c:idx val="8"/>
          <c:order val="7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pp_SIZ_Water_0001_rdf.txt'!$O$4:$O$112</c:f>
              <c:numCache>
                <c:formatCode>General</c:formatCode>
                <c:ptCount val="109"/>
                <c:pt idx="0">
                  <c:v>2.34</c:v>
                </c:pt>
                <c:pt idx="1">
                  <c:v>2.34</c:v>
                </c:pt>
                <c:pt idx="2">
                  <c:v>2.34</c:v>
                </c:pt>
                <c:pt idx="3">
                  <c:v>2.31</c:v>
                </c:pt>
                <c:pt idx="4">
                  <c:v>2.34</c:v>
                </c:pt>
                <c:pt idx="5">
                  <c:v>2.34</c:v>
                </c:pt>
                <c:pt idx="6">
                  <c:v>2.37</c:v>
                </c:pt>
                <c:pt idx="7">
                  <c:v>2.34</c:v>
                </c:pt>
                <c:pt idx="8">
                  <c:v>2.37</c:v>
                </c:pt>
                <c:pt idx="9">
                  <c:v>2.34</c:v>
                </c:pt>
                <c:pt idx="10">
                  <c:v>2.42</c:v>
                </c:pt>
                <c:pt idx="11">
                  <c:v>2.46</c:v>
                </c:pt>
                <c:pt idx="12">
                  <c:v>2.46</c:v>
                </c:pt>
                <c:pt idx="13">
                  <c:v>2.46</c:v>
                </c:pt>
                <c:pt idx="14">
                  <c:v>2.46</c:v>
                </c:pt>
                <c:pt idx="15">
                  <c:v>2.46</c:v>
                </c:pt>
                <c:pt idx="16">
                  <c:v>2.46</c:v>
                </c:pt>
                <c:pt idx="17">
                  <c:v>2.46</c:v>
                </c:pt>
                <c:pt idx="18">
                  <c:v>2.46</c:v>
                </c:pt>
                <c:pt idx="19">
                  <c:v>2.46</c:v>
                </c:pt>
                <c:pt idx="20">
                  <c:v>2.46</c:v>
                </c:pt>
                <c:pt idx="21">
                  <c:v>2.46</c:v>
                </c:pt>
                <c:pt idx="22">
                  <c:v>2.46</c:v>
                </c:pt>
                <c:pt idx="23">
                  <c:v>2.46</c:v>
                </c:pt>
                <c:pt idx="24">
                  <c:v>2.46</c:v>
                </c:pt>
                <c:pt idx="25">
                  <c:v>2.46</c:v>
                </c:pt>
                <c:pt idx="26">
                  <c:v>2.46</c:v>
                </c:pt>
                <c:pt idx="27">
                  <c:v>2.46</c:v>
                </c:pt>
                <c:pt idx="28">
                  <c:v>2.46</c:v>
                </c:pt>
                <c:pt idx="29">
                  <c:v>2.46</c:v>
                </c:pt>
                <c:pt idx="30">
                  <c:v>2.46</c:v>
                </c:pt>
                <c:pt idx="31">
                  <c:v>2.54</c:v>
                </c:pt>
                <c:pt idx="32">
                  <c:v>2.54</c:v>
                </c:pt>
                <c:pt idx="33">
                  <c:v>2.54</c:v>
                </c:pt>
                <c:pt idx="34">
                  <c:v>2.54</c:v>
                </c:pt>
                <c:pt idx="35">
                  <c:v>2.46</c:v>
                </c:pt>
                <c:pt idx="36">
                  <c:v>2.54</c:v>
                </c:pt>
                <c:pt idx="37">
                  <c:v>2.54</c:v>
                </c:pt>
                <c:pt idx="38">
                  <c:v>2.62</c:v>
                </c:pt>
                <c:pt idx="39">
                  <c:v>2.54</c:v>
                </c:pt>
                <c:pt idx="40">
                  <c:v>2.46</c:v>
                </c:pt>
                <c:pt idx="41">
                  <c:v>2.54</c:v>
                </c:pt>
                <c:pt idx="42">
                  <c:v>2.54</c:v>
                </c:pt>
                <c:pt idx="43">
                  <c:v>2.54</c:v>
                </c:pt>
                <c:pt idx="44">
                  <c:v>2.46</c:v>
                </c:pt>
                <c:pt idx="45">
                  <c:v>2.54</c:v>
                </c:pt>
                <c:pt idx="46">
                  <c:v>2.54</c:v>
                </c:pt>
                <c:pt idx="47">
                  <c:v>2.66</c:v>
                </c:pt>
                <c:pt idx="48">
                  <c:v>2.62</c:v>
                </c:pt>
                <c:pt idx="49">
                  <c:v>2.66</c:v>
                </c:pt>
                <c:pt idx="50">
                  <c:v>2.62</c:v>
                </c:pt>
                <c:pt idx="51">
                  <c:v>2.66</c:v>
                </c:pt>
                <c:pt idx="52">
                  <c:v>2.66</c:v>
                </c:pt>
                <c:pt idx="53">
                  <c:v>2.66</c:v>
                </c:pt>
                <c:pt idx="54">
                  <c:v>2.62</c:v>
                </c:pt>
                <c:pt idx="55">
                  <c:v>2.62</c:v>
                </c:pt>
                <c:pt idx="56">
                  <c:v>2.56</c:v>
                </c:pt>
                <c:pt idx="57">
                  <c:v>2.66</c:v>
                </c:pt>
                <c:pt idx="58">
                  <c:v>2.54</c:v>
                </c:pt>
                <c:pt idx="59">
                  <c:v>2.54</c:v>
                </c:pt>
                <c:pt idx="60">
                  <c:v>2.56</c:v>
                </c:pt>
                <c:pt idx="61">
                  <c:v>2.62</c:v>
                </c:pt>
                <c:pt idx="62">
                  <c:v>2.74</c:v>
                </c:pt>
                <c:pt idx="63">
                  <c:v>2.74</c:v>
                </c:pt>
                <c:pt idx="64">
                  <c:v>2.54</c:v>
                </c:pt>
                <c:pt idx="65">
                  <c:v>2.66</c:v>
                </c:pt>
                <c:pt idx="66">
                  <c:v>2.66</c:v>
                </c:pt>
                <c:pt idx="67">
                  <c:v>2.66</c:v>
                </c:pt>
                <c:pt idx="68">
                  <c:v>2.86</c:v>
                </c:pt>
                <c:pt idx="69">
                  <c:v>2.82</c:v>
                </c:pt>
                <c:pt idx="70">
                  <c:v>2.54</c:v>
                </c:pt>
                <c:pt idx="71">
                  <c:v>2.66</c:v>
                </c:pt>
                <c:pt idx="72">
                  <c:v>2.57</c:v>
                </c:pt>
                <c:pt idx="73">
                  <c:v>2.62</c:v>
                </c:pt>
                <c:pt idx="74">
                  <c:v>2.66</c:v>
                </c:pt>
                <c:pt idx="75">
                  <c:v>2.66</c:v>
                </c:pt>
                <c:pt idx="76">
                  <c:v>2.54</c:v>
                </c:pt>
                <c:pt idx="77">
                  <c:v>2.46</c:v>
                </c:pt>
                <c:pt idx="78">
                  <c:v>2.54</c:v>
                </c:pt>
                <c:pt idx="79">
                  <c:v>2.46</c:v>
                </c:pt>
                <c:pt idx="80">
                  <c:v>2.46</c:v>
                </c:pt>
                <c:pt idx="81">
                  <c:v>2.42</c:v>
                </c:pt>
                <c:pt idx="82">
                  <c:v>2.46</c:v>
                </c:pt>
                <c:pt idx="83">
                  <c:v>2.46</c:v>
                </c:pt>
                <c:pt idx="84">
                  <c:v>2.46</c:v>
                </c:pt>
                <c:pt idx="85">
                  <c:v>2.66</c:v>
                </c:pt>
                <c:pt idx="86">
                  <c:v>2.66</c:v>
                </c:pt>
                <c:pt idx="87">
                  <c:v>2.54</c:v>
                </c:pt>
                <c:pt idx="88">
                  <c:v>2.37</c:v>
                </c:pt>
                <c:pt idx="89">
                  <c:v>2.27</c:v>
                </c:pt>
                <c:pt idx="90">
                  <c:v>2.46</c:v>
                </c:pt>
                <c:pt idx="91">
                  <c:v>2.46</c:v>
                </c:pt>
                <c:pt idx="92">
                  <c:v>2.31</c:v>
                </c:pt>
                <c:pt idx="93">
                  <c:v>2.46</c:v>
                </c:pt>
                <c:pt idx="94">
                  <c:v>2.46</c:v>
                </c:pt>
                <c:pt idx="95">
                  <c:v>2.54</c:v>
                </c:pt>
                <c:pt idx="96">
                  <c:v>2.66</c:v>
                </c:pt>
                <c:pt idx="97">
                  <c:v>2.46</c:v>
                </c:pt>
                <c:pt idx="98">
                  <c:v>2.46</c:v>
                </c:pt>
                <c:pt idx="99">
                  <c:v>2.27</c:v>
                </c:pt>
                <c:pt idx="100">
                  <c:v>2.2599999999999998</c:v>
                </c:pt>
                <c:pt idx="101">
                  <c:v>2.66</c:v>
                </c:pt>
                <c:pt idx="102">
                  <c:v>2.17</c:v>
                </c:pt>
                <c:pt idx="103">
                  <c:v>2.17</c:v>
                </c:pt>
                <c:pt idx="104">
                  <c:v>2.27</c:v>
                </c:pt>
                <c:pt idx="105">
                  <c:v>2.54</c:v>
                </c:pt>
                <c:pt idx="106">
                  <c:v>2.66</c:v>
                </c:pt>
                <c:pt idx="107">
                  <c:v>2.2599999999999998</c:v>
                </c:pt>
                <c:pt idx="108">
                  <c:v>2.27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BAE-4B43-AB24-B5D3DFBD2D46}"/>
            </c:ext>
          </c:extLst>
        </c:ser>
        <c:ser>
          <c:idx val="9"/>
          <c:order val="8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pp_SIZ_Water_0001_rdf.txt'!$P$4:$P$112</c:f>
              <c:numCache>
                <c:formatCode>General</c:formatCode>
                <c:ptCount val="109"/>
                <c:pt idx="0">
                  <c:v>2.62</c:v>
                </c:pt>
                <c:pt idx="1">
                  <c:v>2.56</c:v>
                </c:pt>
                <c:pt idx="2">
                  <c:v>2.56</c:v>
                </c:pt>
                <c:pt idx="3">
                  <c:v>2.54</c:v>
                </c:pt>
                <c:pt idx="4">
                  <c:v>2.66</c:v>
                </c:pt>
                <c:pt idx="5">
                  <c:v>2.66</c:v>
                </c:pt>
                <c:pt idx="6">
                  <c:v>2.66</c:v>
                </c:pt>
                <c:pt idx="7">
                  <c:v>2.66</c:v>
                </c:pt>
                <c:pt idx="8">
                  <c:v>2.66</c:v>
                </c:pt>
                <c:pt idx="9">
                  <c:v>2.66</c:v>
                </c:pt>
                <c:pt idx="10">
                  <c:v>2.66</c:v>
                </c:pt>
                <c:pt idx="11">
                  <c:v>2.74</c:v>
                </c:pt>
                <c:pt idx="12">
                  <c:v>2.74</c:v>
                </c:pt>
                <c:pt idx="13">
                  <c:v>2.74</c:v>
                </c:pt>
                <c:pt idx="14">
                  <c:v>2.74</c:v>
                </c:pt>
                <c:pt idx="15">
                  <c:v>2.74</c:v>
                </c:pt>
                <c:pt idx="16">
                  <c:v>2.74</c:v>
                </c:pt>
                <c:pt idx="17">
                  <c:v>2.86</c:v>
                </c:pt>
                <c:pt idx="18">
                  <c:v>2.74</c:v>
                </c:pt>
                <c:pt idx="19">
                  <c:v>2.74</c:v>
                </c:pt>
                <c:pt idx="20">
                  <c:v>2.74</c:v>
                </c:pt>
                <c:pt idx="21">
                  <c:v>2.74</c:v>
                </c:pt>
                <c:pt idx="22">
                  <c:v>2.91</c:v>
                </c:pt>
                <c:pt idx="23">
                  <c:v>2.86</c:v>
                </c:pt>
                <c:pt idx="24">
                  <c:v>2.94</c:v>
                </c:pt>
                <c:pt idx="25">
                  <c:v>2.86</c:v>
                </c:pt>
                <c:pt idx="26">
                  <c:v>2.86</c:v>
                </c:pt>
                <c:pt idx="27">
                  <c:v>2.94</c:v>
                </c:pt>
                <c:pt idx="28">
                  <c:v>2.94</c:v>
                </c:pt>
                <c:pt idx="29">
                  <c:v>2.94</c:v>
                </c:pt>
                <c:pt idx="30">
                  <c:v>2.94</c:v>
                </c:pt>
                <c:pt idx="31">
                  <c:v>2.94</c:v>
                </c:pt>
                <c:pt idx="32">
                  <c:v>3.02</c:v>
                </c:pt>
                <c:pt idx="33">
                  <c:v>2.94</c:v>
                </c:pt>
                <c:pt idx="34">
                  <c:v>3.02</c:v>
                </c:pt>
                <c:pt idx="35">
                  <c:v>2.94</c:v>
                </c:pt>
                <c:pt idx="36">
                  <c:v>2.94</c:v>
                </c:pt>
                <c:pt idx="37">
                  <c:v>3.02</c:v>
                </c:pt>
                <c:pt idx="38">
                  <c:v>3.22</c:v>
                </c:pt>
                <c:pt idx="39">
                  <c:v>3.06</c:v>
                </c:pt>
                <c:pt idx="40">
                  <c:v>2.86</c:v>
                </c:pt>
                <c:pt idx="41">
                  <c:v>3.02</c:v>
                </c:pt>
                <c:pt idx="42">
                  <c:v>3.06</c:v>
                </c:pt>
                <c:pt idx="43">
                  <c:v>3.06</c:v>
                </c:pt>
                <c:pt idx="44">
                  <c:v>3.06</c:v>
                </c:pt>
                <c:pt idx="45">
                  <c:v>3.11</c:v>
                </c:pt>
                <c:pt idx="46">
                  <c:v>3.14</c:v>
                </c:pt>
                <c:pt idx="47">
                  <c:v>3.22</c:v>
                </c:pt>
                <c:pt idx="48">
                  <c:v>3.22</c:v>
                </c:pt>
                <c:pt idx="49">
                  <c:v>3.42</c:v>
                </c:pt>
                <c:pt idx="50">
                  <c:v>3.31</c:v>
                </c:pt>
                <c:pt idx="51">
                  <c:v>3.34</c:v>
                </c:pt>
                <c:pt idx="52">
                  <c:v>3.22</c:v>
                </c:pt>
                <c:pt idx="53">
                  <c:v>3.34</c:v>
                </c:pt>
                <c:pt idx="54">
                  <c:v>3.14</c:v>
                </c:pt>
                <c:pt idx="55">
                  <c:v>3.26</c:v>
                </c:pt>
                <c:pt idx="56">
                  <c:v>3.22</c:v>
                </c:pt>
                <c:pt idx="57">
                  <c:v>3.51</c:v>
                </c:pt>
                <c:pt idx="58">
                  <c:v>3.14</c:v>
                </c:pt>
                <c:pt idx="59">
                  <c:v>3.42</c:v>
                </c:pt>
                <c:pt idx="60">
                  <c:v>3.26</c:v>
                </c:pt>
                <c:pt idx="61">
                  <c:v>3.31</c:v>
                </c:pt>
                <c:pt idx="62">
                  <c:v>3.74</c:v>
                </c:pt>
                <c:pt idx="63">
                  <c:v>3.79</c:v>
                </c:pt>
                <c:pt idx="64">
                  <c:v>3.14</c:v>
                </c:pt>
                <c:pt idx="65">
                  <c:v>3.59</c:v>
                </c:pt>
                <c:pt idx="66">
                  <c:v>3.63</c:v>
                </c:pt>
                <c:pt idx="67">
                  <c:v>3.71</c:v>
                </c:pt>
                <c:pt idx="68">
                  <c:v>3.87</c:v>
                </c:pt>
                <c:pt idx="69">
                  <c:v>3.91</c:v>
                </c:pt>
                <c:pt idx="70">
                  <c:v>3.22</c:v>
                </c:pt>
                <c:pt idx="71">
                  <c:v>3.42</c:v>
                </c:pt>
                <c:pt idx="72">
                  <c:v>3.51</c:v>
                </c:pt>
                <c:pt idx="73">
                  <c:v>3.42</c:v>
                </c:pt>
                <c:pt idx="74">
                  <c:v>3.46</c:v>
                </c:pt>
                <c:pt idx="75">
                  <c:v>3.63</c:v>
                </c:pt>
                <c:pt idx="76">
                  <c:v>3.54</c:v>
                </c:pt>
                <c:pt idx="77">
                  <c:v>3.42</c:v>
                </c:pt>
                <c:pt idx="78">
                  <c:v>3.34</c:v>
                </c:pt>
                <c:pt idx="79">
                  <c:v>3.26</c:v>
                </c:pt>
                <c:pt idx="80">
                  <c:v>3.22</c:v>
                </c:pt>
                <c:pt idx="81">
                  <c:v>3.14</c:v>
                </c:pt>
                <c:pt idx="82">
                  <c:v>3.26</c:v>
                </c:pt>
                <c:pt idx="83">
                  <c:v>3.11</c:v>
                </c:pt>
                <c:pt idx="84">
                  <c:v>3.14</c:v>
                </c:pt>
                <c:pt idx="85">
                  <c:v>3.83</c:v>
                </c:pt>
                <c:pt idx="86">
                  <c:v>3.14</c:v>
                </c:pt>
                <c:pt idx="87">
                  <c:v>3.71</c:v>
                </c:pt>
                <c:pt idx="88">
                  <c:v>2.94</c:v>
                </c:pt>
                <c:pt idx="89">
                  <c:v>2.86</c:v>
                </c:pt>
                <c:pt idx="90">
                  <c:v>3.42</c:v>
                </c:pt>
                <c:pt idx="91">
                  <c:v>3.02</c:v>
                </c:pt>
                <c:pt idx="92">
                  <c:v>2.74</c:v>
                </c:pt>
                <c:pt idx="93">
                  <c:v>3.91</c:v>
                </c:pt>
                <c:pt idx="94">
                  <c:v>2.86</c:v>
                </c:pt>
                <c:pt idx="95">
                  <c:v>2.74</c:v>
                </c:pt>
                <c:pt idx="96">
                  <c:v>3.42</c:v>
                </c:pt>
                <c:pt idx="97">
                  <c:v>3.02</c:v>
                </c:pt>
                <c:pt idx="98">
                  <c:v>2.74</c:v>
                </c:pt>
                <c:pt idx="99">
                  <c:v>2.66</c:v>
                </c:pt>
                <c:pt idx="100">
                  <c:v>2.34</c:v>
                </c:pt>
                <c:pt idx="101">
                  <c:v>3.22</c:v>
                </c:pt>
                <c:pt idx="102">
                  <c:v>2.27</c:v>
                </c:pt>
                <c:pt idx="103">
                  <c:v>2.37</c:v>
                </c:pt>
                <c:pt idx="104">
                  <c:v>2.46</c:v>
                </c:pt>
                <c:pt idx="105">
                  <c:v>2.94</c:v>
                </c:pt>
                <c:pt idx="106">
                  <c:v>3.14</c:v>
                </c:pt>
                <c:pt idx="107">
                  <c:v>2.34</c:v>
                </c:pt>
                <c:pt idx="108">
                  <c:v>2.54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9BAE-4B43-AB24-B5D3DFBD2D46}"/>
            </c:ext>
          </c:extLst>
        </c:ser>
        <c:ser>
          <c:idx val="10"/>
          <c:order val="9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pp_SIZ_Water_0001_rdf.txt'!$Q$4:$Q$112</c:f>
              <c:numCache>
                <c:formatCode>General</c:formatCode>
                <c:ptCount val="109"/>
                <c:pt idx="0">
                  <c:v>3.06</c:v>
                </c:pt>
                <c:pt idx="1">
                  <c:v>3.06</c:v>
                </c:pt>
                <c:pt idx="2">
                  <c:v>3.02</c:v>
                </c:pt>
                <c:pt idx="3">
                  <c:v>3.02</c:v>
                </c:pt>
                <c:pt idx="4">
                  <c:v>3.14</c:v>
                </c:pt>
                <c:pt idx="5">
                  <c:v>3.14</c:v>
                </c:pt>
                <c:pt idx="6">
                  <c:v>3.22</c:v>
                </c:pt>
                <c:pt idx="7">
                  <c:v>3.22</c:v>
                </c:pt>
                <c:pt idx="8">
                  <c:v>3.22</c:v>
                </c:pt>
                <c:pt idx="9">
                  <c:v>3.22</c:v>
                </c:pt>
                <c:pt idx="10">
                  <c:v>3.22</c:v>
                </c:pt>
                <c:pt idx="11">
                  <c:v>3.22</c:v>
                </c:pt>
                <c:pt idx="12">
                  <c:v>3.34</c:v>
                </c:pt>
                <c:pt idx="13">
                  <c:v>3.34</c:v>
                </c:pt>
                <c:pt idx="14">
                  <c:v>3.42</c:v>
                </c:pt>
                <c:pt idx="15">
                  <c:v>3.34</c:v>
                </c:pt>
                <c:pt idx="16">
                  <c:v>3.42</c:v>
                </c:pt>
                <c:pt idx="17">
                  <c:v>3.51</c:v>
                </c:pt>
                <c:pt idx="18">
                  <c:v>3.42</c:v>
                </c:pt>
                <c:pt idx="19">
                  <c:v>3.42</c:v>
                </c:pt>
                <c:pt idx="20">
                  <c:v>3.42</c:v>
                </c:pt>
                <c:pt idx="21">
                  <c:v>3.42</c:v>
                </c:pt>
                <c:pt idx="22">
                  <c:v>3.63</c:v>
                </c:pt>
                <c:pt idx="23">
                  <c:v>3.63</c:v>
                </c:pt>
                <c:pt idx="24">
                  <c:v>3.63</c:v>
                </c:pt>
                <c:pt idx="25">
                  <c:v>3.54</c:v>
                </c:pt>
                <c:pt idx="26">
                  <c:v>3.63</c:v>
                </c:pt>
                <c:pt idx="27">
                  <c:v>3.74</c:v>
                </c:pt>
                <c:pt idx="28">
                  <c:v>3.63</c:v>
                </c:pt>
                <c:pt idx="29">
                  <c:v>3.71</c:v>
                </c:pt>
                <c:pt idx="30">
                  <c:v>3.83</c:v>
                </c:pt>
                <c:pt idx="31">
                  <c:v>3.83</c:v>
                </c:pt>
                <c:pt idx="32">
                  <c:v>3.91</c:v>
                </c:pt>
                <c:pt idx="33">
                  <c:v>3.83</c:v>
                </c:pt>
                <c:pt idx="34">
                  <c:v>3.91</c:v>
                </c:pt>
                <c:pt idx="35">
                  <c:v>3.83</c:v>
                </c:pt>
                <c:pt idx="36">
                  <c:v>3.91</c:v>
                </c:pt>
                <c:pt idx="37">
                  <c:v>3.99</c:v>
                </c:pt>
                <c:pt idx="38">
                  <c:v>4.03</c:v>
                </c:pt>
                <c:pt idx="39">
                  <c:v>4.03</c:v>
                </c:pt>
                <c:pt idx="40">
                  <c:v>3.71</c:v>
                </c:pt>
                <c:pt idx="41">
                  <c:v>4.03</c:v>
                </c:pt>
                <c:pt idx="42">
                  <c:v>4.03</c:v>
                </c:pt>
                <c:pt idx="43">
                  <c:v>4.07</c:v>
                </c:pt>
                <c:pt idx="44">
                  <c:v>4.0599999999999996</c:v>
                </c:pt>
                <c:pt idx="45">
                  <c:v>4.03</c:v>
                </c:pt>
                <c:pt idx="46">
                  <c:v>4.1100000000000003</c:v>
                </c:pt>
                <c:pt idx="47">
                  <c:v>4.2300000000000004</c:v>
                </c:pt>
                <c:pt idx="48">
                  <c:v>4.1900000000000004</c:v>
                </c:pt>
                <c:pt idx="49">
                  <c:v>4.3099999999999996</c:v>
                </c:pt>
                <c:pt idx="50">
                  <c:v>4.3099999999999996</c:v>
                </c:pt>
                <c:pt idx="51">
                  <c:v>4.3099999999999996</c:v>
                </c:pt>
                <c:pt idx="52">
                  <c:v>4.28</c:v>
                </c:pt>
                <c:pt idx="53">
                  <c:v>4.28</c:v>
                </c:pt>
                <c:pt idx="54">
                  <c:v>4.1399999999999997</c:v>
                </c:pt>
                <c:pt idx="55">
                  <c:v>4.34</c:v>
                </c:pt>
                <c:pt idx="56">
                  <c:v>4.3899999999999997</c:v>
                </c:pt>
                <c:pt idx="57">
                  <c:v>4.59</c:v>
                </c:pt>
                <c:pt idx="58">
                  <c:v>4.2300000000000004</c:v>
                </c:pt>
                <c:pt idx="59">
                  <c:v>4.51</c:v>
                </c:pt>
                <c:pt idx="60">
                  <c:v>4.3899999999999997</c:v>
                </c:pt>
                <c:pt idx="61">
                  <c:v>4.43</c:v>
                </c:pt>
                <c:pt idx="62">
                  <c:v>4.93</c:v>
                </c:pt>
                <c:pt idx="63">
                  <c:v>4.71</c:v>
                </c:pt>
                <c:pt idx="64">
                  <c:v>4.43</c:v>
                </c:pt>
                <c:pt idx="65">
                  <c:v>4.68</c:v>
                </c:pt>
                <c:pt idx="66">
                  <c:v>4.59</c:v>
                </c:pt>
                <c:pt idx="67">
                  <c:v>4.79</c:v>
                </c:pt>
                <c:pt idx="68">
                  <c:v>4.88</c:v>
                </c:pt>
                <c:pt idx="69">
                  <c:v>5.04</c:v>
                </c:pt>
                <c:pt idx="70">
                  <c:v>4.3099999999999996</c:v>
                </c:pt>
                <c:pt idx="71">
                  <c:v>4.71</c:v>
                </c:pt>
                <c:pt idx="72">
                  <c:v>4.71</c:v>
                </c:pt>
                <c:pt idx="73">
                  <c:v>4.5599999999999996</c:v>
                </c:pt>
                <c:pt idx="74">
                  <c:v>4.76</c:v>
                </c:pt>
                <c:pt idx="75">
                  <c:v>4.79</c:v>
                </c:pt>
                <c:pt idx="76">
                  <c:v>4.63</c:v>
                </c:pt>
                <c:pt idx="77">
                  <c:v>4.51</c:v>
                </c:pt>
                <c:pt idx="78">
                  <c:v>4.59</c:v>
                </c:pt>
                <c:pt idx="79">
                  <c:v>4.71</c:v>
                </c:pt>
                <c:pt idx="80">
                  <c:v>4.3099999999999996</c:v>
                </c:pt>
                <c:pt idx="81">
                  <c:v>4.34</c:v>
                </c:pt>
                <c:pt idx="82">
                  <c:v>4.51</c:v>
                </c:pt>
                <c:pt idx="83">
                  <c:v>4.43</c:v>
                </c:pt>
                <c:pt idx="84">
                  <c:v>4.79</c:v>
                </c:pt>
                <c:pt idx="85">
                  <c:v>5.16</c:v>
                </c:pt>
                <c:pt idx="86">
                  <c:v>4.68</c:v>
                </c:pt>
                <c:pt idx="87">
                  <c:v>5.48</c:v>
                </c:pt>
                <c:pt idx="88">
                  <c:v>3.99</c:v>
                </c:pt>
                <c:pt idx="89">
                  <c:v>4.43</c:v>
                </c:pt>
                <c:pt idx="90">
                  <c:v>5.03</c:v>
                </c:pt>
                <c:pt idx="91">
                  <c:v>4.63</c:v>
                </c:pt>
                <c:pt idx="92">
                  <c:v>4.28</c:v>
                </c:pt>
                <c:pt idx="93">
                  <c:v>5.65</c:v>
                </c:pt>
                <c:pt idx="94">
                  <c:v>4.68</c:v>
                </c:pt>
                <c:pt idx="95">
                  <c:v>4.03</c:v>
                </c:pt>
                <c:pt idx="96">
                  <c:v>4.76</c:v>
                </c:pt>
                <c:pt idx="97">
                  <c:v>4.1900000000000004</c:v>
                </c:pt>
                <c:pt idx="98">
                  <c:v>3.63</c:v>
                </c:pt>
                <c:pt idx="99">
                  <c:v>3.79</c:v>
                </c:pt>
                <c:pt idx="100">
                  <c:v>3.14</c:v>
                </c:pt>
                <c:pt idx="101">
                  <c:v>3.79</c:v>
                </c:pt>
                <c:pt idx="102">
                  <c:v>2.54</c:v>
                </c:pt>
                <c:pt idx="103">
                  <c:v>3.51</c:v>
                </c:pt>
                <c:pt idx="104">
                  <c:v>2.82</c:v>
                </c:pt>
                <c:pt idx="105">
                  <c:v>3.66</c:v>
                </c:pt>
                <c:pt idx="106">
                  <c:v>4.63</c:v>
                </c:pt>
                <c:pt idx="107">
                  <c:v>2.62</c:v>
                </c:pt>
                <c:pt idx="108">
                  <c:v>2.94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BAE-4B43-AB24-B5D3DFBD2D46}"/>
            </c:ext>
          </c:extLst>
        </c:ser>
        <c:ser>
          <c:idx val="11"/>
          <c:order val="10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pp_SIZ_Water_0001_rdf.txt'!$R$4:$R$112</c:f>
              <c:numCache>
                <c:formatCode>General</c:formatCode>
                <c:ptCount val="109"/>
                <c:pt idx="0">
                  <c:v>4.03</c:v>
                </c:pt>
                <c:pt idx="1">
                  <c:v>3.99</c:v>
                </c:pt>
                <c:pt idx="2">
                  <c:v>3.99</c:v>
                </c:pt>
                <c:pt idx="3">
                  <c:v>3.91</c:v>
                </c:pt>
                <c:pt idx="4">
                  <c:v>4.03</c:v>
                </c:pt>
                <c:pt idx="5">
                  <c:v>4.1100000000000003</c:v>
                </c:pt>
                <c:pt idx="6">
                  <c:v>4.1900000000000004</c:v>
                </c:pt>
                <c:pt idx="7">
                  <c:v>4.1900000000000004</c:v>
                </c:pt>
                <c:pt idx="8">
                  <c:v>4.1900000000000004</c:v>
                </c:pt>
                <c:pt idx="9">
                  <c:v>4.2300000000000004</c:v>
                </c:pt>
                <c:pt idx="10">
                  <c:v>4.2300000000000004</c:v>
                </c:pt>
                <c:pt idx="11">
                  <c:v>4.2300000000000004</c:v>
                </c:pt>
                <c:pt idx="12">
                  <c:v>4.3099999999999996</c:v>
                </c:pt>
                <c:pt idx="13">
                  <c:v>4.3600000000000003</c:v>
                </c:pt>
                <c:pt idx="14">
                  <c:v>4.43</c:v>
                </c:pt>
                <c:pt idx="15">
                  <c:v>4.3600000000000003</c:v>
                </c:pt>
                <c:pt idx="16">
                  <c:v>4.3899999999999997</c:v>
                </c:pt>
                <c:pt idx="17">
                  <c:v>4.51</c:v>
                </c:pt>
                <c:pt idx="18">
                  <c:v>4.51</c:v>
                </c:pt>
                <c:pt idx="19">
                  <c:v>4.43</c:v>
                </c:pt>
                <c:pt idx="20">
                  <c:v>4.43</c:v>
                </c:pt>
                <c:pt idx="21">
                  <c:v>4.51</c:v>
                </c:pt>
                <c:pt idx="22">
                  <c:v>4.59</c:v>
                </c:pt>
                <c:pt idx="23">
                  <c:v>4.63</c:v>
                </c:pt>
                <c:pt idx="24">
                  <c:v>4.59</c:v>
                </c:pt>
                <c:pt idx="25">
                  <c:v>4.5599999999999996</c:v>
                </c:pt>
                <c:pt idx="26">
                  <c:v>4.6399999999999997</c:v>
                </c:pt>
                <c:pt idx="27">
                  <c:v>4.79</c:v>
                </c:pt>
                <c:pt idx="28">
                  <c:v>4.6399999999999997</c:v>
                </c:pt>
                <c:pt idx="29">
                  <c:v>4.76</c:v>
                </c:pt>
                <c:pt idx="30">
                  <c:v>4.83</c:v>
                </c:pt>
                <c:pt idx="31">
                  <c:v>4.88</c:v>
                </c:pt>
                <c:pt idx="32">
                  <c:v>4.88</c:v>
                </c:pt>
                <c:pt idx="33">
                  <c:v>4.79</c:v>
                </c:pt>
                <c:pt idx="34">
                  <c:v>4.88</c:v>
                </c:pt>
                <c:pt idx="35">
                  <c:v>4.88</c:v>
                </c:pt>
                <c:pt idx="36">
                  <c:v>4.99</c:v>
                </c:pt>
                <c:pt idx="37">
                  <c:v>5.03</c:v>
                </c:pt>
                <c:pt idx="38">
                  <c:v>5.08</c:v>
                </c:pt>
                <c:pt idx="39">
                  <c:v>5.08</c:v>
                </c:pt>
                <c:pt idx="40">
                  <c:v>4.79</c:v>
                </c:pt>
                <c:pt idx="41">
                  <c:v>5.13</c:v>
                </c:pt>
                <c:pt idx="42">
                  <c:v>5.04</c:v>
                </c:pt>
                <c:pt idx="43">
                  <c:v>5.28</c:v>
                </c:pt>
                <c:pt idx="44">
                  <c:v>5.15</c:v>
                </c:pt>
                <c:pt idx="45">
                  <c:v>5.2</c:v>
                </c:pt>
                <c:pt idx="46">
                  <c:v>5.16</c:v>
                </c:pt>
                <c:pt idx="47">
                  <c:v>5.36</c:v>
                </c:pt>
                <c:pt idx="48">
                  <c:v>5.28</c:v>
                </c:pt>
                <c:pt idx="49">
                  <c:v>5.4</c:v>
                </c:pt>
                <c:pt idx="50">
                  <c:v>5.28</c:v>
                </c:pt>
                <c:pt idx="51">
                  <c:v>5.4</c:v>
                </c:pt>
                <c:pt idx="52">
                  <c:v>5.56</c:v>
                </c:pt>
                <c:pt idx="53">
                  <c:v>5.36</c:v>
                </c:pt>
                <c:pt idx="54">
                  <c:v>5.28</c:v>
                </c:pt>
                <c:pt idx="55">
                  <c:v>5.48</c:v>
                </c:pt>
                <c:pt idx="56">
                  <c:v>5.56</c:v>
                </c:pt>
                <c:pt idx="57">
                  <c:v>5.8</c:v>
                </c:pt>
                <c:pt idx="58">
                  <c:v>5.48</c:v>
                </c:pt>
                <c:pt idx="59">
                  <c:v>5.65</c:v>
                </c:pt>
                <c:pt idx="60">
                  <c:v>5.48</c:v>
                </c:pt>
                <c:pt idx="61">
                  <c:v>5.6</c:v>
                </c:pt>
                <c:pt idx="62">
                  <c:v>6.05</c:v>
                </c:pt>
                <c:pt idx="63">
                  <c:v>5.96</c:v>
                </c:pt>
                <c:pt idx="64">
                  <c:v>5.68</c:v>
                </c:pt>
                <c:pt idx="65">
                  <c:v>5.88</c:v>
                </c:pt>
                <c:pt idx="66">
                  <c:v>5.76</c:v>
                </c:pt>
                <c:pt idx="67">
                  <c:v>5.89</c:v>
                </c:pt>
                <c:pt idx="68">
                  <c:v>5.96</c:v>
                </c:pt>
                <c:pt idx="69">
                  <c:v>6.16</c:v>
                </c:pt>
                <c:pt idx="70">
                  <c:v>5.65</c:v>
                </c:pt>
                <c:pt idx="71">
                  <c:v>6.13</c:v>
                </c:pt>
                <c:pt idx="72">
                  <c:v>5.93</c:v>
                </c:pt>
                <c:pt idx="73">
                  <c:v>5.88</c:v>
                </c:pt>
                <c:pt idx="74">
                  <c:v>6.28</c:v>
                </c:pt>
                <c:pt idx="75">
                  <c:v>6.08</c:v>
                </c:pt>
                <c:pt idx="76">
                  <c:v>5.96</c:v>
                </c:pt>
                <c:pt idx="77">
                  <c:v>5.88</c:v>
                </c:pt>
                <c:pt idx="78">
                  <c:v>5.96</c:v>
                </c:pt>
                <c:pt idx="79">
                  <c:v>6.33</c:v>
                </c:pt>
                <c:pt idx="80">
                  <c:v>5.88</c:v>
                </c:pt>
                <c:pt idx="81">
                  <c:v>5.93</c:v>
                </c:pt>
                <c:pt idx="82">
                  <c:v>5.65</c:v>
                </c:pt>
                <c:pt idx="83">
                  <c:v>6.05</c:v>
                </c:pt>
                <c:pt idx="84">
                  <c:v>6.61</c:v>
                </c:pt>
                <c:pt idx="85">
                  <c:v>6.36</c:v>
                </c:pt>
                <c:pt idx="86">
                  <c:v>6.36</c:v>
                </c:pt>
                <c:pt idx="87">
                  <c:v>6.65</c:v>
                </c:pt>
                <c:pt idx="88">
                  <c:v>5.48</c:v>
                </c:pt>
                <c:pt idx="89">
                  <c:v>5.61</c:v>
                </c:pt>
                <c:pt idx="90">
                  <c:v>6.03</c:v>
                </c:pt>
                <c:pt idx="91">
                  <c:v>6.53</c:v>
                </c:pt>
                <c:pt idx="92">
                  <c:v>6.08</c:v>
                </c:pt>
                <c:pt idx="93">
                  <c:v>6.93</c:v>
                </c:pt>
                <c:pt idx="94">
                  <c:v>6.33</c:v>
                </c:pt>
                <c:pt idx="95">
                  <c:v>6.16</c:v>
                </c:pt>
                <c:pt idx="96">
                  <c:v>5.65</c:v>
                </c:pt>
                <c:pt idx="97">
                  <c:v>6.66</c:v>
                </c:pt>
                <c:pt idx="98">
                  <c:v>5.08</c:v>
                </c:pt>
                <c:pt idx="99">
                  <c:v>5.76</c:v>
                </c:pt>
                <c:pt idx="100">
                  <c:v>4.59</c:v>
                </c:pt>
                <c:pt idx="101">
                  <c:v>4.71</c:v>
                </c:pt>
                <c:pt idx="102">
                  <c:v>4.91</c:v>
                </c:pt>
                <c:pt idx="103">
                  <c:v>5.85</c:v>
                </c:pt>
                <c:pt idx="104">
                  <c:v>3.79</c:v>
                </c:pt>
                <c:pt idx="105">
                  <c:v>4.8099999999999996</c:v>
                </c:pt>
                <c:pt idx="106">
                  <c:v>6.61</c:v>
                </c:pt>
                <c:pt idx="107">
                  <c:v>3.71</c:v>
                </c:pt>
                <c:pt idx="108">
                  <c:v>3.71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9BAE-4B43-AB24-B5D3DFBD2D46}"/>
            </c:ext>
          </c:extLst>
        </c:ser>
        <c:ser>
          <c:idx val="12"/>
          <c:order val="11"/>
          <c:spPr>
            <a:ln w="28575">
              <a:noFill/>
            </a:ln>
          </c:spPr>
          <c:xVal>
            <c:numRef>
              <c:f>'500 pp_SIZ_Water_0001_rdf.txt'!$B$4:$B$111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'500 pp_SIZ_Water_0001_rdf.txt'!$S$4:$S$112</c:f>
              <c:numCache>
                <c:formatCode>General</c:formatCode>
                <c:ptCount val="109"/>
                <c:pt idx="0">
                  <c:v>5.44</c:v>
                </c:pt>
                <c:pt idx="1">
                  <c:v>5.36</c:v>
                </c:pt>
                <c:pt idx="2">
                  <c:v>5.44</c:v>
                </c:pt>
                <c:pt idx="3">
                  <c:v>5.36</c:v>
                </c:pt>
                <c:pt idx="4">
                  <c:v>5.48</c:v>
                </c:pt>
                <c:pt idx="5">
                  <c:v>5.53</c:v>
                </c:pt>
                <c:pt idx="6">
                  <c:v>5.65</c:v>
                </c:pt>
                <c:pt idx="7">
                  <c:v>5.6</c:v>
                </c:pt>
                <c:pt idx="8">
                  <c:v>5.65</c:v>
                </c:pt>
                <c:pt idx="9">
                  <c:v>5.73</c:v>
                </c:pt>
                <c:pt idx="10">
                  <c:v>5.65</c:v>
                </c:pt>
                <c:pt idx="11">
                  <c:v>5.68</c:v>
                </c:pt>
                <c:pt idx="12">
                  <c:v>5.76</c:v>
                </c:pt>
                <c:pt idx="13">
                  <c:v>5.85</c:v>
                </c:pt>
                <c:pt idx="14">
                  <c:v>5.88</c:v>
                </c:pt>
                <c:pt idx="15">
                  <c:v>5.76</c:v>
                </c:pt>
                <c:pt idx="16">
                  <c:v>5.85</c:v>
                </c:pt>
                <c:pt idx="17">
                  <c:v>5.93</c:v>
                </c:pt>
                <c:pt idx="18">
                  <c:v>6.08</c:v>
                </c:pt>
                <c:pt idx="19">
                  <c:v>5.96</c:v>
                </c:pt>
                <c:pt idx="20">
                  <c:v>5.96</c:v>
                </c:pt>
                <c:pt idx="21">
                  <c:v>5.96</c:v>
                </c:pt>
                <c:pt idx="22">
                  <c:v>6.16</c:v>
                </c:pt>
                <c:pt idx="23">
                  <c:v>6.13</c:v>
                </c:pt>
                <c:pt idx="24">
                  <c:v>6.16</c:v>
                </c:pt>
                <c:pt idx="25">
                  <c:v>6.08</c:v>
                </c:pt>
                <c:pt idx="26">
                  <c:v>6.16</c:v>
                </c:pt>
                <c:pt idx="27">
                  <c:v>6.33</c:v>
                </c:pt>
                <c:pt idx="28">
                  <c:v>6.13</c:v>
                </c:pt>
                <c:pt idx="29">
                  <c:v>6.25</c:v>
                </c:pt>
                <c:pt idx="30">
                  <c:v>6.45</c:v>
                </c:pt>
                <c:pt idx="31">
                  <c:v>6.48</c:v>
                </c:pt>
                <c:pt idx="32">
                  <c:v>6.45</c:v>
                </c:pt>
                <c:pt idx="33">
                  <c:v>6.28</c:v>
                </c:pt>
                <c:pt idx="34">
                  <c:v>6.41</c:v>
                </c:pt>
                <c:pt idx="35">
                  <c:v>6.4</c:v>
                </c:pt>
                <c:pt idx="36">
                  <c:v>6.57</c:v>
                </c:pt>
                <c:pt idx="37">
                  <c:v>6.53</c:v>
                </c:pt>
                <c:pt idx="38">
                  <c:v>6.7</c:v>
                </c:pt>
                <c:pt idx="39">
                  <c:v>6.58</c:v>
                </c:pt>
                <c:pt idx="40">
                  <c:v>6.5</c:v>
                </c:pt>
                <c:pt idx="41">
                  <c:v>6.7</c:v>
                </c:pt>
                <c:pt idx="42">
                  <c:v>6.65</c:v>
                </c:pt>
                <c:pt idx="43">
                  <c:v>6.73</c:v>
                </c:pt>
                <c:pt idx="44">
                  <c:v>6.7</c:v>
                </c:pt>
                <c:pt idx="45">
                  <c:v>6.9</c:v>
                </c:pt>
                <c:pt idx="46">
                  <c:v>6.85</c:v>
                </c:pt>
                <c:pt idx="47">
                  <c:v>6.93</c:v>
                </c:pt>
                <c:pt idx="48">
                  <c:v>6.85</c:v>
                </c:pt>
                <c:pt idx="49">
                  <c:v>6.78</c:v>
                </c:pt>
                <c:pt idx="50">
                  <c:v>6.9</c:v>
                </c:pt>
                <c:pt idx="51">
                  <c:v>7.02</c:v>
                </c:pt>
                <c:pt idx="52">
                  <c:v>7.13</c:v>
                </c:pt>
                <c:pt idx="53">
                  <c:v>7.13</c:v>
                </c:pt>
                <c:pt idx="54">
                  <c:v>7.02</c:v>
                </c:pt>
                <c:pt idx="55">
                  <c:v>7.05</c:v>
                </c:pt>
                <c:pt idx="56">
                  <c:v>7.02</c:v>
                </c:pt>
                <c:pt idx="57">
                  <c:v>7.46</c:v>
                </c:pt>
                <c:pt idx="58">
                  <c:v>7.3</c:v>
                </c:pt>
                <c:pt idx="59">
                  <c:v>7.45</c:v>
                </c:pt>
                <c:pt idx="60">
                  <c:v>7.13</c:v>
                </c:pt>
                <c:pt idx="61">
                  <c:v>7.33</c:v>
                </c:pt>
                <c:pt idx="62">
                  <c:v>7.67</c:v>
                </c:pt>
                <c:pt idx="63">
                  <c:v>7.55</c:v>
                </c:pt>
                <c:pt idx="64">
                  <c:v>7.38</c:v>
                </c:pt>
                <c:pt idx="65">
                  <c:v>7.5</c:v>
                </c:pt>
                <c:pt idx="66">
                  <c:v>7.42</c:v>
                </c:pt>
                <c:pt idx="67">
                  <c:v>7.45</c:v>
                </c:pt>
                <c:pt idx="68">
                  <c:v>7.67</c:v>
                </c:pt>
                <c:pt idx="69">
                  <c:v>7.82</c:v>
                </c:pt>
                <c:pt idx="70">
                  <c:v>7.28</c:v>
                </c:pt>
                <c:pt idx="71">
                  <c:v>7.42</c:v>
                </c:pt>
                <c:pt idx="72">
                  <c:v>7.58</c:v>
                </c:pt>
                <c:pt idx="73">
                  <c:v>7.62</c:v>
                </c:pt>
                <c:pt idx="74">
                  <c:v>7.9</c:v>
                </c:pt>
                <c:pt idx="75">
                  <c:v>7.98</c:v>
                </c:pt>
                <c:pt idx="76">
                  <c:v>7.89</c:v>
                </c:pt>
                <c:pt idx="77">
                  <c:v>7.58</c:v>
                </c:pt>
                <c:pt idx="78">
                  <c:v>7.58</c:v>
                </c:pt>
                <c:pt idx="79">
                  <c:v>7.93</c:v>
                </c:pt>
                <c:pt idx="80">
                  <c:v>7.33</c:v>
                </c:pt>
                <c:pt idx="81">
                  <c:v>7.9</c:v>
                </c:pt>
                <c:pt idx="82">
                  <c:v>7.58</c:v>
                </c:pt>
                <c:pt idx="83">
                  <c:v>7.73</c:v>
                </c:pt>
                <c:pt idx="84">
                  <c:v>8.15</c:v>
                </c:pt>
                <c:pt idx="85">
                  <c:v>7.53</c:v>
                </c:pt>
                <c:pt idx="86">
                  <c:v>8.3000000000000007</c:v>
                </c:pt>
                <c:pt idx="87">
                  <c:v>8.5</c:v>
                </c:pt>
                <c:pt idx="88">
                  <c:v>8.02</c:v>
                </c:pt>
                <c:pt idx="89">
                  <c:v>7.06</c:v>
                </c:pt>
                <c:pt idx="90">
                  <c:v>7.87</c:v>
                </c:pt>
                <c:pt idx="91">
                  <c:v>8.07</c:v>
                </c:pt>
                <c:pt idx="92">
                  <c:v>7.95</c:v>
                </c:pt>
                <c:pt idx="93">
                  <c:v>8.35</c:v>
                </c:pt>
                <c:pt idx="94">
                  <c:v>8.02</c:v>
                </c:pt>
                <c:pt idx="95">
                  <c:v>7.3</c:v>
                </c:pt>
                <c:pt idx="96">
                  <c:v>8.0299999999999994</c:v>
                </c:pt>
                <c:pt idx="97">
                  <c:v>7.98</c:v>
                </c:pt>
                <c:pt idx="98">
                  <c:v>6.73</c:v>
                </c:pt>
                <c:pt idx="99">
                  <c:v>7.93</c:v>
                </c:pt>
                <c:pt idx="100">
                  <c:v>7.13</c:v>
                </c:pt>
                <c:pt idx="101">
                  <c:v>6.9</c:v>
                </c:pt>
                <c:pt idx="102">
                  <c:v>6.9</c:v>
                </c:pt>
                <c:pt idx="103">
                  <c:v>7.3</c:v>
                </c:pt>
                <c:pt idx="104">
                  <c:v>5.96</c:v>
                </c:pt>
                <c:pt idx="105">
                  <c:v>6.3</c:v>
                </c:pt>
                <c:pt idx="106">
                  <c:v>8.07</c:v>
                </c:pt>
                <c:pt idx="107">
                  <c:v>6.01</c:v>
                </c:pt>
                <c:pt idx="108">
                  <c:v>5.1100000000000003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BAE-4B43-AB24-B5D3DFBD2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6738304"/>
        <c:axId val="307403776"/>
      </c:scatterChart>
      <c:valAx>
        <c:axId val="306738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07403776"/>
        <c:crosses val="autoZero"/>
        <c:crossBetween val="midCat"/>
      </c:valAx>
      <c:valAx>
        <c:axId val="30740377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30673830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'500 pp_SIZ_Water_0001_rdf.txt'!$D$4:$D$102</c:f>
              <c:numCache>
                <c:formatCode>General</c:formatCode>
                <c:ptCount val="99"/>
                <c:pt idx="0">
                  <c:v>17842</c:v>
                </c:pt>
                <c:pt idx="1">
                  <c:v>17725</c:v>
                </c:pt>
                <c:pt idx="2">
                  <c:v>17038</c:v>
                </c:pt>
                <c:pt idx="3">
                  <c:v>16923</c:v>
                </c:pt>
                <c:pt idx="4">
                  <c:v>16562</c:v>
                </c:pt>
                <c:pt idx="5">
                  <c:v>15800</c:v>
                </c:pt>
                <c:pt idx="6">
                  <c:v>14558</c:v>
                </c:pt>
                <c:pt idx="7">
                  <c:v>14061</c:v>
                </c:pt>
                <c:pt idx="8">
                  <c:v>13814</c:v>
                </c:pt>
                <c:pt idx="9">
                  <c:v>13164</c:v>
                </c:pt>
                <c:pt idx="10">
                  <c:v>12736</c:v>
                </c:pt>
                <c:pt idx="11">
                  <c:v>12447</c:v>
                </c:pt>
                <c:pt idx="12">
                  <c:v>12014</c:v>
                </c:pt>
                <c:pt idx="13">
                  <c:v>11648</c:v>
                </c:pt>
                <c:pt idx="14">
                  <c:v>10918</c:v>
                </c:pt>
                <c:pt idx="15">
                  <c:v>10821</c:v>
                </c:pt>
                <c:pt idx="16">
                  <c:v>10637</c:v>
                </c:pt>
                <c:pt idx="17">
                  <c:v>10100</c:v>
                </c:pt>
                <c:pt idx="18">
                  <c:v>9682</c:v>
                </c:pt>
                <c:pt idx="19">
                  <c:v>9871</c:v>
                </c:pt>
                <c:pt idx="20">
                  <c:v>9466</c:v>
                </c:pt>
                <c:pt idx="21">
                  <c:v>9066</c:v>
                </c:pt>
                <c:pt idx="22">
                  <c:v>8516</c:v>
                </c:pt>
                <c:pt idx="23">
                  <c:v>8759</c:v>
                </c:pt>
                <c:pt idx="24">
                  <c:v>8168</c:v>
                </c:pt>
                <c:pt idx="25">
                  <c:v>8044</c:v>
                </c:pt>
                <c:pt idx="26">
                  <c:v>7805</c:v>
                </c:pt>
                <c:pt idx="27">
                  <c:v>7493</c:v>
                </c:pt>
                <c:pt idx="28">
                  <c:v>7413</c:v>
                </c:pt>
                <c:pt idx="29">
                  <c:v>7369</c:v>
                </c:pt>
                <c:pt idx="30">
                  <c:v>6602</c:v>
                </c:pt>
                <c:pt idx="31">
                  <c:v>6392</c:v>
                </c:pt>
                <c:pt idx="32">
                  <c:v>6345</c:v>
                </c:pt>
                <c:pt idx="33">
                  <c:v>6100</c:v>
                </c:pt>
                <c:pt idx="34">
                  <c:v>5873</c:v>
                </c:pt>
                <c:pt idx="35">
                  <c:v>5694</c:v>
                </c:pt>
                <c:pt idx="36">
                  <c:v>5490</c:v>
                </c:pt>
                <c:pt idx="37">
                  <c:v>5091</c:v>
                </c:pt>
                <c:pt idx="38">
                  <c:v>4886</c:v>
                </c:pt>
                <c:pt idx="39">
                  <c:v>4908</c:v>
                </c:pt>
                <c:pt idx="40">
                  <c:v>5742</c:v>
                </c:pt>
                <c:pt idx="41">
                  <c:v>4406</c:v>
                </c:pt>
                <c:pt idx="42">
                  <c:v>4125</c:v>
                </c:pt>
                <c:pt idx="43">
                  <c:v>4123</c:v>
                </c:pt>
                <c:pt idx="44">
                  <c:v>3985</c:v>
                </c:pt>
                <c:pt idx="45">
                  <c:v>3767</c:v>
                </c:pt>
                <c:pt idx="46">
                  <c:v>3684</c:v>
                </c:pt>
                <c:pt idx="47">
                  <c:v>3395</c:v>
                </c:pt>
                <c:pt idx="48">
                  <c:v>3417</c:v>
                </c:pt>
                <c:pt idx="49">
                  <c:v>3160</c:v>
                </c:pt>
                <c:pt idx="50">
                  <c:v>2923</c:v>
                </c:pt>
                <c:pt idx="51">
                  <c:v>2803</c:v>
                </c:pt>
                <c:pt idx="52">
                  <c:v>2718</c:v>
                </c:pt>
                <c:pt idx="53">
                  <c:v>2667</c:v>
                </c:pt>
                <c:pt idx="54">
                  <c:v>2550</c:v>
                </c:pt>
                <c:pt idx="55">
                  <c:v>2354</c:v>
                </c:pt>
                <c:pt idx="56">
                  <c:v>2262</c:v>
                </c:pt>
                <c:pt idx="57">
                  <c:v>2201</c:v>
                </c:pt>
                <c:pt idx="58">
                  <c:v>2106</c:v>
                </c:pt>
                <c:pt idx="59">
                  <c:v>1935</c:v>
                </c:pt>
                <c:pt idx="60">
                  <c:v>1861</c:v>
                </c:pt>
                <c:pt idx="61">
                  <c:v>1717</c:v>
                </c:pt>
                <c:pt idx="62">
                  <c:v>1563</c:v>
                </c:pt>
                <c:pt idx="63">
                  <c:v>1473</c:v>
                </c:pt>
                <c:pt idx="64">
                  <c:v>1410</c:v>
                </c:pt>
                <c:pt idx="65">
                  <c:v>1274</c:v>
                </c:pt>
                <c:pt idx="66">
                  <c:v>1201</c:v>
                </c:pt>
                <c:pt idx="67">
                  <c:v>1146</c:v>
                </c:pt>
                <c:pt idx="68">
                  <c:v>1036</c:v>
                </c:pt>
                <c:pt idx="69">
                  <c:v>984</c:v>
                </c:pt>
                <c:pt idx="70">
                  <c:v>906</c:v>
                </c:pt>
                <c:pt idx="71">
                  <c:v>893</c:v>
                </c:pt>
                <c:pt idx="72">
                  <c:v>897</c:v>
                </c:pt>
                <c:pt idx="73">
                  <c:v>798</c:v>
                </c:pt>
                <c:pt idx="74">
                  <c:v>726</c:v>
                </c:pt>
                <c:pt idx="75">
                  <c:v>720</c:v>
                </c:pt>
                <c:pt idx="76">
                  <c:v>676</c:v>
                </c:pt>
                <c:pt idx="77">
                  <c:v>624</c:v>
                </c:pt>
                <c:pt idx="78">
                  <c:v>594</c:v>
                </c:pt>
                <c:pt idx="79">
                  <c:v>518</c:v>
                </c:pt>
                <c:pt idx="80">
                  <c:v>491</c:v>
                </c:pt>
                <c:pt idx="81">
                  <c:v>426</c:v>
                </c:pt>
                <c:pt idx="82">
                  <c:v>452</c:v>
                </c:pt>
                <c:pt idx="83">
                  <c:v>360</c:v>
                </c:pt>
                <c:pt idx="84">
                  <c:v>362</c:v>
                </c:pt>
                <c:pt idx="85">
                  <c:v>303</c:v>
                </c:pt>
                <c:pt idx="86">
                  <c:v>257</c:v>
                </c:pt>
                <c:pt idx="87">
                  <c:v>292</c:v>
                </c:pt>
                <c:pt idx="88">
                  <c:v>234</c:v>
                </c:pt>
                <c:pt idx="89">
                  <c:v>217</c:v>
                </c:pt>
                <c:pt idx="90">
                  <c:v>192</c:v>
                </c:pt>
                <c:pt idx="91">
                  <c:v>185</c:v>
                </c:pt>
                <c:pt idx="92">
                  <c:v>199</c:v>
                </c:pt>
                <c:pt idx="93">
                  <c:v>159</c:v>
                </c:pt>
                <c:pt idx="94">
                  <c:v>144</c:v>
                </c:pt>
                <c:pt idx="95">
                  <c:v>102</c:v>
                </c:pt>
                <c:pt idx="96">
                  <c:v>111</c:v>
                </c:pt>
                <c:pt idx="97">
                  <c:v>104</c:v>
                </c:pt>
                <c:pt idx="98">
                  <c:v>116</c:v>
                </c:pt>
              </c:numCache>
            </c:numRef>
          </c:xVal>
          <c:yVal>
            <c:numRef>
              <c:f>'500 pp_SIZ_Water_0001_rdf.txt'!$E$4:$E$103</c:f>
              <c:numCache>
                <c:formatCode>General</c:formatCode>
                <c:ptCount val="100"/>
                <c:pt idx="0">
                  <c:v>3.1</c:v>
                </c:pt>
                <c:pt idx="1">
                  <c:v>3.1</c:v>
                </c:pt>
                <c:pt idx="2">
                  <c:v>3.09</c:v>
                </c:pt>
                <c:pt idx="3">
                  <c:v>3.07</c:v>
                </c:pt>
                <c:pt idx="4">
                  <c:v>3.11</c:v>
                </c:pt>
                <c:pt idx="5">
                  <c:v>3.15</c:v>
                </c:pt>
                <c:pt idx="6">
                  <c:v>3.18</c:v>
                </c:pt>
                <c:pt idx="7">
                  <c:v>3.17</c:v>
                </c:pt>
                <c:pt idx="8">
                  <c:v>3.16</c:v>
                </c:pt>
                <c:pt idx="9">
                  <c:v>3.2</c:v>
                </c:pt>
                <c:pt idx="10">
                  <c:v>3.2</c:v>
                </c:pt>
                <c:pt idx="11">
                  <c:v>3.19</c:v>
                </c:pt>
                <c:pt idx="12">
                  <c:v>3.23</c:v>
                </c:pt>
                <c:pt idx="13">
                  <c:v>3.27</c:v>
                </c:pt>
                <c:pt idx="14">
                  <c:v>3.27</c:v>
                </c:pt>
                <c:pt idx="15">
                  <c:v>3.23</c:v>
                </c:pt>
                <c:pt idx="16">
                  <c:v>3.26</c:v>
                </c:pt>
                <c:pt idx="17">
                  <c:v>3.29</c:v>
                </c:pt>
                <c:pt idx="18">
                  <c:v>3.31</c:v>
                </c:pt>
                <c:pt idx="19">
                  <c:v>3.29</c:v>
                </c:pt>
                <c:pt idx="20">
                  <c:v>3.29</c:v>
                </c:pt>
                <c:pt idx="21">
                  <c:v>3.29</c:v>
                </c:pt>
                <c:pt idx="22">
                  <c:v>3.36</c:v>
                </c:pt>
                <c:pt idx="23">
                  <c:v>3.36</c:v>
                </c:pt>
                <c:pt idx="24">
                  <c:v>3.37</c:v>
                </c:pt>
                <c:pt idx="25">
                  <c:v>3.35</c:v>
                </c:pt>
                <c:pt idx="26">
                  <c:v>3.36</c:v>
                </c:pt>
                <c:pt idx="27">
                  <c:v>3.41</c:v>
                </c:pt>
                <c:pt idx="28">
                  <c:v>3.34</c:v>
                </c:pt>
                <c:pt idx="29">
                  <c:v>3.41</c:v>
                </c:pt>
                <c:pt idx="30">
                  <c:v>3.44</c:v>
                </c:pt>
                <c:pt idx="31">
                  <c:v>3.46</c:v>
                </c:pt>
                <c:pt idx="32">
                  <c:v>3.49</c:v>
                </c:pt>
                <c:pt idx="33">
                  <c:v>3.42</c:v>
                </c:pt>
                <c:pt idx="34">
                  <c:v>3.47</c:v>
                </c:pt>
                <c:pt idx="35">
                  <c:v>3.45</c:v>
                </c:pt>
                <c:pt idx="36">
                  <c:v>3.49</c:v>
                </c:pt>
                <c:pt idx="37">
                  <c:v>3.52</c:v>
                </c:pt>
                <c:pt idx="38">
                  <c:v>3.57</c:v>
                </c:pt>
                <c:pt idx="39">
                  <c:v>3.53</c:v>
                </c:pt>
                <c:pt idx="40">
                  <c:v>3.43</c:v>
                </c:pt>
                <c:pt idx="41">
                  <c:v>3.55</c:v>
                </c:pt>
                <c:pt idx="42">
                  <c:v>3.53</c:v>
                </c:pt>
                <c:pt idx="43">
                  <c:v>3.59</c:v>
                </c:pt>
                <c:pt idx="44">
                  <c:v>3.55</c:v>
                </c:pt>
                <c:pt idx="45">
                  <c:v>3.59</c:v>
                </c:pt>
                <c:pt idx="46">
                  <c:v>3.62</c:v>
                </c:pt>
                <c:pt idx="47">
                  <c:v>3.67</c:v>
                </c:pt>
                <c:pt idx="48">
                  <c:v>3.65</c:v>
                </c:pt>
                <c:pt idx="49">
                  <c:v>3.67</c:v>
                </c:pt>
                <c:pt idx="50">
                  <c:v>3.69</c:v>
                </c:pt>
                <c:pt idx="53">
                  <c:v>3.72</c:v>
                </c:pt>
                <c:pt idx="54">
                  <c:v>3.66</c:v>
                </c:pt>
                <c:pt idx="55">
                  <c:v>3.72</c:v>
                </c:pt>
                <c:pt idx="58">
                  <c:v>3.71</c:v>
                </c:pt>
                <c:pt idx="62">
                  <c:v>3.97</c:v>
                </c:pt>
                <c:pt idx="63">
                  <c:v>3.92</c:v>
                </c:pt>
                <c:pt idx="64">
                  <c:v>3.78</c:v>
                </c:pt>
                <c:pt idx="65">
                  <c:v>3.87</c:v>
                </c:pt>
                <c:pt idx="66">
                  <c:v>3.85</c:v>
                </c:pt>
                <c:pt idx="67">
                  <c:v>3.92</c:v>
                </c:pt>
                <c:pt idx="68">
                  <c:v>3.98</c:v>
                </c:pt>
                <c:pt idx="69">
                  <c:v>4.08</c:v>
                </c:pt>
                <c:pt idx="70">
                  <c:v>3.73</c:v>
                </c:pt>
                <c:pt idx="71">
                  <c:v>3.89</c:v>
                </c:pt>
                <c:pt idx="72">
                  <c:v>3.94</c:v>
                </c:pt>
                <c:pt idx="73">
                  <c:v>3.87</c:v>
                </c:pt>
                <c:pt idx="74">
                  <c:v>3.96</c:v>
                </c:pt>
                <c:pt idx="75">
                  <c:v>3.95</c:v>
                </c:pt>
                <c:pt idx="76">
                  <c:v>3.93</c:v>
                </c:pt>
                <c:pt idx="77">
                  <c:v>3.8</c:v>
                </c:pt>
                <c:pt idx="78">
                  <c:v>3.83</c:v>
                </c:pt>
                <c:pt idx="79">
                  <c:v>3.93</c:v>
                </c:pt>
                <c:pt idx="80">
                  <c:v>3.81</c:v>
                </c:pt>
                <c:pt idx="81">
                  <c:v>3.88</c:v>
                </c:pt>
                <c:pt idx="82">
                  <c:v>3.81</c:v>
                </c:pt>
                <c:pt idx="83">
                  <c:v>3.85</c:v>
                </c:pt>
                <c:pt idx="84">
                  <c:v>4.04</c:v>
                </c:pt>
                <c:pt idx="85">
                  <c:v>4.04</c:v>
                </c:pt>
                <c:pt idx="86">
                  <c:v>4</c:v>
                </c:pt>
                <c:pt idx="87">
                  <c:v>4.1900000000000004</c:v>
                </c:pt>
                <c:pt idx="88">
                  <c:v>3.75</c:v>
                </c:pt>
                <c:pt idx="89">
                  <c:v>3.65</c:v>
                </c:pt>
                <c:pt idx="90">
                  <c:v>4.04</c:v>
                </c:pt>
                <c:pt idx="91">
                  <c:v>3.89</c:v>
                </c:pt>
                <c:pt idx="92">
                  <c:v>3.77</c:v>
                </c:pt>
                <c:pt idx="93">
                  <c:v>4.25</c:v>
                </c:pt>
                <c:pt idx="94">
                  <c:v>4.01</c:v>
                </c:pt>
                <c:pt idx="95">
                  <c:v>3.75</c:v>
                </c:pt>
                <c:pt idx="96">
                  <c:v>4.04</c:v>
                </c:pt>
                <c:pt idx="97">
                  <c:v>4.01</c:v>
                </c:pt>
                <c:pt idx="98">
                  <c:v>3.42</c:v>
                </c:pt>
                <c:pt idx="99">
                  <c:v>3.67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BE-4835-B781-BAB328CDD5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4215808"/>
        <c:axId val="864212528"/>
      </c:scatterChart>
      <c:valAx>
        <c:axId val="8642158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212528"/>
        <c:crosses val="autoZero"/>
        <c:crossBetween val="midCat"/>
      </c:valAx>
      <c:valAx>
        <c:axId val="864212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2158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'500 pp_SIZ_Water_0001_rdf.txt'!$D$4:$D$102</c:f>
              <c:numCache>
                <c:formatCode>General</c:formatCode>
                <c:ptCount val="99"/>
                <c:pt idx="0">
                  <c:v>17842</c:v>
                </c:pt>
                <c:pt idx="1">
                  <c:v>17725</c:v>
                </c:pt>
                <c:pt idx="2">
                  <c:v>17038</c:v>
                </c:pt>
                <c:pt idx="3">
                  <c:v>16923</c:v>
                </c:pt>
                <c:pt idx="4">
                  <c:v>16562</c:v>
                </c:pt>
                <c:pt idx="5">
                  <c:v>15800</c:v>
                </c:pt>
                <c:pt idx="6">
                  <c:v>14558</c:v>
                </c:pt>
                <c:pt idx="7">
                  <c:v>14061</c:v>
                </c:pt>
                <c:pt idx="8">
                  <c:v>13814</c:v>
                </c:pt>
                <c:pt idx="9">
                  <c:v>13164</c:v>
                </c:pt>
                <c:pt idx="10">
                  <c:v>12736</c:v>
                </c:pt>
                <c:pt idx="11">
                  <c:v>12447</c:v>
                </c:pt>
                <c:pt idx="12">
                  <c:v>12014</c:v>
                </c:pt>
                <c:pt idx="13">
                  <c:v>11648</c:v>
                </c:pt>
                <c:pt idx="14">
                  <c:v>10918</c:v>
                </c:pt>
                <c:pt idx="15">
                  <c:v>10821</c:v>
                </c:pt>
                <c:pt idx="16">
                  <c:v>10637</c:v>
                </c:pt>
                <c:pt idx="17">
                  <c:v>10100</c:v>
                </c:pt>
                <c:pt idx="18">
                  <c:v>9682</c:v>
                </c:pt>
                <c:pt idx="19">
                  <c:v>9871</c:v>
                </c:pt>
                <c:pt idx="20">
                  <c:v>9466</c:v>
                </c:pt>
                <c:pt idx="21">
                  <c:v>9066</c:v>
                </c:pt>
                <c:pt idx="22">
                  <c:v>8516</c:v>
                </c:pt>
                <c:pt idx="23">
                  <c:v>8759</c:v>
                </c:pt>
                <c:pt idx="24">
                  <c:v>8168</c:v>
                </c:pt>
                <c:pt idx="25">
                  <c:v>8044</c:v>
                </c:pt>
                <c:pt idx="26">
                  <c:v>7805</c:v>
                </c:pt>
                <c:pt idx="27">
                  <c:v>7493</c:v>
                </c:pt>
                <c:pt idx="28">
                  <c:v>7413</c:v>
                </c:pt>
                <c:pt idx="29">
                  <c:v>7369</c:v>
                </c:pt>
                <c:pt idx="30">
                  <c:v>6602</c:v>
                </c:pt>
                <c:pt idx="31">
                  <c:v>6392</c:v>
                </c:pt>
                <c:pt idx="32">
                  <c:v>6345</c:v>
                </c:pt>
                <c:pt idx="33">
                  <c:v>6100</c:v>
                </c:pt>
                <c:pt idx="34">
                  <c:v>5873</c:v>
                </c:pt>
                <c:pt idx="35">
                  <c:v>5694</c:v>
                </c:pt>
                <c:pt idx="36">
                  <c:v>5490</c:v>
                </c:pt>
                <c:pt idx="37">
                  <c:v>5091</c:v>
                </c:pt>
                <c:pt idx="38">
                  <c:v>4886</c:v>
                </c:pt>
                <c:pt idx="39">
                  <c:v>4908</c:v>
                </c:pt>
                <c:pt idx="40">
                  <c:v>5742</c:v>
                </c:pt>
                <c:pt idx="41">
                  <c:v>4406</c:v>
                </c:pt>
                <c:pt idx="42">
                  <c:v>4125</c:v>
                </c:pt>
                <c:pt idx="43">
                  <c:v>4123</c:v>
                </c:pt>
                <c:pt idx="44">
                  <c:v>3985</c:v>
                </c:pt>
                <c:pt idx="45">
                  <c:v>3767</c:v>
                </c:pt>
                <c:pt idx="46">
                  <c:v>3684</c:v>
                </c:pt>
                <c:pt idx="47">
                  <c:v>3395</c:v>
                </c:pt>
                <c:pt idx="48">
                  <c:v>3417</c:v>
                </c:pt>
                <c:pt idx="49">
                  <c:v>3160</c:v>
                </c:pt>
                <c:pt idx="50">
                  <c:v>2923</c:v>
                </c:pt>
                <c:pt idx="51">
                  <c:v>2803</c:v>
                </c:pt>
                <c:pt idx="52">
                  <c:v>2718</c:v>
                </c:pt>
                <c:pt idx="53">
                  <c:v>2667</c:v>
                </c:pt>
                <c:pt idx="54">
                  <c:v>2550</c:v>
                </c:pt>
                <c:pt idx="55">
                  <c:v>2354</c:v>
                </c:pt>
                <c:pt idx="56">
                  <c:v>2262</c:v>
                </c:pt>
                <c:pt idx="57">
                  <c:v>2201</c:v>
                </c:pt>
                <c:pt idx="58">
                  <c:v>2106</c:v>
                </c:pt>
                <c:pt idx="59">
                  <c:v>1935</c:v>
                </c:pt>
                <c:pt idx="60">
                  <c:v>1861</c:v>
                </c:pt>
                <c:pt idx="61">
                  <c:v>1717</c:v>
                </c:pt>
                <c:pt idx="62">
                  <c:v>1563</c:v>
                </c:pt>
                <c:pt idx="63">
                  <c:v>1473</c:v>
                </c:pt>
                <c:pt idx="64">
                  <c:v>1410</c:v>
                </c:pt>
                <c:pt idx="65">
                  <c:v>1274</c:v>
                </c:pt>
                <c:pt idx="66">
                  <c:v>1201</c:v>
                </c:pt>
                <c:pt idx="67">
                  <c:v>1146</c:v>
                </c:pt>
                <c:pt idx="68">
                  <c:v>1036</c:v>
                </c:pt>
                <c:pt idx="69">
                  <c:v>984</c:v>
                </c:pt>
                <c:pt idx="70">
                  <c:v>906</c:v>
                </c:pt>
                <c:pt idx="71">
                  <c:v>893</c:v>
                </c:pt>
                <c:pt idx="72">
                  <c:v>897</c:v>
                </c:pt>
                <c:pt idx="73">
                  <c:v>798</c:v>
                </c:pt>
                <c:pt idx="74">
                  <c:v>726</c:v>
                </c:pt>
                <c:pt idx="75">
                  <c:v>720</c:v>
                </c:pt>
                <c:pt idx="76">
                  <c:v>676</c:v>
                </c:pt>
                <c:pt idx="77">
                  <c:v>624</c:v>
                </c:pt>
                <c:pt idx="78">
                  <c:v>594</c:v>
                </c:pt>
                <c:pt idx="79">
                  <c:v>518</c:v>
                </c:pt>
                <c:pt idx="80">
                  <c:v>491</c:v>
                </c:pt>
                <c:pt idx="81">
                  <c:v>426</c:v>
                </c:pt>
                <c:pt idx="82">
                  <c:v>452</c:v>
                </c:pt>
                <c:pt idx="83">
                  <c:v>360</c:v>
                </c:pt>
                <c:pt idx="84">
                  <c:v>362</c:v>
                </c:pt>
                <c:pt idx="85">
                  <c:v>303</c:v>
                </c:pt>
                <c:pt idx="86">
                  <c:v>257</c:v>
                </c:pt>
                <c:pt idx="87">
                  <c:v>292</c:v>
                </c:pt>
                <c:pt idx="88">
                  <c:v>234</c:v>
                </c:pt>
                <c:pt idx="89">
                  <c:v>217</c:v>
                </c:pt>
                <c:pt idx="90">
                  <c:v>192</c:v>
                </c:pt>
                <c:pt idx="91">
                  <c:v>185</c:v>
                </c:pt>
                <c:pt idx="92">
                  <c:v>199</c:v>
                </c:pt>
                <c:pt idx="93">
                  <c:v>159</c:v>
                </c:pt>
                <c:pt idx="94">
                  <c:v>144</c:v>
                </c:pt>
                <c:pt idx="95">
                  <c:v>102</c:v>
                </c:pt>
                <c:pt idx="96">
                  <c:v>111</c:v>
                </c:pt>
                <c:pt idx="97">
                  <c:v>104</c:v>
                </c:pt>
                <c:pt idx="98">
                  <c:v>116</c:v>
                </c:pt>
              </c:numCache>
            </c:numRef>
          </c:xVal>
          <c:yVal>
            <c:numRef>
              <c:f>'500 pp_SIZ_Water_0001_rdf.txt'!$E$4:$E$103</c:f>
              <c:numCache>
                <c:formatCode>General</c:formatCode>
                <c:ptCount val="100"/>
                <c:pt idx="0">
                  <c:v>3.1</c:v>
                </c:pt>
                <c:pt idx="1">
                  <c:v>3.1</c:v>
                </c:pt>
                <c:pt idx="2">
                  <c:v>3.09</c:v>
                </c:pt>
                <c:pt idx="3">
                  <c:v>3.07</c:v>
                </c:pt>
                <c:pt idx="4">
                  <c:v>3.11</c:v>
                </c:pt>
                <c:pt idx="5">
                  <c:v>3.15</c:v>
                </c:pt>
                <c:pt idx="6">
                  <c:v>3.18</c:v>
                </c:pt>
                <c:pt idx="7">
                  <c:v>3.17</c:v>
                </c:pt>
                <c:pt idx="8">
                  <c:v>3.16</c:v>
                </c:pt>
                <c:pt idx="9">
                  <c:v>3.2</c:v>
                </c:pt>
                <c:pt idx="10">
                  <c:v>3.2</c:v>
                </c:pt>
                <c:pt idx="11">
                  <c:v>3.19</c:v>
                </c:pt>
                <c:pt idx="12">
                  <c:v>3.23</c:v>
                </c:pt>
                <c:pt idx="13">
                  <c:v>3.27</c:v>
                </c:pt>
                <c:pt idx="14">
                  <c:v>3.27</c:v>
                </c:pt>
                <c:pt idx="15">
                  <c:v>3.23</c:v>
                </c:pt>
                <c:pt idx="16">
                  <c:v>3.26</c:v>
                </c:pt>
                <c:pt idx="17">
                  <c:v>3.29</c:v>
                </c:pt>
                <c:pt idx="18">
                  <c:v>3.31</c:v>
                </c:pt>
                <c:pt idx="19">
                  <c:v>3.29</c:v>
                </c:pt>
                <c:pt idx="20">
                  <c:v>3.29</c:v>
                </c:pt>
                <c:pt idx="21">
                  <c:v>3.29</c:v>
                </c:pt>
                <c:pt idx="22">
                  <c:v>3.36</c:v>
                </c:pt>
                <c:pt idx="23">
                  <c:v>3.36</c:v>
                </c:pt>
                <c:pt idx="24">
                  <c:v>3.37</c:v>
                </c:pt>
                <c:pt idx="25">
                  <c:v>3.35</c:v>
                </c:pt>
                <c:pt idx="26">
                  <c:v>3.36</c:v>
                </c:pt>
                <c:pt idx="27">
                  <c:v>3.41</c:v>
                </c:pt>
                <c:pt idx="28">
                  <c:v>3.34</c:v>
                </c:pt>
                <c:pt idx="29">
                  <c:v>3.41</c:v>
                </c:pt>
                <c:pt idx="30">
                  <c:v>3.44</c:v>
                </c:pt>
                <c:pt idx="31">
                  <c:v>3.46</c:v>
                </c:pt>
                <c:pt idx="32">
                  <c:v>3.49</c:v>
                </c:pt>
                <c:pt idx="33">
                  <c:v>3.42</c:v>
                </c:pt>
                <c:pt idx="34">
                  <c:v>3.47</c:v>
                </c:pt>
                <c:pt idx="35">
                  <c:v>3.45</c:v>
                </c:pt>
                <c:pt idx="36">
                  <c:v>3.49</c:v>
                </c:pt>
                <c:pt idx="37">
                  <c:v>3.52</c:v>
                </c:pt>
                <c:pt idx="38">
                  <c:v>3.57</c:v>
                </c:pt>
                <c:pt idx="39">
                  <c:v>3.53</c:v>
                </c:pt>
                <c:pt idx="40">
                  <c:v>3.43</c:v>
                </c:pt>
                <c:pt idx="41">
                  <c:v>3.55</c:v>
                </c:pt>
                <c:pt idx="42">
                  <c:v>3.53</c:v>
                </c:pt>
                <c:pt idx="43">
                  <c:v>3.59</c:v>
                </c:pt>
                <c:pt idx="44">
                  <c:v>3.55</c:v>
                </c:pt>
                <c:pt idx="45">
                  <c:v>3.59</c:v>
                </c:pt>
                <c:pt idx="46">
                  <c:v>3.62</c:v>
                </c:pt>
                <c:pt idx="47">
                  <c:v>3.67</c:v>
                </c:pt>
                <c:pt idx="48">
                  <c:v>3.65</c:v>
                </c:pt>
                <c:pt idx="49">
                  <c:v>3.67</c:v>
                </c:pt>
                <c:pt idx="50">
                  <c:v>3.69</c:v>
                </c:pt>
                <c:pt idx="53">
                  <c:v>3.72</c:v>
                </c:pt>
                <c:pt idx="54">
                  <c:v>3.66</c:v>
                </c:pt>
                <c:pt idx="55">
                  <c:v>3.72</c:v>
                </c:pt>
                <c:pt idx="58">
                  <c:v>3.71</c:v>
                </c:pt>
                <c:pt idx="62">
                  <c:v>3.97</c:v>
                </c:pt>
                <c:pt idx="63">
                  <c:v>3.92</c:v>
                </c:pt>
                <c:pt idx="64">
                  <c:v>3.78</c:v>
                </c:pt>
                <c:pt idx="65">
                  <c:v>3.87</c:v>
                </c:pt>
                <c:pt idx="66">
                  <c:v>3.85</c:v>
                </c:pt>
                <c:pt idx="67">
                  <c:v>3.92</c:v>
                </c:pt>
                <c:pt idx="68">
                  <c:v>3.98</c:v>
                </c:pt>
                <c:pt idx="69">
                  <c:v>4.08</c:v>
                </c:pt>
                <c:pt idx="70">
                  <c:v>3.73</c:v>
                </c:pt>
                <c:pt idx="71">
                  <c:v>3.89</c:v>
                </c:pt>
                <c:pt idx="72">
                  <c:v>3.94</c:v>
                </c:pt>
                <c:pt idx="73">
                  <c:v>3.87</c:v>
                </c:pt>
                <c:pt idx="74">
                  <c:v>3.96</c:v>
                </c:pt>
                <c:pt idx="75">
                  <c:v>3.95</c:v>
                </c:pt>
                <c:pt idx="76">
                  <c:v>3.93</c:v>
                </c:pt>
                <c:pt idx="77">
                  <c:v>3.8</c:v>
                </c:pt>
                <c:pt idx="78">
                  <c:v>3.83</c:v>
                </c:pt>
                <c:pt idx="79">
                  <c:v>3.93</c:v>
                </c:pt>
                <c:pt idx="80">
                  <c:v>3.81</c:v>
                </c:pt>
                <c:pt idx="81">
                  <c:v>3.88</c:v>
                </c:pt>
                <c:pt idx="82">
                  <c:v>3.81</c:v>
                </c:pt>
                <c:pt idx="83">
                  <c:v>3.85</c:v>
                </c:pt>
                <c:pt idx="84">
                  <c:v>4.04</c:v>
                </c:pt>
                <c:pt idx="85">
                  <c:v>4.04</c:v>
                </c:pt>
                <c:pt idx="86">
                  <c:v>4</c:v>
                </c:pt>
                <c:pt idx="87">
                  <c:v>4.1900000000000004</c:v>
                </c:pt>
                <c:pt idx="88">
                  <c:v>3.75</c:v>
                </c:pt>
                <c:pt idx="89">
                  <c:v>3.65</c:v>
                </c:pt>
                <c:pt idx="90">
                  <c:v>4.04</c:v>
                </c:pt>
                <c:pt idx="91">
                  <c:v>3.89</c:v>
                </c:pt>
                <c:pt idx="92">
                  <c:v>3.77</c:v>
                </c:pt>
                <c:pt idx="93">
                  <c:v>4.25</c:v>
                </c:pt>
                <c:pt idx="94">
                  <c:v>4.01</c:v>
                </c:pt>
                <c:pt idx="95">
                  <c:v>3.75</c:v>
                </c:pt>
                <c:pt idx="96">
                  <c:v>4.04</c:v>
                </c:pt>
                <c:pt idx="97">
                  <c:v>4.01</c:v>
                </c:pt>
                <c:pt idx="98">
                  <c:v>3.42</c:v>
                </c:pt>
                <c:pt idx="99">
                  <c:v>3.67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237-4F76-AC05-E7A4F21A40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4215808"/>
        <c:axId val="864212528"/>
      </c:scatterChart>
      <c:valAx>
        <c:axId val="864215808"/>
        <c:scaling>
          <c:logBase val="10"/>
          <c:orientation val="minMax"/>
          <c:min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212528"/>
        <c:crosses val="autoZero"/>
        <c:crossBetween val="midCat"/>
      </c:valAx>
      <c:valAx>
        <c:axId val="864212528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2158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ppm'!$G$4:$G$110</c:f>
              <c:numCache>
                <c:formatCode>General</c:formatCode>
                <c:ptCount val="107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  <c:pt idx="56">
                  <c:v>1.56</c:v>
                </c:pt>
                <c:pt idx="57">
                  <c:v>1.56</c:v>
                </c:pt>
                <c:pt idx="58">
                  <c:v>1.56</c:v>
                </c:pt>
                <c:pt idx="59">
                  <c:v>1.56</c:v>
                </c:pt>
                <c:pt idx="60">
                  <c:v>1.56</c:v>
                </c:pt>
                <c:pt idx="61">
                  <c:v>1.56</c:v>
                </c:pt>
                <c:pt idx="62">
                  <c:v>1.56</c:v>
                </c:pt>
                <c:pt idx="63">
                  <c:v>1.56</c:v>
                </c:pt>
                <c:pt idx="64">
                  <c:v>1.56</c:v>
                </c:pt>
                <c:pt idx="65">
                  <c:v>1.56</c:v>
                </c:pt>
                <c:pt idx="66">
                  <c:v>1.56</c:v>
                </c:pt>
                <c:pt idx="67">
                  <c:v>1.56</c:v>
                </c:pt>
                <c:pt idx="68">
                  <c:v>1.56</c:v>
                </c:pt>
                <c:pt idx="69">
                  <c:v>1.56</c:v>
                </c:pt>
                <c:pt idx="70">
                  <c:v>1.56</c:v>
                </c:pt>
                <c:pt idx="71">
                  <c:v>1.56</c:v>
                </c:pt>
                <c:pt idx="72">
                  <c:v>1.56</c:v>
                </c:pt>
                <c:pt idx="73">
                  <c:v>1.56</c:v>
                </c:pt>
                <c:pt idx="74">
                  <c:v>1.56</c:v>
                </c:pt>
                <c:pt idx="75">
                  <c:v>1.56</c:v>
                </c:pt>
                <c:pt idx="76">
                  <c:v>1.56</c:v>
                </c:pt>
                <c:pt idx="77">
                  <c:v>1.56</c:v>
                </c:pt>
                <c:pt idx="78">
                  <c:v>1.56</c:v>
                </c:pt>
                <c:pt idx="79">
                  <c:v>1.56</c:v>
                </c:pt>
                <c:pt idx="80">
                  <c:v>1.56</c:v>
                </c:pt>
                <c:pt idx="81">
                  <c:v>1.56</c:v>
                </c:pt>
                <c:pt idx="82">
                  <c:v>1.56</c:v>
                </c:pt>
                <c:pt idx="83">
                  <c:v>1.56</c:v>
                </c:pt>
                <c:pt idx="84">
                  <c:v>1.56</c:v>
                </c:pt>
                <c:pt idx="85">
                  <c:v>1.56</c:v>
                </c:pt>
                <c:pt idx="86">
                  <c:v>1.56</c:v>
                </c:pt>
                <c:pt idx="87">
                  <c:v>1.56</c:v>
                </c:pt>
                <c:pt idx="88">
                  <c:v>1.56</c:v>
                </c:pt>
                <c:pt idx="89">
                  <c:v>1.56</c:v>
                </c:pt>
                <c:pt idx="90">
                  <c:v>1.56</c:v>
                </c:pt>
                <c:pt idx="91">
                  <c:v>1.56</c:v>
                </c:pt>
                <c:pt idx="92">
                  <c:v>1.56</c:v>
                </c:pt>
                <c:pt idx="93">
                  <c:v>1.56</c:v>
                </c:pt>
                <c:pt idx="94">
                  <c:v>1.56</c:v>
                </c:pt>
                <c:pt idx="95">
                  <c:v>1.56</c:v>
                </c:pt>
                <c:pt idx="96">
                  <c:v>1.56</c:v>
                </c:pt>
                <c:pt idx="97">
                  <c:v>1.56</c:v>
                </c:pt>
                <c:pt idx="98">
                  <c:v>1.56</c:v>
                </c:pt>
                <c:pt idx="99">
                  <c:v>0</c:v>
                </c:pt>
                <c:pt idx="100">
                  <c:v>1.56</c:v>
                </c:pt>
                <c:pt idx="101">
                  <c:v>0</c:v>
                </c:pt>
                <c:pt idx="102">
                  <c:v>1.56</c:v>
                </c:pt>
                <c:pt idx="103">
                  <c:v>0</c:v>
                </c:pt>
                <c:pt idx="104">
                  <c:v>1.56</c:v>
                </c:pt>
                <c:pt idx="105">
                  <c:v>0</c:v>
                </c:pt>
                <c:pt idx="106">
                  <c:v>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A15-4DF7-AB5E-E0B9166C77F0}"/>
            </c:ext>
          </c:extLst>
        </c:ser>
        <c:ser>
          <c:idx val="1"/>
          <c:order val="1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ppm'!$H$4:$H$110</c:f>
              <c:numCache>
                <c:formatCode>General</c:formatCode>
                <c:ptCount val="107"/>
                <c:pt idx="0">
                  <c:v>27.89</c:v>
                </c:pt>
                <c:pt idx="1">
                  <c:v>19.510000000000002</c:v>
                </c:pt>
                <c:pt idx="2">
                  <c:v>28.26</c:v>
                </c:pt>
                <c:pt idx="3">
                  <c:v>21.53</c:v>
                </c:pt>
                <c:pt idx="4">
                  <c:v>23.38</c:v>
                </c:pt>
                <c:pt idx="5">
                  <c:v>27.96</c:v>
                </c:pt>
                <c:pt idx="6">
                  <c:v>32.22</c:v>
                </c:pt>
                <c:pt idx="7">
                  <c:v>25.57</c:v>
                </c:pt>
                <c:pt idx="8">
                  <c:v>20.18</c:v>
                </c:pt>
                <c:pt idx="9">
                  <c:v>33.67</c:v>
                </c:pt>
                <c:pt idx="10">
                  <c:v>25.32</c:v>
                </c:pt>
                <c:pt idx="11">
                  <c:v>26.17</c:v>
                </c:pt>
                <c:pt idx="12">
                  <c:v>27.78</c:v>
                </c:pt>
                <c:pt idx="13">
                  <c:v>27.49</c:v>
                </c:pt>
                <c:pt idx="14">
                  <c:v>25.84</c:v>
                </c:pt>
                <c:pt idx="15">
                  <c:v>22.33</c:v>
                </c:pt>
                <c:pt idx="16">
                  <c:v>23.67</c:v>
                </c:pt>
                <c:pt idx="17">
                  <c:v>20.53</c:v>
                </c:pt>
                <c:pt idx="18">
                  <c:v>24.77</c:v>
                </c:pt>
                <c:pt idx="19">
                  <c:v>28.58</c:v>
                </c:pt>
                <c:pt idx="20">
                  <c:v>38.799999999999997</c:v>
                </c:pt>
                <c:pt idx="21">
                  <c:v>31.17</c:v>
                </c:pt>
                <c:pt idx="22">
                  <c:v>23.18</c:v>
                </c:pt>
                <c:pt idx="23">
                  <c:v>24.47</c:v>
                </c:pt>
                <c:pt idx="24">
                  <c:v>23.63</c:v>
                </c:pt>
                <c:pt idx="25">
                  <c:v>22.3</c:v>
                </c:pt>
                <c:pt idx="26">
                  <c:v>22.21</c:v>
                </c:pt>
                <c:pt idx="27">
                  <c:v>18.64</c:v>
                </c:pt>
                <c:pt idx="28">
                  <c:v>22.55</c:v>
                </c:pt>
                <c:pt idx="29">
                  <c:v>21.4</c:v>
                </c:pt>
                <c:pt idx="30">
                  <c:v>28.38</c:v>
                </c:pt>
                <c:pt idx="31">
                  <c:v>19.07</c:v>
                </c:pt>
                <c:pt idx="32">
                  <c:v>25.81</c:v>
                </c:pt>
                <c:pt idx="33">
                  <c:v>28.48</c:v>
                </c:pt>
                <c:pt idx="34">
                  <c:v>23.38</c:v>
                </c:pt>
                <c:pt idx="35">
                  <c:v>21.58</c:v>
                </c:pt>
                <c:pt idx="36">
                  <c:v>29.83</c:v>
                </c:pt>
                <c:pt idx="37">
                  <c:v>24.65</c:v>
                </c:pt>
                <c:pt idx="38">
                  <c:v>34.99</c:v>
                </c:pt>
                <c:pt idx="39">
                  <c:v>23.48</c:v>
                </c:pt>
                <c:pt idx="40">
                  <c:v>22.58</c:v>
                </c:pt>
                <c:pt idx="41">
                  <c:v>24.32</c:v>
                </c:pt>
                <c:pt idx="42">
                  <c:v>31.78</c:v>
                </c:pt>
                <c:pt idx="43">
                  <c:v>19.11</c:v>
                </c:pt>
                <c:pt idx="44">
                  <c:v>20.350000000000001</c:v>
                </c:pt>
                <c:pt idx="45">
                  <c:v>17.66</c:v>
                </c:pt>
                <c:pt idx="46">
                  <c:v>28.56</c:v>
                </c:pt>
                <c:pt idx="47">
                  <c:v>21.28</c:v>
                </c:pt>
                <c:pt idx="48">
                  <c:v>24.1</c:v>
                </c:pt>
                <c:pt idx="49">
                  <c:v>17.89</c:v>
                </c:pt>
                <c:pt idx="50">
                  <c:v>23.7</c:v>
                </c:pt>
                <c:pt idx="51">
                  <c:v>28.07</c:v>
                </c:pt>
                <c:pt idx="52">
                  <c:v>19.940000000000001</c:v>
                </c:pt>
                <c:pt idx="53">
                  <c:v>19.34</c:v>
                </c:pt>
                <c:pt idx="54">
                  <c:v>21.58</c:v>
                </c:pt>
                <c:pt idx="55">
                  <c:v>21.98</c:v>
                </c:pt>
                <c:pt idx="56">
                  <c:v>23.75</c:v>
                </c:pt>
                <c:pt idx="57">
                  <c:v>18.989999999999998</c:v>
                </c:pt>
                <c:pt idx="58">
                  <c:v>21.16</c:v>
                </c:pt>
                <c:pt idx="59">
                  <c:v>17.45</c:v>
                </c:pt>
                <c:pt idx="60">
                  <c:v>25.44</c:v>
                </c:pt>
                <c:pt idx="61">
                  <c:v>24.2</c:v>
                </c:pt>
                <c:pt idx="62">
                  <c:v>22.63</c:v>
                </c:pt>
                <c:pt idx="63">
                  <c:v>21.53</c:v>
                </c:pt>
                <c:pt idx="64">
                  <c:v>19.16</c:v>
                </c:pt>
                <c:pt idx="65">
                  <c:v>19.559999999999999</c:v>
                </c:pt>
                <c:pt idx="66">
                  <c:v>28.23</c:v>
                </c:pt>
                <c:pt idx="67">
                  <c:v>15.61</c:v>
                </c:pt>
                <c:pt idx="68">
                  <c:v>22.5</c:v>
                </c:pt>
                <c:pt idx="69">
                  <c:v>18.11</c:v>
                </c:pt>
                <c:pt idx="70">
                  <c:v>19.47</c:v>
                </c:pt>
                <c:pt idx="71">
                  <c:v>17.05</c:v>
                </c:pt>
                <c:pt idx="72">
                  <c:v>25.12</c:v>
                </c:pt>
                <c:pt idx="73">
                  <c:v>17.989999999999998</c:v>
                </c:pt>
                <c:pt idx="74">
                  <c:v>20.36</c:v>
                </c:pt>
                <c:pt idx="75">
                  <c:v>19.68</c:v>
                </c:pt>
                <c:pt idx="76">
                  <c:v>22.83</c:v>
                </c:pt>
                <c:pt idx="77">
                  <c:v>15.98</c:v>
                </c:pt>
                <c:pt idx="78">
                  <c:v>26.34</c:v>
                </c:pt>
                <c:pt idx="79">
                  <c:v>17.3</c:v>
                </c:pt>
                <c:pt idx="80">
                  <c:v>20.16</c:v>
                </c:pt>
                <c:pt idx="81">
                  <c:v>14.63</c:v>
                </c:pt>
                <c:pt idx="82">
                  <c:v>19.52</c:v>
                </c:pt>
                <c:pt idx="83">
                  <c:v>19.89</c:v>
                </c:pt>
                <c:pt idx="84">
                  <c:v>22.01</c:v>
                </c:pt>
                <c:pt idx="85">
                  <c:v>18.190000000000001</c:v>
                </c:pt>
                <c:pt idx="86">
                  <c:v>22.78</c:v>
                </c:pt>
                <c:pt idx="87">
                  <c:v>15</c:v>
                </c:pt>
                <c:pt idx="88">
                  <c:v>19.43</c:v>
                </c:pt>
                <c:pt idx="89">
                  <c:v>16.02</c:v>
                </c:pt>
                <c:pt idx="90">
                  <c:v>27.14</c:v>
                </c:pt>
                <c:pt idx="91">
                  <c:v>11.37</c:v>
                </c:pt>
                <c:pt idx="92">
                  <c:v>19.760000000000002</c:v>
                </c:pt>
                <c:pt idx="93">
                  <c:v>13.63</c:v>
                </c:pt>
                <c:pt idx="94">
                  <c:v>16.600000000000001</c:v>
                </c:pt>
                <c:pt idx="95">
                  <c:v>12.14</c:v>
                </c:pt>
                <c:pt idx="96">
                  <c:v>24.23</c:v>
                </c:pt>
                <c:pt idx="97">
                  <c:v>13.46</c:v>
                </c:pt>
                <c:pt idx="98">
                  <c:v>24.37</c:v>
                </c:pt>
                <c:pt idx="99">
                  <c:v>0</c:v>
                </c:pt>
                <c:pt idx="100">
                  <c:v>19.239999999999998</c:v>
                </c:pt>
                <c:pt idx="101">
                  <c:v>0</c:v>
                </c:pt>
                <c:pt idx="102">
                  <c:v>18.149999999999999</c:v>
                </c:pt>
                <c:pt idx="103">
                  <c:v>0</c:v>
                </c:pt>
                <c:pt idx="104">
                  <c:v>20.21</c:v>
                </c:pt>
                <c:pt idx="105">
                  <c:v>0</c:v>
                </c:pt>
                <c:pt idx="106">
                  <c:v>19.36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A15-4DF7-AB5E-E0B9166C77F0}"/>
            </c:ext>
          </c:extLst>
        </c:ser>
        <c:ser>
          <c:idx val="2"/>
          <c:order val="2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ppm'!$I$4:$I$110</c:f>
              <c:numCache>
                <c:formatCode>General</c:formatCode>
                <c:ptCount val="107"/>
                <c:pt idx="0">
                  <c:v>2.65</c:v>
                </c:pt>
                <c:pt idx="1">
                  <c:v>2.65</c:v>
                </c:pt>
                <c:pt idx="2">
                  <c:v>2.64</c:v>
                </c:pt>
                <c:pt idx="3">
                  <c:v>2.63</c:v>
                </c:pt>
                <c:pt idx="4">
                  <c:v>2.64</c:v>
                </c:pt>
                <c:pt idx="5">
                  <c:v>2.64</c:v>
                </c:pt>
                <c:pt idx="6">
                  <c:v>2.66</c:v>
                </c:pt>
                <c:pt idx="7">
                  <c:v>2.67</c:v>
                </c:pt>
                <c:pt idx="8">
                  <c:v>2.66</c:v>
                </c:pt>
                <c:pt idx="9">
                  <c:v>2.68</c:v>
                </c:pt>
                <c:pt idx="10">
                  <c:v>2.65</c:v>
                </c:pt>
                <c:pt idx="11">
                  <c:v>2.66</c:v>
                </c:pt>
                <c:pt idx="12">
                  <c:v>2.66</c:v>
                </c:pt>
                <c:pt idx="13">
                  <c:v>2.66</c:v>
                </c:pt>
                <c:pt idx="14">
                  <c:v>2.66</c:v>
                </c:pt>
                <c:pt idx="15">
                  <c:v>2.65</c:v>
                </c:pt>
                <c:pt idx="16">
                  <c:v>2.64</c:v>
                </c:pt>
                <c:pt idx="17">
                  <c:v>2.64</c:v>
                </c:pt>
                <c:pt idx="18">
                  <c:v>2.65</c:v>
                </c:pt>
                <c:pt idx="19">
                  <c:v>2.67</c:v>
                </c:pt>
                <c:pt idx="20">
                  <c:v>2.65</c:v>
                </c:pt>
                <c:pt idx="21">
                  <c:v>2.67</c:v>
                </c:pt>
                <c:pt idx="22">
                  <c:v>2.65</c:v>
                </c:pt>
                <c:pt idx="23">
                  <c:v>2.65</c:v>
                </c:pt>
                <c:pt idx="24">
                  <c:v>2.66</c:v>
                </c:pt>
                <c:pt idx="25">
                  <c:v>2.65</c:v>
                </c:pt>
                <c:pt idx="26">
                  <c:v>2.65</c:v>
                </c:pt>
                <c:pt idx="27">
                  <c:v>2.63</c:v>
                </c:pt>
                <c:pt idx="28">
                  <c:v>2.65</c:v>
                </c:pt>
                <c:pt idx="29">
                  <c:v>2.65</c:v>
                </c:pt>
                <c:pt idx="30">
                  <c:v>2.67</c:v>
                </c:pt>
                <c:pt idx="31">
                  <c:v>2.67</c:v>
                </c:pt>
                <c:pt idx="32">
                  <c:v>2.68</c:v>
                </c:pt>
                <c:pt idx="33">
                  <c:v>2.67</c:v>
                </c:pt>
                <c:pt idx="34">
                  <c:v>2.66</c:v>
                </c:pt>
                <c:pt idx="35">
                  <c:v>2.64</c:v>
                </c:pt>
                <c:pt idx="36">
                  <c:v>2.66</c:v>
                </c:pt>
                <c:pt idx="37">
                  <c:v>2.67</c:v>
                </c:pt>
                <c:pt idx="38">
                  <c:v>2.66</c:v>
                </c:pt>
                <c:pt idx="39">
                  <c:v>2.67</c:v>
                </c:pt>
                <c:pt idx="40">
                  <c:v>2.68</c:v>
                </c:pt>
                <c:pt idx="41">
                  <c:v>2.68</c:v>
                </c:pt>
                <c:pt idx="42">
                  <c:v>2.67</c:v>
                </c:pt>
                <c:pt idx="43">
                  <c:v>2.69</c:v>
                </c:pt>
                <c:pt idx="44">
                  <c:v>2.67</c:v>
                </c:pt>
                <c:pt idx="45">
                  <c:v>2.68</c:v>
                </c:pt>
                <c:pt idx="46">
                  <c:v>2.68</c:v>
                </c:pt>
                <c:pt idx="47">
                  <c:v>2.68</c:v>
                </c:pt>
                <c:pt idx="48">
                  <c:v>2.67</c:v>
                </c:pt>
                <c:pt idx="49">
                  <c:v>2.68</c:v>
                </c:pt>
                <c:pt idx="50">
                  <c:v>2.68</c:v>
                </c:pt>
                <c:pt idx="51">
                  <c:v>2.67</c:v>
                </c:pt>
                <c:pt idx="52">
                  <c:v>2.68</c:v>
                </c:pt>
                <c:pt idx="53">
                  <c:v>2.67</c:v>
                </c:pt>
                <c:pt idx="54">
                  <c:v>2.69</c:v>
                </c:pt>
                <c:pt idx="55">
                  <c:v>2.67</c:v>
                </c:pt>
                <c:pt idx="56">
                  <c:v>2.7</c:v>
                </c:pt>
                <c:pt idx="57">
                  <c:v>2.7</c:v>
                </c:pt>
                <c:pt idx="58">
                  <c:v>2.69</c:v>
                </c:pt>
                <c:pt idx="59">
                  <c:v>2.7</c:v>
                </c:pt>
                <c:pt idx="60">
                  <c:v>2.68</c:v>
                </c:pt>
                <c:pt idx="61">
                  <c:v>2.69</c:v>
                </c:pt>
                <c:pt idx="62">
                  <c:v>2.69</c:v>
                </c:pt>
                <c:pt idx="63">
                  <c:v>2.7</c:v>
                </c:pt>
                <c:pt idx="64">
                  <c:v>2.69</c:v>
                </c:pt>
                <c:pt idx="65">
                  <c:v>2.68</c:v>
                </c:pt>
                <c:pt idx="66">
                  <c:v>2.7</c:v>
                </c:pt>
                <c:pt idx="67">
                  <c:v>2.7</c:v>
                </c:pt>
                <c:pt idx="68">
                  <c:v>2.69</c:v>
                </c:pt>
                <c:pt idx="69">
                  <c:v>2.7</c:v>
                </c:pt>
                <c:pt idx="70">
                  <c:v>2.69</c:v>
                </c:pt>
                <c:pt idx="71">
                  <c:v>2.68</c:v>
                </c:pt>
                <c:pt idx="72">
                  <c:v>2.71</c:v>
                </c:pt>
                <c:pt idx="73">
                  <c:v>2.69</c:v>
                </c:pt>
                <c:pt idx="74">
                  <c:v>2.71</c:v>
                </c:pt>
                <c:pt idx="75">
                  <c:v>2.7</c:v>
                </c:pt>
                <c:pt idx="76">
                  <c:v>2.71</c:v>
                </c:pt>
                <c:pt idx="77">
                  <c:v>2.7</c:v>
                </c:pt>
                <c:pt idx="78">
                  <c:v>2.7</c:v>
                </c:pt>
                <c:pt idx="79">
                  <c:v>2.72</c:v>
                </c:pt>
                <c:pt idx="80">
                  <c:v>2.71</c:v>
                </c:pt>
                <c:pt idx="81">
                  <c:v>2.71</c:v>
                </c:pt>
                <c:pt idx="82">
                  <c:v>2.71</c:v>
                </c:pt>
                <c:pt idx="83">
                  <c:v>2.68</c:v>
                </c:pt>
                <c:pt idx="84">
                  <c:v>2.72</c:v>
                </c:pt>
                <c:pt idx="85">
                  <c:v>2.73</c:v>
                </c:pt>
                <c:pt idx="86">
                  <c:v>2.73</c:v>
                </c:pt>
                <c:pt idx="87">
                  <c:v>2.76</c:v>
                </c:pt>
                <c:pt idx="88">
                  <c:v>2.73</c:v>
                </c:pt>
                <c:pt idx="89">
                  <c:v>2.7</c:v>
                </c:pt>
                <c:pt idx="90">
                  <c:v>2.71</c:v>
                </c:pt>
                <c:pt idx="91">
                  <c:v>2.71</c:v>
                </c:pt>
                <c:pt idx="92">
                  <c:v>2.73</c:v>
                </c:pt>
                <c:pt idx="93">
                  <c:v>2.7</c:v>
                </c:pt>
                <c:pt idx="94">
                  <c:v>2.71</c:v>
                </c:pt>
                <c:pt idx="95">
                  <c:v>2.68</c:v>
                </c:pt>
                <c:pt idx="96">
                  <c:v>2.73</c:v>
                </c:pt>
                <c:pt idx="97">
                  <c:v>2.7</c:v>
                </c:pt>
                <c:pt idx="98">
                  <c:v>2.75</c:v>
                </c:pt>
                <c:pt idx="99">
                  <c:v>0</c:v>
                </c:pt>
                <c:pt idx="100">
                  <c:v>2.74</c:v>
                </c:pt>
                <c:pt idx="101">
                  <c:v>0</c:v>
                </c:pt>
                <c:pt idx="102">
                  <c:v>2.74</c:v>
                </c:pt>
                <c:pt idx="103">
                  <c:v>0</c:v>
                </c:pt>
                <c:pt idx="104">
                  <c:v>2.75</c:v>
                </c:pt>
                <c:pt idx="105">
                  <c:v>0</c:v>
                </c:pt>
                <c:pt idx="106">
                  <c:v>2.76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A15-4DF7-AB5E-E0B9166C77F0}"/>
            </c:ext>
          </c:extLst>
        </c:ser>
        <c:ser>
          <c:idx val="3"/>
          <c:order val="3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ppm'!$J$4:$J$110</c:f>
              <c:numCache>
                <c:formatCode>General</c:formatCode>
                <c:ptCount val="107"/>
                <c:pt idx="0">
                  <c:v>2.06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2.06</c:v>
                </c:pt>
                <c:pt idx="4">
                  <c:v>2.0499999999999998</c:v>
                </c:pt>
                <c:pt idx="5">
                  <c:v>2.06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2.06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2.06</c:v>
                </c:pt>
                <c:pt idx="14">
                  <c:v>2.06</c:v>
                </c:pt>
                <c:pt idx="15">
                  <c:v>2.06</c:v>
                </c:pt>
                <c:pt idx="16">
                  <c:v>2.06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2.06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2.06</c:v>
                </c:pt>
                <c:pt idx="24">
                  <c:v>2.0499999999999998</c:v>
                </c:pt>
                <c:pt idx="25">
                  <c:v>2.06</c:v>
                </c:pt>
                <c:pt idx="26">
                  <c:v>2.06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2.06</c:v>
                </c:pt>
                <c:pt idx="30">
                  <c:v>2.06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2.06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2.06</c:v>
                </c:pt>
                <c:pt idx="38">
                  <c:v>2.0499999999999998</c:v>
                </c:pt>
                <c:pt idx="39">
                  <c:v>2.06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2.06</c:v>
                </c:pt>
                <c:pt idx="44">
                  <c:v>2.0499999999999998</c:v>
                </c:pt>
                <c:pt idx="45">
                  <c:v>2.06</c:v>
                </c:pt>
                <c:pt idx="46">
                  <c:v>2.06</c:v>
                </c:pt>
                <c:pt idx="47">
                  <c:v>2.06</c:v>
                </c:pt>
                <c:pt idx="48">
                  <c:v>2.06</c:v>
                </c:pt>
                <c:pt idx="49">
                  <c:v>2.06</c:v>
                </c:pt>
                <c:pt idx="50">
                  <c:v>2.06</c:v>
                </c:pt>
                <c:pt idx="51">
                  <c:v>2.06</c:v>
                </c:pt>
                <c:pt idx="52">
                  <c:v>2.06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2.06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2.06</c:v>
                </c:pt>
                <c:pt idx="60">
                  <c:v>2.0499999999999998</c:v>
                </c:pt>
                <c:pt idx="61">
                  <c:v>2.06</c:v>
                </c:pt>
                <c:pt idx="62">
                  <c:v>2.06</c:v>
                </c:pt>
                <c:pt idx="63">
                  <c:v>2.06</c:v>
                </c:pt>
                <c:pt idx="64">
                  <c:v>2.0499999999999998</c:v>
                </c:pt>
                <c:pt idx="65">
                  <c:v>2.06</c:v>
                </c:pt>
                <c:pt idx="66">
                  <c:v>2.0499999999999998</c:v>
                </c:pt>
                <c:pt idx="67">
                  <c:v>2.06</c:v>
                </c:pt>
                <c:pt idx="68">
                  <c:v>2.06</c:v>
                </c:pt>
                <c:pt idx="69">
                  <c:v>2.0499999999999998</c:v>
                </c:pt>
                <c:pt idx="70">
                  <c:v>2.06</c:v>
                </c:pt>
                <c:pt idx="71">
                  <c:v>2.06</c:v>
                </c:pt>
                <c:pt idx="72">
                  <c:v>2.06</c:v>
                </c:pt>
                <c:pt idx="73">
                  <c:v>2.0499999999999998</c:v>
                </c:pt>
                <c:pt idx="74">
                  <c:v>2.06</c:v>
                </c:pt>
                <c:pt idx="75">
                  <c:v>2.06</c:v>
                </c:pt>
                <c:pt idx="76">
                  <c:v>2.06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2.06</c:v>
                </c:pt>
                <c:pt idx="80">
                  <c:v>2.06</c:v>
                </c:pt>
                <c:pt idx="81">
                  <c:v>2.06</c:v>
                </c:pt>
                <c:pt idx="82">
                  <c:v>2.06</c:v>
                </c:pt>
                <c:pt idx="83">
                  <c:v>2.06</c:v>
                </c:pt>
                <c:pt idx="84">
                  <c:v>2.06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  <c:pt idx="88">
                  <c:v>2.0499999999999998</c:v>
                </c:pt>
                <c:pt idx="89">
                  <c:v>2.0499999999999998</c:v>
                </c:pt>
                <c:pt idx="90">
                  <c:v>2.06</c:v>
                </c:pt>
                <c:pt idx="91">
                  <c:v>2.06</c:v>
                </c:pt>
                <c:pt idx="92">
                  <c:v>2.0499999999999998</c:v>
                </c:pt>
                <c:pt idx="93">
                  <c:v>2.06</c:v>
                </c:pt>
                <c:pt idx="94">
                  <c:v>2.0499999999999998</c:v>
                </c:pt>
                <c:pt idx="95">
                  <c:v>2.06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2.0499999999999998</c:v>
                </c:pt>
                <c:pt idx="99">
                  <c:v>0</c:v>
                </c:pt>
                <c:pt idx="100">
                  <c:v>2.0499999999999998</c:v>
                </c:pt>
                <c:pt idx="101">
                  <c:v>0</c:v>
                </c:pt>
                <c:pt idx="102">
                  <c:v>2.06</c:v>
                </c:pt>
                <c:pt idx="103">
                  <c:v>0</c:v>
                </c:pt>
                <c:pt idx="104">
                  <c:v>2.06</c:v>
                </c:pt>
                <c:pt idx="105">
                  <c:v>0</c:v>
                </c:pt>
                <c:pt idx="106">
                  <c:v>2.06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A15-4DF7-AB5E-E0B9166C77F0}"/>
            </c:ext>
          </c:extLst>
        </c:ser>
        <c:ser>
          <c:idx val="4"/>
          <c:order val="4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ppm'!$K$4:$K$110</c:f>
              <c:numCache>
                <c:formatCode>General</c:formatCode>
                <c:ptCount val="107"/>
                <c:pt idx="0">
                  <c:v>1.7</c:v>
                </c:pt>
                <c:pt idx="1">
                  <c:v>1.7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</c:v>
                </c:pt>
                <c:pt idx="11">
                  <c:v>1.7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1.7</c:v>
                </c:pt>
                <c:pt idx="17">
                  <c:v>1.7</c:v>
                </c:pt>
                <c:pt idx="18">
                  <c:v>1.7</c:v>
                </c:pt>
                <c:pt idx="19">
                  <c:v>1.7</c:v>
                </c:pt>
                <c:pt idx="20">
                  <c:v>1.7</c:v>
                </c:pt>
                <c:pt idx="21">
                  <c:v>1.7</c:v>
                </c:pt>
                <c:pt idx="22">
                  <c:v>1.7</c:v>
                </c:pt>
                <c:pt idx="23">
                  <c:v>1.7</c:v>
                </c:pt>
                <c:pt idx="24">
                  <c:v>1.7</c:v>
                </c:pt>
                <c:pt idx="25">
                  <c:v>1.76</c:v>
                </c:pt>
                <c:pt idx="26">
                  <c:v>1.7</c:v>
                </c:pt>
                <c:pt idx="27">
                  <c:v>1.7</c:v>
                </c:pt>
                <c:pt idx="28">
                  <c:v>1.7</c:v>
                </c:pt>
                <c:pt idx="29">
                  <c:v>1.7</c:v>
                </c:pt>
                <c:pt idx="30">
                  <c:v>1.7</c:v>
                </c:pt>
                <c:pt idx="31">
                  <c:v>1.7</c:v>
                </c:pt>
                <c:pt idx="32">
                  <c:v>1.7</c:v>
                </c:pt>
                <c:pt idx="33">
                  <c:v>1.7</c:v>
                </c:pt>
                <c:pt idx="34">
                  <c:v>1.7</c:v>
                </c:pt>
                <c:pt idx="35">
                  <c:v>1.76</c:v>
                </c:pt>
                <c:pt idx="36">
                  <c:v>1.7</c:v>
                </c:pt>
                <c:pt idx="37">
                  <c:v>1.76</c:v>
                </c:pt>
                <c:pt idx="38">
                  <c:v>1.7</c:v>
                </c:pt>
                <c:pt idx="39">
                  <c:v>1.7</c:v>
                </c:pt>
                <c:pt idx="40">
                  <c:v>1.76</c:v>
                </c:pt>
                <c:pt idx="41">
                  <c:v>1.76</c:v>
                </c:pt>
                <c:pt idx="42">
                  <c:v>1.7</c:v>
                </c:pt>
                <c:pt idx="43">
                  <c:v>1.76</c:v>
                </c:pt>
                <c:pt idx="44">
                  <c:v>1.7</c:v>
                </c:pt>
                <c:pt idx="45">
                  <c:v>1.76</c:v>
                </c:pt>
                <c:pt idx="46">
                  <c:v>1.7</c:v>
                </c:pt>
                <c:pt idx="47">
                  <c:v>1.7</c:v>
                </c:pt>
                <c:pt idx="48">
                  <c:v>1.7</c:v>
                </c:pt>
                <c:pt idx="49">
                  <c:v>1.7</c:v>
                </c:pt>
                <c:pt idx="50">
                  <c:v>1.76</c:v>
                </c:pt>
                <c:pt idx="51">
                  <c:v>1.76</c:v>
                </c:pt>
                <c:pt idx="52">
                  <c:v>1.76</c:v>
                </c:pt>
                <c:pt idx="53">
                  <c:v>1.7</c:v>
                </c:pt>
                <c:pt idx="54">
                  <c:v>1.76</c:v>
                </c:pt>
                <c:pt idx="55">
                  <c:v>1.7</c:v>
                </c:pt>
                <c:pt idx="56">
                  <c:v>1.76</c:v>
                </c:pt>
                <c:pt idx="57">
                  <c:v>1.7</c:v>
                </c:pt>
                <c:pt idx="58">
                  <c:v>1.76</c:v>
                </c:pt>
                <c:pt idx="59">
                  <c:v>1.7</c:v>
                </c:pt>
                <c:pt idx="60">
                  <c:v>1.76</c:v>
                </c:pt>
                <c:pt idx="61">
                  <c:v>1.7</c:v>
                </c:pt>
                <c:pt idx="62">
                  <c:v>1.76</c:v>
                </c:pt>
                <c:pt idx="63">
                  <c:v>1.7</c:v>
                </c:pt>
                <c:pt idx="64">
                  <c:v>1.76</c:v>
                </c:pt>
                <c:pt idx="65">
                  <c:v>1.76</c:v>
                </c:pt>
                <c:pt idx="66">
                  <c:v>1.76</c:v>
                </c:pt>
                <c:pt idx="67">
                  <c:v>1.7</c:v>
                </c:pt>
                <c:pt idx="68">
                  <c:v>1.76</c:v>
                </c:pt>
                <c:pt idx="69">
                  <c:v>1.76</c:v>
                </c:pt>
                <c:pt idx="70">
                  <c:v>1.76</c:v>
                </c:pt>
                <c:pt idx="71">
                  <c:v>1.7</c:v>
                </c:pt>
                <c:pt idx="72">
                  <c:v>1.76</c:v>
                </c:pt>
                <c:pt idx="73">
                  <c:v>1.76</c:v>
                </c:pt>
                <c:pt idx="74">
                  <c:v>1.76</c:v>
                </c:pt>
                <c:pt idx="75">
                  <c:v>1.76</c:v>
                </c:pt>
                <c:pt idx="76">
                  <c:v>1.76</c:v>
                </c:pt>
                <c:pt idx="77">
                  <c:v>1.7</c:v>
                </c:pt>
                <c:pt idx="78">
                  <c:v>1.76</c:v>
                </c:pt>
                <c:pt idx="79">
                  <c:v>1.76</c:v>
                </c:pt>
                <c:pt idx="80">
                  <c:v>1.76</c:v>
                </c:pt>
                <c:pt idx="81">
                  <c:v>1.76</c:v>
                </c:pt>
                <c:pt idx="82">
                  <c:v>1.76</c:v>
                </c:pt>
                <c:pt idx="83">
                  <c:v>1.76</c:v>
                </c:pt>
                <c:pt idx="84">
                  <c:v>1.76</c:v>
                </c:pt>
                <c:pt idx="85">
                  <c:v>1.7</c:v>
                </c:pt>
                <c:pt idx="86">
                  <c:v>1.76</c:v>
                </c:pt>
                <c:pt idx="87">
                  <c:v>1.76</c:v>
                </c:pt>
                <c:pt idx="88">
                  <c:v>1.76</c:v>
                </c:pt>
                <c:pt idx="89">
                  <c:v>1.76</c:v>
                </c:pt>
                <c:pt idx="90">
                  <c:v>1.76</c:v>
                </c:pt>
                <c:pt idx="91">
                  <c:v>1.76</c:v>
                </c:pt>
                <c:pt idx="92">
                  <c:v>1.76</c:v>
                </c:pt>
                <c:pt idx="93">
                  <c:v>1.7</c:v>
                </c:pt>
                <c:pt idx="94">
                  <c:v>1.76</c:v>
                </c:pt>
                <c:pt idx="95">
                  <c:v>1.76</c:v>
                </c:pt>
                <c:pt idx="96">
                  <c:v>1.76</c:v>
                </c:pt>
                <c:pt idx="97">
                  <c:v>1.76</c:v>
                </c:pt>
                <c:pt idx="98">
                  <c:v>1.76</c:v>
                </c:pt>
                <c:pt idx="99">
                  <c:v>0</c:v>
                </c:pt>
                <c:pt idx="100">
                  <c:v>1.76</c:v>
                </c:pt>
                <c:pt idx="101">
                  <c:v>0</c:v>
                </c:pt>
                <c:pt idx="102">
                  <c:v>1.76</c:v>
                </c:pt>
                <c:pt idx="103">
                  <c:v>0</c:v>
                </c:pt>
                <c:pt idx="104">
                  <c:v>1.76</c:v>
                </c:pt>
                <c:pt idx="105">
                  <c:v>0</c:v>
                </c:pt>
                <c:pt idx="106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A15-4DF7-AB5E-E0B9166C77F0}"/>
            </c:ext>
          </c:extLst>
        </c:ser>
        <c:ser>
          <c:idx val="5"/>
          <c:order val="5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ppm'!$L$4:$L$110</c:f>
              <c:numCache>
                <c:formatCode>General</c:formatCode>
                <c:ptCount val="107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2.0499999999999998</c:v>
                </c:pt>
                <c:pt idx="42">
                  <c:v>2</c:v>
                </c:pt>
                <c:pt idx="43">
                  <c:v>2.0499999999999998</c:v>
                </c:pt>
                <c:pt idx="44">
                  <c:v>2</c:v>
                </c:pt>
                <c:pt idx="45">
                  <c:v>2.0499999999999998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</c:v>
                </c:pt>
                <c:pt idx="52">
                  <c:v>2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</c:v>
                </c:pt>
                <c:pt idx="62">
                  <c:v>2.0499999999999998</c:v>
                </c:pt>
                <c:pt idx="63">
                  <c:v>2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2.0499999999999998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2.0499999999999998</c:v>
                </c:pt>
                <c:pt idx="78">
                  <c:v>2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2.0499999999999998</c:v>
                </c:pt>
                <c:pt idx="84">
                  <c:v>2.0499999999999998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  <c:pt idx="88">
                  <c:v>2.0499999999999998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2.0499999999999998</c:v>
                </c:pt>
                <c:pt idx="92">
                  <c:v>2.0499999999999998</c:v>
                </c:pt>
                <c:pt idx="93">
                  <c:v>2</c:v>
                </c:pt>
                <c:pt idx="94">
                  <c:v>2.0499999999999998</c:v>
                </c:pt>
                <c:pt idx="95">
                  <c:v>2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2.0499999999999998</c:v>
                </c:pt>
                <c:pt idx="99">
                  <c:v>0</c:v>
                </c:pt>
                <c:pt idx="100">
                  <c:v>2.0499999999999998</c:v>
                </c:pt>
                <c:pt idx="101">
                  <c:v>0</c:v>
                </c:pt>
                <c:pt idx="102">
                  <c:v>2.0499999999999998</c:v>
                </c:pt>
                <c:pt idx="103">
                  <c:v>0</c:v>
                </c:pt>
                <c:pt idx="104">
                  <c:v>2.0499999999999998</c:v>
                </c:pt>
                <c:pt idx="105">
                  <c:v>0</c:v>
                </c:pt>
                <c:pt idx="106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A15-4DF7-AB5E-E0B9166C77F0}"/>
            </c:ext>
          </c:extLst>
        </c:ser>
        <c:ser>
          <c:idx val="6"/>
          <c:order val="6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ppm'!$M$4:$M$110</c:f>
              <c:numCache>
                <c:formatCode>General</c:formatCode>
                <c:ptCount val="107"/>
                <c:pt idx="0">
                  <c:v>2.0499999999999998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2.0499999999999998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2.0499999999999998</c:v>
                </c:pt>
                <c:pt idx="84">
                  <c:v>2.0499999999999998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  <c:pt idx="88">
                  <c:v>2.0499999999999998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2.0499999999999998</c:v>
                </c:pt>
                <c:pt idx="92">
                  <c:v>2.0499999999999998</c:v>
                </c:pt>
                <c:pt idx="93">
                  <c:v>2.0499999999999998</c:v>
                </c:pt>
                <c:pt idx="94">
                  <c:v>2.0499999999999998</c:v>
                </c:pt>
                <c:pt idx="95">
                  <c:v>2.0499999999999998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2.0499999999999998</c:v>
                </c:pt>
                <c:pt idx="99">
                  <c:v>0</c:v>
                </c:pt>
                <c:pt idx="100">
                  <c:v>2.0499999999999998</c:v>
                </c:pt>
                <c:pt idx="101">
                  <c:v>0</c:v>
                </c:pt>
                <c:pt idx="102">
                  <c:v>2.0499999999999998</c:v>
                </c:pt>
                <c:pt idx="103">
                  <c:v>0</c:v>
                </c:pt>
                <c:pt idx="104">
                  <c:v>2.0499999999999998</c:v>
                </c:pt>
                <c:pt idx="105">
                  <c:v>0</c:v>
                </c:pt>
                <c:pt idx="106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A15-4DF7-AB5E-E0B9166C77F0}"/>
            </c:ext>
          </c:extLst>
        </c:ser>
        <c:ser>
          <c:idx val="7"/>
          <c:order val="7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ppm'!$N$4:$N$110</c:f>
              <c:numCache>
                <c:formatCode>General</c:formatCode>
                <c:ptCount val="107"/>
                <c:pt idx="0">
                  <c:v>2.14</c:v>
                </c:pt>
                <c:pt idx="1">
                  <c:v>2.17</c:v>
                </c:pt>
                <c:pt idx="2">
                  <c:v>2.17</c:v>
                </c:pt>
                <c:pt idx="3">
                  <c:v>2.14</c:v>
                </c:pt>
                <c:pt idx="4">
                  <c:v>2.14</c:v>
                </c:pt>
                <c:pt idx="5">
                  <c:v>2.14</c:v>
                </c:pt>
                <c:pt idx="6">
                  <c:v>2.17</c:v>
                </c:pt>
                <c:pt idx="7">
                  <c:v>2.17</c:v>
                </c:pt>
                <c:pt idx="8">
                  <c:v>2.17</c:v>
                </c:pt>
                <c:pt idx="9">
                  <c:v>2.17</c:v>
                </c:pt>
                <c:pt idx="10">
                  <c:v>2.17</c:v>
                </c:pt>
                <c:pt idx="11">
                  <c:v>2.17</c:v>
                </c:pt>
                <c:pt idx="12">
                  <c:v>2.17</c:v>
                </c:pt>
                <c:pt idx="13">
                  <c:v>2.17</c:v>
                </c:pt>
                <c:pt idx="14">
                  <c:v>2.17</c:v>
                </c:pt>
                <c:pt idx="15">
                  <c:v>2.17</c:v>
                </c:pt>
                <c:pt idx="16">
                  <c:v>2.17</c:v>
                </c:pt>
                <c:pt idx="17">
                  <c:v>2.17</c:v>
                </c:pt>
                <c:pt idx="18">
                  <c:v>2.17</c:v>
                </c:pt>
                <c:pt idx="19">
                  <c:v>2.17</c:v>
                </c:pt>
                <c:pt idx="20">
                  <c:v>2.17</c:v>
                </c:pt>
                <c:pt idx="21">
                  <c:v>2.17</c:v>
                </c:pt>
                <c:pt idx="22">
                  <c:v>2.17</c:v>
                </c:pt>
                <c:pt idx="23">
                  <c:v>2.17</c:v>
                </c:pt>
                <c:pt idx="24">
                  <c:v>2.17</c:v>
                </c:pt>
                <c:pt idx="25">
                  <c:v>2.17</c:v>
                </c:pt>
                <c:pt idx="26">
                  <c:v>2.17</c:v>
                </c:pt>
                <c:pt idx="27">
                  <c:v>2.17</c:v>
                </c:pt>
                <c:pt idx="28">
                  <c:v>2.17</c:v>
                </c:pt>
                <c:pt idx="29">
                  <c:v>2.17</c:v>
                </c:pt>
                <c:pt idx="30">
                  <c:v>2.17</c:v>
                </c:pt>
                <c:pt idx="31">
                  <c:v>2.17</c:v>
                </c:pt>
                <c:pt idx="32">
                  <c:v>2.17</c:v>
                </c:pt>
                <c:pt idx="33">
                  <c:v>2.17</c:v>
                </c:pt>
                <c:pt idx="34">
                  <c:v>2.17</c:v>
                </c:pt>
                <c:pt idx="35">
                  <c:v>2.17</c:v>
                </c:pt>
                <c:pt idx="36">
                  <c:v>2.17</c:v>
                </c:pt>
                <c:pt idx="37">
                  <c:v>2.17</c:v>
                </c:pt>
                <c:pt idx="38">
                  <c:v>2.17</c:v>
                </c:pt>
                <c:pt idx="39">
                  <c:v>2.17</c:v>
                </c:pt>
                <c:pt idx="40">
                  <c:v>2.2599999999999998</c:v>
                </c:pt>
                <c:pt idx="41">
                  <c:v>2.17</c:v>
                </c:pt>
                <c:pt idx="42">
                  <c:v>2.2599999999999998</c:v>
                </c:pt>
                <c:pt idx="43">
                  <c:v>2.2599999999999998</c:v>
                </c:pt>
                <c:pt idx="44">
                  <c:v>2.17</c:v>
                </c:pt>
                <c:pt idx="45">
                  <c:v>2.2599999999999998</c:v>
                </c:pt>
                <c:pt idx="46">
                  <c:v>2.2599999999999998</c:v>
                </c:pt>
                <c:pt idx="47">
                  <c:v>2.17</c:v>
                </c:pt>
                <c:pt idx="48">
                  <c:v>2.17</c:v>
                </c:pt>
                <c:pt idx="49">
                  <c:v>2.2599999999999998</c:v>
                </c:pt>
                <c:pt idx="50">
                  <c:v>2.2599999999999998</c:v>
                </c:pt>
                <c:pt idx="51">
                  <c:v>2.2599999999999998</c:v>
                </c:pt>
                <c:pt idx="52">
                  <c:v>2.2599999999999998</c:v>
                </c:pt>
                <c:pt idx="53">
                  <c:v>2.17</c:v>
                </c:pt>
                <c:pt idx="54">
                  <c:v>2.2599999999999998</c:v>
                </c:pt>
                <c:pt idx="55">
                  <c:v>2.17</c:v>
                </c:pt>
                <c:pt idx="56">
                  <c:v>2.2599999999999998</c:v>
                </c:pt>
                <c:pt idx="57">
                  <c:v>2.2599999999999998</c:v>
                </c:pt>
                <c:pt idx="58">
                  <c:v>2.2599999999999998</c:v>
                </c:pt>
                <c:pt idx="59">
                  <c:v>2.2599999999999998</c:v>
                </c:pt>
                <c:pt idx="60">
                  <c:v>2.2599999999999998</c:v>
                </c:pt>
                <c:pt idx="61">
                  <c:v>2.2599999999999998</c:v>
                </c:pt>
                <c:pt idx="62">
                  <c:v>2.2599999999999998</c:v>
                </c:pt>
                <c:pt idx="63">
                  <c:v>2.17</c:v>
                </c:pt>
                <c:pt idx="64">
                  <c:v>2.2599999999999998</c:v>
                </c:pt>
                <c:pt idx="65">
                  <c:v>2.2599999999999998</c:v>
                </c:pt>
                <c:pt idx="66">
                  <c:v>2.2599999999999998</c:v>
                </c:pt>
                <c:pt idx="67">
                  <c:v>2.2599999999999998</c:v>
                </c:pt>
                <c:pt idx="68">
                  <c:v>2.2599999999999998</c:v>
                </c:pt>
                <c:pt idx="69">
                  <c:v>2.2599999999999998</c:v>
                </c:pt>
                <c:pt idx="70">
                  <c:v>2.2599999999999998</c:v>
                </c:pt>
                <c:pt idx="71">
                  <c:v>2.2599999999999998</c:v>
                </c:pt>
                <c:pt idx="72">
                  <c:v>2.2599999999999998</c:v>
                </c:pt>
                <c:pt idx="73">
                  <c:v>2.2599999999999998</c:v>
                </c:pt>
                <c:pt idx="74">
                  <c:v>2.2599999999999998</c:v>
                </c:pt>
                <c:pt idx="75">
                  <c:v>2.2599999999999998</c:v>
                </c:pt>
                <c:pt idx="76">
                  <c:v>2.2599999999999998</c:v>
                </c:pt>
                <c:pt idx="77">
                  <c:v>2.2599999999999998</c:v>
                </c:pt>
                <c:pt idx="78">
                  <c:v>2.2599999999999998</c:v>
                </c:pt>
                <c:pt idx="79">
                  <c:v>2.2599999999999998</c:v>
                </c:pt>
                <c:pt idx="80">
                  <c:v>2.2599999999999998</c:v>
                </c:pt>
                <c:pt idx="81">
                  <c:v>2.2599999999999998</c:v>
                </c:pt>
                <c:pt idx="82">
                  <c:v>2.2599999999999998</c:v>
                </c:pt>
                <c:pt idx="83">
                  <c:v>2.2599999999999998</c:v>
                </c:pt>
                <c:pt idx="84">
                  <c:v>2.2599999999999998</c:v>
                </c:pt>
                <c:pt idx="85">
                  <c:v>2.2599999999999998</c:v>
                </c:pt>
                <c:pt idx="86">
                  <c:v>2.2599999999999998</c:v>
                </c:pt>
                <c:pt idx="87">
                  <c:v>2.2599999999999998</c:v>
                </c:pt>
                <c:pt idx="88">
                  <c:v>2.2599999999999998</c:v>
                </c:pt>
                <c:pt idx="89">
                  <c:v>2.2599999999999998</c:v>
                </c:pt>
                <c:pt idx="90">
                  <c:v>2.2599999999999998</c:v>
                </c:pt>
                <c:pt idx="91">
                  <c:v>2.2599999999999998</c:v>
                </c:pt>
                <c:pt idx="92">
                  <c:v>2.2599999999999998</c:v>
                </c:pt>
                <c:pt idx="93">
                  <c:v>2.2599999999999998</c:v>
                </c:pt>
                <c:pt idx="94">
                  <c:v>2.2599999999999998</c:v>
                </c:pt>
                <c:pt idx="95">
                  <c:v>2.2599999999999998</c:v>
                </c:pt>
                <c:pt idx="96">
                  <c:v>2.2599999999999998</c:v>
                </c:pt>
                <c:pt idx="97">
                  <c:v>2.2599999999999998</c:v>
                </c:pt>
                <c:pt idx="98">
                  <c:v>2.2599999999999998</c:v>
                </c:pt>
                <c:pt idx="99">
                  <c:v>0</c:v>
                </c:pt>
                <c:pt idx="100">
                  <c:v>2.2599999999999998</c:v>
                </c:pt>
                <c:pt idx="101">
                  <c:v>0</c:v>
                </c:pt>
                <c:pt idx="102">
                  <c:v>2.2599999999999998</c:v>
                </c:pt>
                <c:pt idx="103">
                  <c:v>0</c:v>
                </c:pt>
                <c:pt idx="104">
                  <c:v>2.2599999999999998</c:v>
                </c:pt>
                <c:pt idx="105">
                  <c:v>0</c:v>
                </c:pt>
                <c:pt idx="106">
                  <c:v>2.2599999999999998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A15-4DF7-AB5E-E0B9166C77F0}"/>
            </c:ext>
          </c:extLst>
        </c:ser>
        <c:ser>
          <c:idx val="8"/>
          <c:order val="8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ppm'!$O$4:$O$110</c:f>
              <c:numCache>
                <c:formatCode>General</c:formatCode>
                <c:ptCount val="107"/>
                <c:pt idx="0">
                  <c:v>2.27</c:v>
                </c:pt>
                <c:pt idx="1">
                  <c:v>2.34</c:v>
                </c:pt>
                <c:pt idx="2">
                  <c:v>2.31</c:v>
                </c:pt>
                <c:pt idx="3">
                  <c:v>2.27</c:v>
                </c:pt>
                <c:pt idx="4">
                  <c:v>2.34</c:v>
                </c:pt>
                <c:pt idx="5">
                  <c:v>2.27</c:v>
                </c:pt>
                <c:pt idx="6">
                  <c:v>2.34</c:v>
                </c:pt>
                <c:pt idx="7">
                  <c:v>2.34</c:v>
                </c:pt>
                <c:pt idx="8">
                  <c:v>2.34</c:v>
                </c:pt>
                <c:pt idx="9">
                  <c:v>2.34</c:v>
                </c:pt>
                <c:pt idx="10">
                  <c:v>2.34</c:v>
                </c:pt>
                <c:pt idx="11">
                  <c:v>2.34</c:v>
                </c:pt>
                <c:pt idx="12">
                  <c:v>2.34</c:v>
                </c:pt>
                <c:pt idx="13">
                  <c:v>2.34</c:v>
                </c:pt>
                <c:pt idx="14">
                  <c:v>2.34</c:v>
                </c:pt>
                <c:pt idx="15">
                  <c:v>2.34</c:v>
                </c:pt>
                <c:pt idx="16">
                  <c:v>2.34</c:v>
                </c:pt>
                <c:pt idx="17">
                  <c:v>2.34</c:v>
                </c:pt>
                <c:pt idx="18">
                  <c:v>2.34</c:v>
                </c:pt>
                <c:pt idx="19">
                  <c:v>2.34</c:v>
                </c:pt>
                <c:pt idx="20">
                  <c:v>2.34</c:v>
                </c:pt>
                <c:pt idx="21">
                  <c:v>2.34</c:v>
                </c:pt>
                <c:pt idx="22">
                  <c:v>2.34</c:v>
                </c:pt>
                <c:pt idx="23">
                  <c:v>2.34</c:v>
                </c:pt>
                <c:pt idx="24">
                  <c:v>2.34</c:v>
                </c:pt>
                <c:pt idx="25">
                  <c:v>2.34</c:v>
                </c:pt>
                <c:pt idx="26">
                  <c:v>2.34</c:v>
                </c:pt>
                <c:pt idx="27">
                  <c:v>2.34</c:v>
                </c:pt>
                <c:pt idx="28">
                  <c:v>2.34</c:v>
                </c:pt>
                <c:pt idx="29">
                  <c:v>2.34</c:v>
                </c:pt>
                <c:pt idx="30">
                  <c:v>2.34</c:v>
                </c:pt>
                <c:pt idx="31">
                  <c:v>2.34</c:v>
                </c:pt>
                <c:pt idx="32">
                  <c:v>2.34</c:v>
                </c:pt>
                <c:pt idx="33">
                  <c:v>2.34</c:v>
                </c:pt>
                <c:pt idx="34">
                  <c:v>2.34</c:v>
                </c:pt>
                <c:pt idx="35">
                  <c:v>2.34</c:v>
                </c:pt>
                <c:pt idx="36">
                  <c:v>2.34</c:v>
                </c:pt>
                <c:pt idx="37">
                  <c:v>2.34</c:v>
                </c:pt>
                <c:pt idx="38">
                  <c:v>2.34</c:v>
                </c:pt>
                <c:pt idx="39">
                  <c:v>2.34</c:v>
                </c:pt>
                <c:pt idx="40">
                  <c:v>2.34</c:v>
                </c:pt>
                <c:pt idx="41">
                  <c:v>2.34</c:v>
                </c:pt>
                <c:pt idx="42">
                  <c:v>2.34</c:v>
                </c:pt>
                <c:pt idx="43">
                  <c:v>2.37</c:v>
                </c:pt>
                <c:pt idx="44">
                  <c:v>2.34</c:v>
                </c:pt>
                <c:pt idx="45">
                  <c:v>2.34</c:v>
                </c:pt>
                <c:pt idx="46">
                  <c:v>2.34</c:v>
                </c:pt>
                <c:pt idx="47">
                  <c:v>2.34</c:v>
                </c:pt>
                <c:pt idx="48">
                  <c:v>2.34</c:v>
                </c:pt>
                <c:pt idx="49">
                  <c:v>2.34</c:v>
                </c:pt>
                <c:pt idx="50">
                  <c:v>2.34</c:v>
                </c:pt>
                <c:pt idx="51">
                  <c:v>2.34</c:v>
                </c:pt>
                <c:pt idx="52">
                  <c:v>2.34</c:v>
                </c:pt>
                <c:pt idx="53">
                  <c:v>2.34</c:v>
                </c:pt>
                <c:pt idx="54">
                  <c:v>2.37</c:v>
                </c:pt>
                <c:pt idx="55">
                  <c:v>2.34</c:v>
                </c:pt>
                <c:pt idx="56">
                  <c:v>2.34</c:v>
                </c:pt>
                <c:pt idx="57">
                  <c:v>2.37</c:v>
                </c:pt>
                <c:pt idx="58">
                  <c:v>2.37</c:v>
                </c:pt>
                <c:pt idx="59">
                  <c:v>2.42</c:v>
                </c:pt>
                <c:pt idx="60">
                  <c:v>2.34</c:v>
                </c:pt>
                <c:pt idx="61">
                  <c:v>2.37</c:v>
                </c:pt>
                <c:pt idx="62">
                  <c:v>2.34</c:v>
                </c:pt>
                <c:pt idx="63">
                  <c:v>2.34</c:v>
                </c:pt>
                <c:pt idx="64">
                  <c:v>2.37</c:v>
                </c:pt>
                <c:pt idx="65">
                  <c:v>2.42</c:v>
                </c:pt>
                <c:pt idx="66">
                  <c:v>2.42</c:v>
                </c:pt>
                <c:pt idx="67">
                  <c:v>2.42</c:v>
                </c:pt>
                <c:pt idx="68">
                  <c:v>2.37</c:v>
                </c:pt>
                <c:pt idx="69">
                  <c:v>2.46</c:v>
                </c:pt>
                <c:pt idx="70">
                  <c:v>2.37</c:v>
                </c:pt>
                <c:pt idx="71">
                  <c:v>2.42</c:v>
                </c:pt>
                <c:pt idx="72">
                  <c:v>2.42</c:v>
                </c:pt>
                <c:pt idx="73">
                  <c:v>2.42</c:v>
                </c:pt>
                <c:pt idx="74">
                  <c:v>2.42</c:v>
                </c:pt>
                <c:pt idx="75">
                  <c:v>2.42</c:v>
                </c:pt>
                <c:pt idx="76">
                  <c:v>2.42</c:v>
                </c:pt>
                <c:pt idx="77">
                  <c:v>2.42</c:v>
                </c:pt>
                <c:pt idx="78">
                  <c:v>2.37</c:v>
                </c:pt>
                <c:pt idx="79">
                  <c:v>2.46</c:v>
                </c:pt>
                <c:pt idx="80">
                  <c:v>2.42</c:v>
                </c:pt>
                <c:pt idx="81">
                  <c:v>2.46</c:v>
                </c:pt>
                <c:pt idx="82">
                  <c:v>2.42</c:v>
                </c:pt>
                <c:pt idx="83">
                  <c:v>2.37</c:v>
                </c:pt>
                <c:pt idx="84">
                  <c:v>2.42</c:v>
                </c:pt>
                <c:pt idx="85">
                  <c:v>2.34</c:v>
                </c:pt>
                <c:pt idx="86">
                  <c:v>2.46</c:v>
                </c:pt>
                <c:pt idx="87">
                  <c:v>2.46</c:v>
                </c:pt>
                <c:pt idx="88">
                  <c:v>2.46</c:v>
                </c:pt>
                <c:pt idx="89">
                  <c:v>2.46</c:v>
                </c:pt>
                <c:pt idx="90">
                  <c:v>2.42</c:v>
                </c:pt>
                <c:pt idx="91">
                  <c:v>2.46</c:v>
                </c:pt>
                <c:pt idx="92">
                  <c:v>2.46</c:v>
                </c:pt>
                <c:pt idx="93">
                  <c:v>2.34</c:v>
                </c:pt>
                <c:pt idx="94">
                  <c:v>2.42</c:v>
                </c:pt>
                <c:pt idx="95">
                  <c:v>2.37</c:v>
                </c:pt>
                <c:pt idx="96">
                  <c:v>2.46</c:v>
                </c:pt>
                <c:pt idx="97">
                  <c:v>2.37</c:v>
                </c:pt>
                <c:pt idx="98">
                  <c:v>2.46</c:v>
                </c:pt>
                <c:pt idx="99">
                  <c:v>0</c:v>
                </c:pt>
                <c:pt idx="100">
                  <c:v>2.46</c:v>
                </c:pt>
                <c:pt idx="101">
                  <c:v>0</c:v>
                </c:pt>
                <c:pt idx="102">
                  <c:v>2.46</c:v>
                </c:pt>
                <c:pt idx="103">
                  <c:v>0</c:v>
                </c:pt>
                <c:pt idx="104">
                  <c:v>2.46</c:v>
                </c:pt>
                <c:pt idx="105">
                  <c:v>0</c:v>
                </c:pt>
                <c:pt idx="106">
                  <c:v>2.46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7A15-4DF7-AB5E-E0B9166C77F0}"/>
            </c:ext>
          </c:extLst>
        </c:ser>
        <c:ser>
          <c:idx val="9"/>
          <c:order val="9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ppm'!$P$4:$P$110</c:f>
              <c:numCache>
                <c:formatCode>General</c:formatCode>
                <c:ptCount val="107"/>
                <c:pt idx="0">
                  <c:v>2.54</c:v>
                </c:pt>
                <c:pt idx="1">
                  <c:v>2.54</c:v>
                </c:pt>
                <c:pt idx="2">
                  <c:v>2.54</c:v>
                </c:pt>
                <c:pt idx="3">
                  <c:v>2.54</c:v>
                </c:pt>
                <c:pt idx="4">
                  <c:v>2.54</c:v>
                </c:pt>
                <c:pt idx="5">
                  <c:v>2.54</c:v>
                </c:pt>
                <c:pt idx="6">
                  <c:v>2.54</c:v>
                </c:pt>
                <c:pt idx="7">
                  <c:v>2.54</c:v>
                </c:pt>
                <c:pt idx="8">
                  <c:v>2.56</c:v>
                </c:pt>
                <c:pt idx="9">
                  <c:v>2.54</c:v>
                </c:pt>
                <c:pt idx="10">
                  <c:v>2.54</c:v>
                </c:pt>
                <c:pt idx="11">
                  <c:v>2.54</c:v>
                </c:pt>
                <c:pt idx="12">
                  <c:v>2.54</c:v>
                </c:pt>
                <c:pt idx="13">
                  <c:v>2.57</c:v>
                </c:pt>
                <c:pt idx="14">
                  <c:v>2.54</c:v>
                </c:pt>
                <c:pt idx="15">
                  <c:v>2.54</c:v>
                </c:pt>
                <c:pt idx="16">
                  <c:v>2.54</c:v>
                </c:pt>
                <c:pt idx="17">
                  <c:v>2.54</c:v>
                </c:pt>
                <c:pt idx="18">
                  <c:v>2.54</c:v>
                </c:pt>
                <c:pt idx="19">
                  <c:v>2.56</c:v>
                </c:pt>
                <c:pt idx="20">
                  <c:v>2.54</c:v>
                </c:pt>
                <c:pt idx="21">
                  <c:v>2.56</c:v>
                </c:pt>
                <c:pt idx="22">
                  <c:v>2.54</c:v>
                </c:pt>
                <c:pt idx="23">
                  <c:v>2.54</c:v>
                </c:pt>
                <c:pt idx="24">
                  <c:v>2.57</c:v>
                </c:pt>
                <c:pt idx="25">
                  <c:v>2.54</c:v>
                </c:pt>
                <c:pt idx="26">
                  <c:v>2.54</c:v>
                </c:pt>
                <c:pt idx="27">
                  <c:v>2.54</c:v>
                </c:pt>
                <c:pt idx="28">
                  <c:v>2.54</c:v>
                </c:pt>
                <c:pt idx="29">
                  <c:v>2.54</c:v>
                </c:pt>
                <c:pt idx="30">
                  <c:v>2.62</c:v>
                </c:pt>
                <c:pt idx="31">
                  <c:v>2.57</c:v>
                </c:pt>
                <c:pt idx="32">
                  <c:v>2.62</c:v>
                </c:pt>
                <c:pt idx="33">
                  <c:v>2.62</c:v>
                </c:pt>
                <c:pt idx="34">
                  <c:v>2.54</c:v>
                </c:pt>
                <c:pt idx="35">
                  <c:v>2.54</c:v>
                </c:pt>
                <c:pt idx="36">
                  <c:v>2.56</c:v>
                </c:pt>
                <c:pt idx="37">
                  <c:v>2.62</c:v>
                </c:pt>
                <c:pt idx="38">
                  <c:v>2.57</c:v>
                </c:pt>
                <c:pt idx="39">
                  <c:v>2.62</c:v>
                </c:pt>
                <c:pt idx="40">
                  <c:v>2.62</c:v>
                </c:pt>
                <c:pt idx="41">
                  <c:v>2.62</c:v>
                </c:pt>
                <c:pt idx="42">
                  <c:v>2.62</c:v>
                </c:pt>
                <c:pt idx="43">
                  <c:v>2.66</c:v>
                </c:pt>
                <c:pt idx="44">
                  <c:v>2.62</c:v>
                </c:pt>
                <c:pt idx="45">
                  <c:v>2.62</c:v>
                </c:pt>
                <c:pt idx="46">
                  <c:v>2.62</c:v>
                </c:pt>
                <c:pt idx="47">
                  <c:v>2.62</c:v>
                </c:pt>
                <c:pt idx="48">
                  <c:v>2.66</c:v>
                </c:pt>
                <c:pt idx="49">
                  <c:v>2.66</c:v>
                </c:pt>
                <c:pt idx="50">
                  <c:v>2.62</c:v>
                </c:pt>
                <c:pt idx="51">
                  <c:v>2.62</c:v>
                </c:pt>
                <c:pt idx="52">
                  <c:v>2.62</c:v>
                </c:pt>
                <c:pt idx="53">
                  <c:v>2.62</c:v>
                </c:pt>
                <c:pt idx="54">
                  <c:v>2.66</c:v>
                </c:pt>
                <c:pt idx="55">
                  <c:v>2.62</c:v>
                </c:pt>
                <c:pt idx="56">
                  <c:v>2.66</c:v>
                </c:pt>
                <c:pt idx="57">
                  <c:v>2.66</c:v>
                </c:pt>
                <c:pt idx="58">
                  <c:v>2.66</c:v>
                </c:pt>
                <c:pt idx="59">
                  <c:v>2.66</c:v>
                </c:pt>
                <c:pt idx="60">
                  <c:v>2.62</c:v>
                </c:pt>
                <c:pt idx="61">
                  <c:v>2.66</c:v>
                </c:pt>
                <c:pt idx="62">
                  <c:v>2.66</c:v>
                </c:pt>
                <c:pt idx="63">
                  <c:v>2.66</c:v>
                </c:pt>
                <c:pt idx="64">
                  <c:v>2.66</c:v>
                </c:pt>
                <c:pt idx="65">
                  <c:v>2.66</c:v>
                </c:pt>
                <c:pt idx="66">
                  <c:v>2.66</c:v>
                </c:pt>
                <c:pt idx="67">
                  <c:v>2.66</c:v>
                </c:pt>
                <c:pt idx="68">
                  <c:v>2.66</c:v>
                </c:pt>
                <c:pt idx="69">
                  <c:v>2.66</c:v>
                </c:pt>
                <c:pt idx="70">
                  <c:v>2.66</c:v>
                </c:pt>
                <c:pt idx="71">
                  <c:v>2.66</c:v>
                </c:pt>
                <c:pt idx="72">
                  <c:v>2.66</c:v>
                </c:pt>
                <c:pt idx="73">
                  <c:v>2.66</c:v>
                </c:pt>
                <c:pt idx="74">
                  <c:v>2.66</c:v>
                </c:pt>
                <c:pt idx="75">
                  <c:v>2.66</c:v>
                </c:pt>
                <c:pt idx="76">
                  <c:v>2.66</c:v>
                </c:pt>
                <c:pt idx="77">
                  <c:v>2.66</c:v>
                </c:pt>
                <c:pt idx="78">
                  <c:v>2.66</c:v>
                </c:pt>
                <c:pt idx="79">
                  <c:v>2.74</c:v>
                </c:pt>
                <c:pt idx="80">
                  <c:v>2.66</c:v>
                </c:pt>
                <c:pt idx="81">
                  <c:v>2.66</c:v>
                </c:pt>
                <c:pt idx="82">
                  <c:v>2.66</c:v>
                </c:pt>
                <c:pt idx="83">
                  <c:v>2.66</c:v>
                </c:pt>
                <c:pt idx="84">
                  <c:v>2.66</c:v>
                </c:pt>
                <c:pt idx="85">
                  <c:v>2.66</c:v>
                </c:pt>
                <c:pt idx="86">
                  <c:v>2.66</c:v>
                </c:pt>
                <c:pt idx="87">
                  <c:v>2.74</c:v>
                </c:pt>
                <c:pt idx="88">
                  <c:v>2.66</c:v>
                </c:pt>
                <c:pt idx="89">
                  <c:v>2.66</c:v>
                </c:pt>
                <c:pt idx="90">
                  <c:v>2.66</c:v>
                </c:pt>
                <c:pt idx="91">
                  <c:v>2.74</c:v>
                </c:pt>
                <c:pt idx="92">
                  <c:v>2.66</c:v>
                </c:pt>
                <c:pt idx="93">
                  <c:v>2.66</c:v>
                </c:pt>
                <c:pt idx="94">
                  <c:v>2.66</c:v>
                </c:pt>
                <c:pt idx="95">
                  <c:v>2.66</c:v>
                </c:pt>
                <c:pt idx="96">
                  <c:v>2.66</c:v>
                </c:pt>
                <c:pt idx="97">
                  <c:v>2.66</c:v>
                </c:pt>
                <c:pt idx="98">
                  <c:v>2.74</c:v>
                </c:pt>
                <c:pt idx="99">
                  <c:v>0</c:v>
                </c:pt>
                <c:pt idx="100">
                  <c:v>2.74</c:v>
                </c:pt>
                <c:pt idx="101">
                  <c:v>0</c:v>
                </c:pt>
                <c:pt idx="102">
                  <c:v>2.74</c:v>
                </c:pt>
                <c:pt idx="103">
                  <c:v>0</c:v>
                </c:pt>
                <c:pt idx="104">
                  <c:v>2.74</c:v>
                </c:pt>
                <c:pt idx="105">
                  <c:v>0</c:v>
                </c:pt>
                <c:pt idx="106">
                  <c:v>2.74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7A15-4DF7-AB5E-E0B9166C77F0}"/>
            </c:ext>
          </c:extLst>
        </c:ser>
        <c:ser>
          <c:idx val="10"/>
          <c:order val="10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ppm'!$Q$4:$Q$110</c:f>
              <c:numCache>
                <c:formatCode>General</c:formatCode>
                <c:ptCount val="107"/>
                <c:pt idx="0">
                  <c:v>2.94</c:v>
                </c:pt>
                <c:pt idx="1">
                  <c:v>2.94</c:v>
                </c:pt>
                <c:pt idx="2">
                  <c:v>2.94</c:v>
                </c:pt>
                <c:pt idx="3">
                  <c:v>2.94</c:v>
                </c:pt>
                <c:pt idx="4">
                  <c:v>2.94</c:v>
                </c:pt>
                <c:pt idx="5">
                  <c:v>2.94</c:v>
                </c:pt>
                <c:pt idx="6">
                  <c:v>2.94</c:v>
                </c:pt>
                <c:pt idx="7">
                  <c:v>2.94</c:v>
                </c:pt>
                <c:pt idx="8">
                  <c:v>2.94</c:v>
                </c:pt>
                <c:pt idx="9">
                  <c:v>2.94</c:v>
                </c:pt>
                <c:pt idx="10">
                  <c:v>2.94</c:v>
                </c:pt>
                <c:pt idx="11">
                  <c:v>2.94</c:v>
                </c:pt>
                <c:pt idx="12">
                  <c:v>2.94</c:v>
                </c:pt>
                <c:pt idx="13">
                  <c:v>2.94</c:v>
                </c:pt>
                <c:pt idx="14">
                  <c:v>2.94</c:v>
                </c:pt>
                <c:pt idx="15">
                  <c:v>2.94</c:v>
                </c:pt>
                <c:pt idx="16">
                  <c:v>2.94</c:v>
                </c:pt>
                <c:pt idx="17">
                  <c:v>2.94</c:v>
                </c:pt>
                <c:pt idx="18">
                  <c:v>2.94</c:v>
                </c:pt>
                <c:pt idx="19">
                  <c:v>2.94</c:v>
                </c:pt>
                <c:pt idx="20">
                  <c:v>2.94</c:v>
                </c:pt>
                <c:pt idx="21">
                  <c:v>3.02</c:v>
                </c:pt>
                <c:pt idx="22">
                  <c:v>2.94</c:v>
                </c:pt>
                <c:pt idx="23">
                  <c:v>2.94</c:v>
                </c:pt>
                <c:pt idx="24">
                  <c:v>2.94</c:v>
                </c:pt>
                <c:pt idx="25">
                  <c:v>2.94</c:v>
                </c:pt>
                <c:pt idx="26">
                  <c:v>2.94</c:v>
                </c:pt>
                <c:pt idx="27">
                  <c:v>2.94</c:v>
                </c:pt>
                <c:pt idx="28">
                  <c:v>2.94</c:v>
                </c:pt>
                <c:pt idx="29">
                  <c:v>2.94</c:v>
                </c:pt>
                <c:pt idx="30">
                  <c:v>2.94</c:v>
                </c:pt>
                <c:pt idx="31">
                  <c:v>3.02</c:v>
                </c:pt>
                <c:pt idx="32">
                  <c:v>3.02</c:v>
                </c:pt>
                <c:pt idx="33">
                  <c:v>3.02</c:v>
                </c:pt>
                <c:pt idx="34">
                  <c:v>2.94</c:v>
                </c:pt>
                <c:pt idx="35">
                  <c:v>2.94</c:v>
                </c:pt>
                <c:pt idx="36">
                  <c:v>2.94</c:v>
                </c:pt>
                <c:pt idx="37">
                  <c:v>3.02</c:v>
                </c:pt>
                <c:pt idx="38">
                  <c:v>2.94</c:v>
                </c:pt>
                <c:pt idx="39">
                  <c:v>3.02</c:v>
                </c:pt>
                <c:pt idx="40">
                  <c:v>3.02</c:v>
                </c:pt>
                <c:pt idx="41">
                  <c:v>3.02</c:v>
                </c:pt>
                <c:pt idx="42">
                  <c:v>3.02</c:v>
                </c:pt>
                <c:pt idx="43">
                  <c:v>3.02</c:v>
                </c:pt>
                <c:pt idx="44">
                  <c:v>3.02</c:v>
                </c:pt>
                <c:pt idx="45">
                  <c:v>3.02</c:v>
                </c:pt>
                <c:pt idx="46">
                  <c:v>3.02</c:v>
                </c:pt>
                <c:pt idx="47">
                  <c:v>3.02</c:v>
                </c:pt>
                <c:pt idx="48">
                  <c:v>3.02</c:v>
                </c:pt>
                <c:pt idx="49">
                  <c:v>3.02</c:v>
                </c:pt>
                <c:pt idx="50">
                  <c:v>3.02</c:v>
                </c:pt>
                <c:pt idx="51">
                  <c:v>2.94</c:v>
                </c:pt>
                <c:pt idx="52">
                  <c:v>3.02</c:v>
                </c:pt>
                <c:pt idx="53">
                  <c:v>3.02</c:v>
                </c:pt>
                <c:pt idx="54">
                  <c:v>3.06</c:v>
                </c:pt>
                <c:pt idx="55">
                  <c:v>3.02</c:v>
                </c:pt>
                <c:pt idx="56">
                  <c:v>3.06</c:v>
                </c:pt>
                <c:pt idx="57">
                  <c:v>3.02</c:v>
                </c:pt>
                <c:pt idx="58">
                  <c:v>3.02</c:v>
                </c:pt>
                <c:pt idx="59">
                  <c:v>3.14</c:v>
                </c:pt>
                <c:pt idx="60">
                  <c:v>3.02</c:v>
                </c:pt>
                <c:pt idx="61">
                  <c:v>3.02</c:v>
                </c:pt>
                <c:pt idx="62">
                  <c:v>3.06</c:v>
                </c:pt>
                <c:pt idx="63">
                  <c:v>3.06</c:v>
                </c:pt>
                <c:pt idx="64">
                  <c:v>3.02</c:v>
                </c:pt>
                <c:pt idx="65">
                  <c:v>3.06</c:v>
                </c:pt>
                <c:pt idx="66">
                  <c:v>3.06</c:v>
                </c:pt>
                <c:pt idx="67">
                  <c:v>3.11</c:v>
                </c:pt>
                <c:pt idx="68">
                  <c:v>3.02</c:v>
                </c:pt>
                <c:pt idx="69">
                  <c:v>3.11</c:v>
                </c:pt>
                <c:pt idx="70">
                  <c:v>3.06</c:v>
                </c:pt>
                <c:pt idx="71">
                  <c:v>3.02</c:v>
                </c:pt>
                <c:pt idx="72">
                  <c:v>3.14</c:v>
                </c:pt>
                <c:pt idx="73">
                  <c:v>3.14</c:v>
                </c:pt>
                <c:pt idx="74">
                  <c:v>3.14</c:v>
                </c:pt>
                <c:pt idx="75">
                  <c:v>3.06</c:v>
                </c:pt>
                <c:pt idx="76">
                  <c:v>3.14</c:v>
                </c:pt>
                <c:pt idx="77">
                  <c:v>3.11</c:v>
                </c:pt>
                <c:pt idx="78">
                  <c:v>3.11</c:v>
                </c:pt>
                <c:pt idx="79">
                  <c:v>3.22</c:v>
                </c:pt>
                <c:pt idx="80">
                  <c:v>3.11</c:v>
                </c:pt>
                <c:pt idx="81">
                  <c:v>3.14</c:v>
                </c:pt>
                <c:pt idx="82">
                  <c:v>3.14</c:v>
                </c:pt>
                <c:pt idx="83">
                  <c:v>3.06</c:v>
                </c:pt>
                <c:pt idx="84">
                  <c:v>3.14</c:v>
                </c:pt>
                <c:pt idx="85">
                  <c:v>3.14</c:v>
                </c:pt>
                <c:pt idx="86">
                  <c:v>3.14</c:v>
                </c:pt>
                <c:pt idx="87">
                  <c:v>3.22</c:v>
                </c:pt>
                <c:pt idx="88">
                  <c:v>3.14</c:v>
                </c:pt>
                <c:pt idx="89">
                  <c:v>3.14</c:v>
                </c:pt>
                <c:pt idx="90">
                  <c:v>3.14</c:v>
                </c:pt>
                <c:pt idx="91">
                  <c:v>3.22</c:v>
                </c:pt>
                <c:pt idx="92">
                  <c:v>3.14</c:v>
                </c:pt>
                <c:pt idx="93">
                  <c:v>3.14</c:v>
                </c:pt>
                <c:pt idx="94">
                  <c:v>3.14</c:v>
                </c:pt>
                <c:pt idx="95">
                  <c:v>3.14</c:v>
                </c:pt>
                <c:pt idx="96">
                  <c:v>3.14</c:v>
                </c:pt>
                <c:pt idx="97">
                  <c:v>3.06</c:v>
                </c:pt>
                <c:pt idx="98">
                  <c:v>3.14</c:v>
                </c:pt>
                <c:pt idx="99">
                  <c:v>0</c:v>
                </c:pt>
                <c:pt idx="100">
                  <c:v>3.22</c:v>
                </c:pt>
                <c:pt idx="101">
                  <c:v>0</c:v>
                </c:pt>
                <c:pt idx="102">
                  <c:v>3.14</c:v>
                </c:pt>
                <c:pt idx="103">
                  <c:v>0</c:v>
                </c:pt>
                <c:pt idx="104">
                  <c:v>3.22</c:v>
                </c:pt>
                <c:pt idx="105">
                  <c:v>0</c:v>
                </c:pt>
                <c:pt idx="106">
                  <c:v>3.22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7A15-4DF7-AB5E-E0B9166C77F0}"/>
            </c:ext>
          </c:extLst>
        </c:ser>
        <c:ser>
          <c:idx val="11"/>
          <c:order val="11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ppm'!$R$4:$R$110</c:f>
              <c:numCache>
                <c:formatCode>General</c:formatCode>
                <c:ptCount val="107"/>
                <c:pt idx="0">
                  <c:v>3.63</c:v>
                </c:pt>
                <c:pt idx="1">
                  <c:v>3.71</c:v>
                </c:pt>
                <c:pt idx="2">
                  <c:v>3.66</c:v>
                </c:pt>
                <c:pt idx="3">
                  <c:v>3.63</c:v>
                </c:pt>
                <c:pt idx="4">
                  <c:v>3.63</c:v>
                </c:pt>
                <c:pt idx="5">
                  <c:v>3.63</c:v>
                </c:pt>
                <c:pt idx="6">
                  <c:v>3.67</c:v>
                </c:pt>
                <c:pt idx="7">
                  <c:v>3.74</c:v>
                </c:pt>
                <c:pt idx="8">
                  <c:v>3.74</c:v>
                </c:pt>
                <c:pt idx="9">
                  <c:v>3.74</c:v>
                </c:pt>
                <c:pt idx="10">
                  <c:v>3.71</c:v>
                </c:pt>
                <c:pt idx="11">
                  <c:v>3.74</c:v>
                </c:pt>
                <c:pt idx="12">
                  <c:v>3.71</c:v>
                </c:pt>
                <c:pt idx="13">
                  <c:v>3.71</c:v>
                </c:pt>
                <c:pt idx="14">
                  <c:v>3.74</c:v>
                </c:pt>
                <c:pt idx="15">
                  <c:v>3.71</c:v>
                </c:pt>
                <c:pt idx="16">
                  <c:v>3.63</c:v>
                </c:pt>
                <c:pt idx="17">
                  <c:v>3.71</c:v>
                </c:pt>
                <c:pt idx="18">
                  <c:v>3.71</c:v>
                </c:pt>
                <c:pt idx="19">
                  <c:v>3.74</c:v>
                </c:pt>
                <c:pt idx="20">
                  <c:v>3.71</c:v>
                </c:pt>
                <c:pt idx="21">
                  <c:v>3.79</c:v>
                </c:pt>
                <c:pt idx="22">
                  <c:v>3.71</c:v>
                </c:pt>
                <c:pt idx="23">
                  <c:v>3.63</c:v>
                </c:pt>
                <c:pt idx="24">
                  <c:v>3.71</c:v>
                </c:pt>
                <c:pt idx="25">
                  <c:v>3.67</c:v>
                </c:pt>
                <c:pt idx="26">
                  <c:v>3.71</c:v>
                </c:pt>
                <c:pt idx="27">
                  <c:v>3.63</c:v>
                </c:pt>
                <c:pt idx="28">
                  <c:v>3.71</c:v>
                </c:pt>
                <c:pt idx="29">
                  <c:v>3.71</c:v>
                </c:pt>
                <c:pt idx="30">
                  <c:v>3.71</c:v>
                </c:pt>
                <c:pt idx="31">
                  <c:v>3.79</c:v>
                </c:pt>
                <c:pt idx="32">
                  <c:v>3.79</c:v>
                </c:pt>
                <c:pt idx="33">
                  <c:v>3.79</c:v>
                </c:pt>
                <c:pt idx="34">
                  <c:v>3.71</c:v>
                </c:pt>
                <c:pt idx="35">
                  <c:v>3.71</c:v>
                </c:pt>
                <c:pt idx="36">
                  <c:v>3.74</c:v>
                </c:pt>
                <c:pt idx="37">
                  <c:v>3.74</c:v>
                </c:pt>
                <c:pt idx="38">
                  <c:v>3.74</c:v>
                </c:pt>
                <c:pt idx="39">
                  <c:v>3.83</c:v>
                </c:pt>
                <c:pt idx="40">
                  <c:v>3.83</c:v>
                </c:pt>
                <c:pt idx="41">
                  <c:v>3.84</c:v>
                </c:pt>
                <c:pt idx="42">
                  <c:v>3.79</c:v>
                </c:pt>
                <c:pt idx="43">
                  <c:v>3.83</c:v>
                </c:pt>
                <c:pt idx="44">
                  <c:v>3.79</c:v>
                </c:pt>
                <c:pt idx="45">
                  <c:v>3.83</c:v>
                </c:pt>
                <c:pt idx="46">
                  <c:v>3.83</c:v>
                </c:pt>
                <c:pt idx="47">
                  <c:v>3.79</c:v>
                </c:pt>
                <c:pt idx="48">
                  <c:v>3.83</c:v>
                </c:pt>
                <c:pt idx="49">
                  <c:v>3.83</c:v>
                </c:pt>
                <c:pt idx="50">
                  <c:v>3.83</c:v>
                </c:pt>
                <c:pt idx="51">
                  <c:v>3.71</c:v>
                </c:pt>
                <c:pt idx="52">
                  <c:v>3.83</c:v>
                </c:pt>
                <c:pt idx="53">
                  <c:v>3.79</c:v>
                </c:pt>
                <c:pt idx="54">
                  <c:v>3.83</c:v>
                </c:pt>
                <c:pt idx="55">
                  <c:v>3.74</c:v>
                </c:pt>
                <c:pt idx="56">
                  <c:v>3.91</c:v>
                </c:pt>
                <c:pt idx="57">
                  <c:v>3.83</c:v>
                </c:pt>
                <c:pt idx="58">
                  <c:v>3.83</c:v>
                </c:pt>
                <c:pt idx="59">
                  <c:v>3.91</c:v>
                </c:pt>
                <c:pt idx="60">
                  <c:v>3.83</c:v>
                </c:pt>
                <c:pt idx="61">
                  <c:v>3.91</c:v>
                </c:pt>
                <c:pt idx="62">
                  <c:v>3.86</c:v>
                </c:pt>
                <c:pt idx="63">
                  <c:v>3.91</c:v>
                </c:pt>
                <c:pt idx="64">
                  <c:v>3.91</c:v>
                </c:pt>
                <c:pt idx="65">
                  <c:v>3.83</c:v>
                </c:pt>
                <c:pt idx="66">
                  <c:v>3.91</c:v>
                </c:pt>
                <c:pt idx="67">
                  <c:v>3.91</c:v>
                </c:pt>
                <c:pt idx="68">
                  <c:v>3.87</c:v>
                </c:pt>
                <c:pt idx="69">
                  <c:v>3.91</c:v>
                </c:pt>
                <c:pt idx="70">
                  <c:v>3.91</c:v>
                </c:pt>
                <c:pt idx="71">
                  <c:v>3.83</c:v>
                </c:pt>
                <c:pt idx="72">
                  <c:v>3.91</c:v>
                </c:pt>
                <c:pt idx="73">
                  <c:v>3.91</c:v>
                </c:pt>
                <c:pt idx="74">
                  <c:v>3.91</c:v>
                </c:pt>
                <c:pt idx="75">
                  <c:v>3.91</c:v>
                </c:pt>
                <c:pt idx="76">
                  <c:v>3.91</c:v>
                </c:pt>
                <c:pt idx="77">
                  <c:v>3.91</c:v>
                </c:pt>
                <c:pt idx="78">
                  <c:v>3.91</c:v>
                </c:pt>
                <c:pt idx="79">
                  <c:v>4.03</c:v>
                </c:pt>
                <c:pt idx="80">
                  <c:v>3.94</c:v>
                </c:pt>
                <c:pt idx="81">
                  <c:v>3.94</c:v>
                </c:pt>
                <c:pt idx="82">
                  <c:v>3.91</c:v>
                </c:pt>
                <c:pt idx="83">
                  <c:v>3.83</c:v>
                </c:pt>
                <c:pt idx="84">
                  <c:v>3.99</c:v>
                </c:pt>
                <c:pt idx="85">
                  <c:v>4.07</c:v>
                </c:pt>
                <c:pt idx="86">
                  <c:v>4.03</c:v>
                </c:pt>
                <c:pt idx="87">
                  <c:v>4.03</c:v>
                </c:pt>
                <c:pt idx="88">
                  <c:v>3.99</c:v>
                </c:pt>
                <c:pt idx="89">
                  <c:v>3.91</c:v>
                </c:pt>
                <c:pt idx="90">
                  <c:v>3.94</c:v>
                </c:pt>
                <c:pt idx="91">
                  <c:v>3.94</c:v>
                </c:pt>
                <c:pt idx="92">
                  <c:v>3.99</c:v>
                </c:pt>
                <c:pt idx="93">
                  <c:v>3.99</c:v>
                </c:pt>
                <c:pt idx="94">
                  <c:v>3.94</c:v>
                </c:pt>
                <c:pt idx="95">
                  <c:v>3.83</c:v>
                </c:pt>
                <c:pt idx="96">
                  <c:v>4.03</c:v>
                </c:pt>
                <c:pt idx="97">
                  <c:v>3.91</c:v>
                </c:pt>
                <c:pt idx="98">
                  <c:v>4.03</c:v>
                </c:pt>
                <c:pt idx="99">
                  <c:v>0</c:v>
                </c:pt>
                <c:pt idx="100">
                  <c:v>4.03</c:v>
                </c:pt>
                <c:pt idx="101">
                  <c:v>0</c:v>
                </c:pt>
                <c:pt idx="102">
                  <c:v>4.03</c:v>
                </c:pt>
                <c:pt idx="103">
                  <c:v>0</c:v>
                </c:pt>
                <c:pt idx="104">
                  <c:v>4.07</c:v>
                </c:pt>
                <c:pt idx="105">
                  <c:v>0</c:v>
                </c:pt>
                <c:pt idx="106">
                  <c:v>4.1100000000000003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7A15-4DF7-AB5E-E0B9166C77F0}"/>
            </c:ext>
          </c:extLst>
        </c:ser>
        <c:ser>
          <c:idx val="12"/>
          <c:order val="12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ppm'!$S$4:$S$110</c:f>
              <c:numCache>
                <c:formatCode>General</c:formatCode>
                <c:ptCount val="107"/>
                <c:pt idx="0">
                  <c:v>4.96</c:v>
                </c:pt>
                <c:pt idx="1">
                  <c:v>4.99</c:v>
                </c:pt>
                <c:pt idx="2">
                  <c:v>4.91</c:v>
                </c:pt>
                <c:pt idx="3">
                  <c:v>4.88</c:v>
                </c:pt>
                <c:pt idx="4">
                  <c:v>4.88</c:v>
                </c:pt>
                <c:pt idx="5">
                  <c:v>4.88</c:v>
                </c:pt>
                <c:pt idx="6">
                  <c:v>4.96</c:v>
                </c:pt>
                <c:pt idx="7">
                  <c:v>5.04</c:v>
                </c:pt>
                <c:pt idx="8">
                  <c:v>4.99</c:v>
                </c:pt>
                <c:pt idx="9">
                  <c:v>5.08</c:v>
                </c:pt>
                <c:pt idx="10">
                  <c:v>4.91</c:v>
                </c:pt>
                <c:pt idx="11">
                  <c:v>4.96</c:v>
                </c:pt>
                <c:pt idx="12">
                  <c:v>4.99</c:v>
                </c:pt>
                <c:pt idx="13">
                  <c:v>4.99</c:v>
                </c:pt>
                <c:pt idx="14">
                  <c:v>4.99</c:v>
                </c:pt>
                <c:pt idx="15">
                  <c:v>4.91</c:v>
                </c:pt>
                <c:pt idx="16">
                  <c:v>4.91</c:v>
                </c:pt>
                <c:pt idx="17">
                  <c:v>4.96</c:v>
                </c:pt>
                <c:pt idx="18">
                  <c:v>4.96</c:v>
                </c:pt>
                <c:pt idx="19">
                  <c:v>4.99</c:v>
                </c:pt>
                <c:pt idx="20">
                  <c:v>4.96</c:v>
                </c:pt>
                <c:pt idx="21">
                  <c:v>5.08</c:v>
                </c:pt>
                <c:pt idx="22">
                  <c:v>4.96</c:v>
                </c:pt>
                <c:pt idx="23">
                  <c:v>4.99</c:v>
                </c:pt>
                <c:pt idx="24">
                  <c:v>4.99</c:v>
                </c:pt>
                <c:pt idx="25">
                  <c:v>4.91</c:v>
                </c:pt>
                <c:pt idx="26">
                  <c:v>4.99</c:v>
                </c:pt>
                <c:pt idx="27">
                  <c:v>4.91</c:v>
                </c:pt>
                <c:pt idx="28">
                  <c:v>4.96</c:v>
                </c:pt>
                <c:pt idx="29">
                  <c:v>4.93</c:v>
                </c:pt>
                <c:pt idx="30">
                  <c:v>4.99</c:v>
                </c:pt>
                <c:pt idx="31">
                  <c:v>5.04</c:v>
                </c:pt>
                <c:pt idx="32">
                  <c:v>5.04</c:v>
                </c:pt>
                <c:pt idx="33">
                  <c:v>4.99</c:v>
                </c:pt>
                <c:pt idx="34">
                  <c:v>4.99</c:v>
                </c:pt>
                <c:pt idx="35">
                  <c:v>4.93</c:v>
                </c:pt>
                <c:pt idx="36">
                  <c:v>4.99</c:v>
                </c:pt>
                <c:pt idx="37">
                  <c:v>5.03</c:v>
                </c:pt>
                <c:pt idx="38">
                  <c:v>4.99</c:v>
                </c:pt>
                <c:pt idx="39">
                  <c:v>5.04</c:v>
                </c:pt>
                <c:pt idx="40">
                  <c:v>5.08</c:v>
                </c:pt>
                <c:pt idx="41">
                  <c:v>5.08</c:v>
                </c:pt>
                <c:pt idx="42">
                  <c:v>4.99</c:v>
                </c:pt>
                <c:pt idx="43">
                  <c:v>5.04</c:v>
                </c:pt>
                <c:pt idx="44">
                  <c:v>4.99</c:v>
                </c:pt>
                <c:pt idx="45">
                  <c:v>5.08</c:v>
                </c:pt>
                <c:pt idx="46">
                  <c:v>5.04</c:v>
                </c:pt>
                <c:pt idx="47">
                  <c:v>5.08</c:v>
                </c:pt>
                <c:pt idx="48">
                  <c:v>5.03</c:v>
                </c:pt>
                <c:pt idx="49">
                  <c:v>5.04</c:v>
                </c:pt>
                <c:pt idx="50">
                  <c:v>5.08</c:v>
                </c:pt>
                <c:pt idx="51">
                  <c:v>4.99</c:v>
                </c:pt>
                <c:pt idx="52">
                  <c:v>5.08</c:v>
                </c:pt>
                <c:pt idx="53">
                  <c:v>5.08</c:v>
                </c:pt>
                <c:pt idx="54">
                  <c:v>5.08</c:v>
                </c:pt>
                <c:pt idx="55">
                  <c:v>5.08</c:v>
                </c:pt>
                <c:pt idx="56">
                  <c:v>5.16</c:v>
                </c:pt>
                <c:pt idx="57">
                  <c:v>5.2</c:v>
                </c:pt>
                <c:pt idx="58">
                  <c:v>5.08</c:v>
                </c:pt>
                <c:pt idx="59">
                  <c:v>5.16</c:v>
                </c:pt>
                <c:pt idx="60">
                  <c:v>5.08</c:v>
                </c:pt>
                <c:pt idx="61">
                  <c:v>5.16</c:v>
                </c:pt>
                <c:pt idx="62">
                  <c:v>5.1100000000000003</c:v>
                </c:pt>
                <c:pt idx="63">
                  <c:v>5.16</c:v>
                </c:pt>
                <c:pt idx="64">
                  <c:v>5.08</c:v>
                </c:pt>
                <c:pt idx="65">
                  <c:v>5.04</c:v>
                </c:pt>
                <c:pt idx="66">
                  <c:v>5.16</c:v>
                </c:pt>
                <c:pt idx="67">
                  <c:v>5.13</c:v>
                </c:pt>
                <c:pt idx="68">
                  <c:v>5.08</c:v>
                </c:pt>
                <c:pt idx="69">
                  <c:v>5.08</c:v>
                </c:pt>
                <c:pt idx="70">
                  <c:v>5.13</c:v>
                </c:pt>
                <c:pt idx="71">
                  <c:v>5.08</c:v>
                </c:pt>
                <c:pt idx="72">
                  <c:v>5.2</c:v>
                </c:pt>
                <c:pt idx="73">
                  <c:v>4.99</c:v>
                </c:pt>
                <c:pt idx="74">
                  <c:v>5.2</c:v>
                </c:pt>
                <c:pt idx="75">
                  <c:v>5.16</c:v>
                </c:pt>
                <c:pt idx="76">
                  <c:v>5.24</c:v>
                </c:pt>
                <c:pt idx="77">
                  <c:v>5.13</c:v>
                </c:pt>
                <c:pt idx="78">
                  <c:v>5.16</c:v>
                </c:pt>
                <c:pt idx="79">
                  <c:v>5.23</c:v>
                </c:pt>
                <c:pt idx="80">
                  <c:v>5.21</c:v>
                </c:pt>
                <c:pt idx="81">
                  <c:v>5.16</c:v>
                </c:pt>
                <c:pt idx="82">
                  <c:v>5.16</c:v>
                </c:pt>
                <c:pt idx="83">
                  <c:v>4.99</c:v>
                </c:pt>
                <c:pt idx="84">
                  <c:v>5.23</c:v>
                </c:pt>
                <c:pt idx="85">
                  <c:v>5.28</c:v>
                </c:pt>
                <c:pt idx="86">
                  <c:v>5.31</c:v>
                </c:pt>
                <c:pt idx="87">
                  <c:v>5.48</c:v>
                </c:pt>
                <c:pt idx="88">
                  <c:v>5.28</c:v>
                </c:pt>
                <c:pt idx="89">
                  <c:v>5.03</c:v>
                </c:pt>
                <c:pt idx="90">
                  <c:v>5.24</c:v>
                </c:pt>
                <c:pt idx="91">
                  <c:v>5.13</c:v>
                </c:pt>
                <c:pt idx="92">
                  <c:v>5.28</c:v>
                </c:pt>
                <c:pt idx="93">
                  <c:v>5.08</c:v>
                </c:pt>
                <c:pt idx="94">
                  <c:v>5.24</c:v>
                </c:pt>
                <c:pt idx="95">
                  <c:v>5.1100000000000003</c:v>
                </c:pt>
                <c:pt idx="96">
                  <c:v>5.31</c:v>
                </c:pt>
                <c:pt idx="97">
                  <c:v>5.1100000000000003</c:v>
                </c:pt>
                <c:pt idx="98">
                  <c:v>5.36</c:v>
                </c:pt>
                <c:pt idx="99">
                  <c:v>0</c:v>
                </c:pt>
                <c:pt idx="100">
                  <c:v>5.31</c:v>
                </c:pt>
                <c:pt idx="101">
                  <c:v>0</c:v>
                </c:pt>
                <c:pt idx="102">
                  <c:v>5.31</c:v>
                </c:pt>
                <c:pt idx="103">
                  <c:v>0</c:v>
                </c:pt>
                <c:pt idx="104">
                  <c:v>5.36</c:v>
                </c:pt>
                <c:pt idx="105">
                  <c:v>0</c:v>
                </c:pt>
                <c:pt idx="106">
                  <c:v>5.41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7A15-4DF7-AB5E-E0B9166C77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9525120"/>
        <c:axId val="289523584"/>
      </c:scatterChart>
      <c:valAx>
        <c:axId val="289525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89523584"/>
        <c:crosses val="autoZero"/>
        <c:crossBetween val="midCat"/>
      </c:valAx>
      <c:valAx>
        <c:axId val="2895235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8952512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ppm'!$G$4:$G$110</c:f>
              <c:numCache>
                <c:formatCode>General</c:formatCode>
                <c:ptCount val="107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  <c:pt idx="56">
                  <c:v>1.56</c:v>
                </c:pt>
                <c:pt idx="57">
                  <c:v>1.56</c:v>
                </c:pt>
                <c:pt idx="58">
                  <c:v>1.56</c:v>
                </c:pt>
                <c:pt idx="59">
                  <c:v>1.56</c:v>
                </c:pt>
                <c:pt idx="60">
                  <c:v>1.56</c:v>
                </c:pt>
                <c:pt idx="61">
                  <c:v>1.56</c:v>
                </c:pt>
                <c:pt idx="62">
                  <c:v>1.56</c:v>
                </c:pt>
                <c:pt idx="63">
                  <c:v>1.56</c:v>
                </c:pt>
                <c:pt idx="64">
                  <c:v>1.56</c:v>
                </c:pt>
                <c:pt idx="65">
                  <c:v>1.56</c:v>
                </c:pt>
                <c:pt idx="66">
                  <c:v>1.56</c:v>
                </c:pt>
                <c:pt idx="67">
                  <c:v>1.56</c:v>
                </c:pt>
                <c:pt idx="68">
                  <c:v>1.56</c:v>
                </c:pt>
                <c:pt idx="69">
                  <c:v>1.56</c:v>
                </c:pt>
                <c:pt idx="70">
                  <c:v>1.56</c:v>
                </c:pt>
                <c:pt idx="71">
                  <c:v>1.56</c:v>
                </c:pt>
                <c:pt idx="72">
                  <c:v>1.56</c:v>
                </c:pt>
                <c:pt idx="73">
                  <c:v>1.56</c:v>
                </c:pt>
                <c:pt idx="74">
                  <c:v>1.56</c:v>
                </c:pt>
                <c:pt idx="75">
                  <c:v>1.56</c:v>
                </c:pt>
                <c:pt idx="76">
                  <c:v>1.56</c:v>
                </c:pt>
                <c:pt idx="77">
                  <c:v>1.56</c:v>
                </c:pt>
                <c:pt idx="78">
                  <c:v>1.56</c:v>
                </c:pt>
                <c:pt idx="79">
                  <c:v>1.56</c:v>
                </c:pt>
                <c:pt idx="80">
                  <c:v>1.56</c:v>
                </c:pt>
                <c:pt idx="81">
                  <c:v>1.56</c:v>
                </c:pt>
                <c:pt idx="82">
                  <c:v>1.56</c:v>
                </c:pt>
                <c:pt idx="83">
                  <c:v>1.56</c:v>
                </c:pt>
                <c:pt idx="84">
                  <c:v>1.56</c:v>
                </c:pt>
                <c:pt idx="85">
                  <c:v>1.56</c:v>
                </c:pt>
                <c:pt idx="86">
                  <c:v>1.56</c:v>
                </c:pt>
                <c:pt idx="87">
                  <c:v>1.56</c:v>
                </c:pt>
                <c:pt idx="88">
                  <c:v>1.56</c:v>
                </c:pt>
                <c:pt idx="89">
                  <c:v>1.56</c:v>
                </c:pt>
                <c:pt idx="90">
                  <c:v>1.56</c:v>
                </c:pt>
                <c:pt idx="91">
                  <c:v>1.56</c:v>
                </c:pt>
                <c:pt idx="92">
                  <c:v>1.56</c:v>
                </c:pt>
                <c:pt idx="93">
                  <c:v>1.56</c:v>
                </c:pt>
                <c:pt idx="94">
                  <c:v>1.56</c:v>
                </c:pt>
                <c:pt idx="95">
                  <c:v>1.56</c:v>
                </c:pt>
                <c:pt idx="96">
                  <c:v>1.56</c:v>
                </c:pt>
                <c:pt idx="97">
                  <c:v>1.56</c:v>
                </c:pt>
                <c:pt idx="98">
                  <c:v>1.56</c:v>
                </c:pt>
                <c:pt idx="99">
                  <c:v>0</c:v>
                </c:pt>
                <c:pt idx="100">
                  <c:v>1.56</c:v>
                </c:pt>
                <c:pt idx="101">
                  <c:v>0</c:v>
                </c:pt>
                <c:pt idx="102">
                  <c:v>1.56</c:v>
                </c:pt>
                <c:pt idx="103">
                  <c:v>0</c:v>
                </c:pt>
                <c:pt idx="104">
                  <c:v>1.56</c:v>
                </c:pt>
                <c:pt idx="105">
                  <c:v>0</c:v>
                </c:pt>
                <c:pt idx="106">
                  <c:v>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5F-4A98-A67C-D011B64587EE}"/>
            </c:ext>
          </c:extLst>
        </c:ser>
        <c:ser>
          <c:idx val="2"/>
          <c:order val="1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ppm'!$I$4:$I$110</c:f>
              <c:numCache>
                <c:formatCode>General</c:formatCode>
                <c:ptCount val="107"/>
                <c:pt idx="0">
                  <c:v>2.65</c:v>
                </c:pt>
                <c:pt idx="1">
                  <c:v>2.65</c:v>
                </c:pt>
                <c:pt idx="2">
                  <c:v>2.64</c:v>
                </c:pt>
                <c:pt idx="3">
                  <c:v>2.63</c:v>
                </c:pt>
                <c:pt idx="4">
                  <c:v>2.64</c:v>
                </c:pt>
                <c:pt idx="5">
                  <c:v>2.64</c:v>
                </c:pt>
                <c:pt idx="6">
                  <c:v>2.66</c:v>
                </c:pt>
                <c:pt idx="7">
                  <c:v>2.67</c:v>
                </c:pt>
                <c:pt idx="8">
                  <c:v>2.66</c:v>
                </c:pt>
                <c:pt idx="9">
                  <c:v>2.68</c:v>
                </c:pt>
                <c:pt idx="10">
                  <c:v>2.65</c:v>
                </c:pt>
                <c:pt idx="11">
                  <c:v>2.66</c:v>
                </c:pt>
                <c:pt idx="12">
                  <c:v>2.66</c:v>
                </c:pt>
                <c:pt idx="13">
                  <c:v>2.66</c:v>
                </c:pt>
                <c:pt idx="14">
                  <c:v>2.66</c:v>
                </c:pt>
                <c:pt idx="15">
                  <c:v>2.65</c:v>
                </c:pt>
                <c:pt idx="16">
                  <c:v>2.64</c:v>
                </c:pt>
                <c:pt idx="17">
                  <c:v>2.64</c:v>
                </c:pt>
                <c:pt idx="18">
                  <c:v>2.65</c:v>
                </c:pt>
                <c:pt idx="19">
                  <c:v>2.67</c:v>
                </c:pt>
                <c:pt idx="20">
                  <c:v>2.65</c:v>
                </c:pt>
                <c:pt idx="21">
                  <c:v>2.67</c:v>
                </c:pt>
                <c:pt idx="22">
                  <c:v>2.65</c:v>
                </c:pt>
                <c:pt idx="23">
                  <c:v>2.65</c:v>
                </c:pt>
                <c:pt idx="24">
                  <c:v>2.66</c:v>
                </c:pt>
                <c:pt idx="25">
                  <c:v>2.65</c:v>
                </c:pt>
                <c:pt idx="26">
                  <c:v>2.65</c:v>
                </c:pt>
                <c:pt idx="27">
                  <c:v>2.63</c:v>
                </c:pt>
                <c:pt idx="28">
                  <c:v>2.65</c:v>
                </c:pt>
                <c:pt idx="29">
                  <c:v>2.65</c:v>
                </c:pt>
                <c:pt idx="30">
                  <c:v>2.67</c:v>
                </c:pt>
                <c:pt idx="31">
                  <c:v>2.67</c:v>
                </c:pt>
                <c:pt idx="32">
                  <c:v>2.68</c:v>
                </c:pt>
                <c:pt idx="33">
                  <c:v>2.67</c:v>
                </c:pt>
                <c:pt idx="34">
                  <c:v>2.66</c:v>
                </c:pt>
                <c:pt idx="35">
                  <c:v>2.64</c:v>
                </c:pt>
                <c:pt idx="36">
                  <c:v>2.66</c:v>
                </c:pt>
                <c:pt idx="37">
                  <c:v>2.67</c:v>
                </c:pt>
                <c:pt idx="38">
                  <c:v>2.66</c:v>
                </c:pt>
                <c:pt idx="39">
                  <c:v>2.67</c:v>
                </c:pt>
                <c:pt idx="40">
                  <c:v>2.68</c:v>
                </c:pt>
                <c:pt idx="41">
                  <c:v>2.68</c:v>
                </c:pt>
                <c:pt idx="42">
                  <c:v>2.67</c:v>
                </c:pt>
                <c:pt idx="43">
                  <c:v>2.69</c:v>
                </c:pt>
                <c:pt idx="44">
                  <c:v>2.67</c:v>
                </c:pt>
                <c:pt idx="45">
                  <c:v>2.68</c:v>
                </c:pt>
                <c:pt idx="46">
                  <c:v>2.68</c:v>
                </c:pt>
                <c:pt idx="47">
                  <c:v>2.68</c:v>
                </c:pt>
                <c:pt idx="48">
                  <c:v>2.67</c:v>
                </c:pt>
                <c:pt idx="49">
                  <c:v>2.68</c:v>
                </c:pt>
                <c:pt idx="50">
                  <c:v>2.68</c:v>
                </c:pt>
                <c:pt idx="51">
                  <c:v>2.67</c:v>
                </c:pt>
                <c:pt idx="52">
                  <c:v>2.68</c:v>
                </c:pt>
                <c:pt idx="53">
                  <c:v>2.67</c:v>
                </c:pt>
                <c:pt idx="54">
                  <c:v>2.69</c:v>
                </c:pt>
                <c:pt idx="55">
                  <c:v>2.67</c:v>
                </c:pt>
                <c:pt idx="56">
                  <c:v>2.7</c:v>
                </c:pt>
                <c:pt idx="57">
                  <c:v>2.7</c:v>
                </c:pt>
                <c:pt idx="58">
                  <c:v>2.69</c:v>
                </c:pt>
                <c:pt idx="59">
                  <c:v>2.7</c:v>
                </c:pt>
                <c:pt idx="60">
                  <c:v>2.68</c:v>
                </c:pt>
                <c:pt idx="61">
                  <c:v>2.69</c:v>
                </c:pt>
                <c:pt idx="62">
                  <c:v>2.69</c:v>
                </c:pt>
                <c:pt idx="63">
                  <c:v>2.7</c:v>
                </c:pt>
                <c:pt idx="64">
                  <c:v>2.69</c:v>
                </c:pt>
                <c:pt idx="65">
                  <c:v>2.68</c:v>
                </c:pt>
                <c:pt idx="66">
                  <c:v>2.7</c:v>
                </c:pt>
                <c:pt idx="67">
                  <c:v>2.7</c:v>
                </c:pt>
                <c:pt idx="68">
                  <c:v>2.69</c:v>
                </c:pt>
                <c:pt idx="69">
                  <c:v>2.7</c:v>
                </c:pt>
                <c:pt idx="70">
                  <c:v>2.69</c:v>
                </c:pt>
                <c:pt idx="71">
                  <c:v>2.68</c:v>
                </c:pt>
                <c:pt idx="72">
                  <c:v>2.71</c:v>
                </c:pt>
                <c:pt idx="73">
                  <c:v>2.69</c:v>
                </c:pt>
                <c:pt idx="74">
                  <c:v>2.71</c:v>
                </c:pt>
                <c:pt idx="75">
                  <c:v>2.7</c:v>
                </c:pt>
                <c:pt idx="76">
                  <c:v>2.71</c:v>
                </c:pt>
                <c:pt idx="77">
                  <c:v>2.7</c:v>
                </c:pt>
                <c:pt idx="78">
                  <c:v>2.7</c:v>
                </c:pt>
                <c:pt idx="79">
                  <c:v>2.72</c:v>
                </c:pt>
                <c:pt idx="80">
                  <c:v>2.71</c:v>
                </c:pt>
                <c:pt idx="81">
                  <c:v>2.71</c:v>
                </c:pt>
                <c:pt idx="82">
                  <c:v>2.71</c:v>
                </c:pt>
                <c:pt idx="83">
                  <c:v>2.68</c:v>
                </c:pt>
                <c:pt idx="84">
                  <c:v>2.72</c:v>
                </c:pt>
                <c:pt idx="85">
                  <c:v>2.73</c:v>
                </c:pt>
                <c:pt idx="86">
                  <c:v>2.73</c:v>
                </c:pt>
                <c:pt idx="87">
                  <c:v>2.76</c:v>
                </c:pt>
                <c:pt idx="88">
                  <c:v>2.73</c:v>
                </c:pt>
                <c:pt idx="89">
                  <c:v>2.7</c:v>
                </c:pt>
                <c:pt idx="90">
                  <c:v>2.71</c:v>
                </c:pt>
                <c:pt idx="91">
                  <c:v>2.71</c:v>
                </c:pt>
                <c:pt idx="92">
                  <c:v>2.73</c:v>
                </c:pt>
                <c:pt idx="93">
                  <c:v>2.7</c:v>
                </c:pt>
                <c:pt idx="94">
                  <c:v>2.71</c:v>
                </c:pt>
                <c:pt idx="95">
                  <c:v>2.68</c:v>
                </c:pt>
                <c:pt idx="96">
                  <c:v>2.73</c:v>
                </c:pt>
                <c:pt idx="97">
                  <c:v>2.7</c:v>
                </c:pt>
                <c:pt idx="98">
                  <c:v>2.75</c:v>
                </c:pt>
                <c:pt idx="99">
                  <c:v>0</c:v>
                </c:pt>
                <c:pt idx="100">
                  <c:v>2.74</c:v>
                </c:pt>
                <c:pt idx="101">
                  <c:v>0</c:v>
                </c:pt>
                <c:pt idx="102">
                  <c:v>2.74</c:v>
                </c:pt>
                <c:pt idx="103">
                  <c:v>0</c:v>
                </c:pt>
                <c:pt idx="104">
                  <c:v>2.75</c:v>
                </c:pt>
                <c:pt idx="105">
                  <c:v>0</c:v>
                </c:pt>
                <c:pt idx="106">
                  <c:v>2.76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75F-4A98-A67C-D011B64587EE}"/>
            </c:ext>
          </c:extLst>
        </c:ser>
        <c:ser>
          <c:idx val="3"/>
          <c:order val="2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ppm'!$J$4:$J$110</c:f>
              <c:numCache>
                <c:formatCode>General</c:formatCode>
                <c:ptCount val="107"/>
                <c:pt idx="0">
                  <c:v>2.06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2.06</c:v>
                </c:pt>
                <c:pt idx="4">
                  <c:v>2.0499999999999998</c:v>
                </c:pt>
                <c:pt idx="5">
                  <c:v>2.06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2.06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2.06</c:v>
                </c:pt>
                <c:pt idx="14">
                  <c:v>2.06</c:v>
                </c:pt>
                <c:pt idx="15">
                  <c:v>2.06</c:v>
                </c:pt>
                <c:pt idx="16">
                  <c:v>2.06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2.06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2.06</c:v>
                </c:pt>
                <c:pt idx="24">
                  <c:v>2.0499999999999998</c:v>
                </c:pt>
                <c:pt idx="25">
                  <c:v>2.06</c:v>
                </c:pt>
                <c:pt idx="26">
                  <c:v>2.06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2.06</c:v>
                </c:pt>
                <c:pt idx="30">
                  <c:v>2.06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2.06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2.06</c:v>
                </c:pt>
                <c:pt idx="38">
                  <c:v>2.0499999999999998</c:v>
                </c:pt>
                <c:pt idx="39">
                  <c:v>2.06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2.06</c:v>
                </c:pt>
                <c:pt idx="44">
                  <c:v>2.0499999999999998</c:v>
                </c:pt>
                <c:pt idx="45">
                  <c:v>2.06</c:v>
                </c:pt>
                <c:pt idx="46">
                  <c:v>2.06</c:v>
                </c:pt>
                <c:pt idx="47">
                  <c:v>2.06</c:v>
                </c:pt>
                <c:pt idx="48">
                  <c:v>2.06</c:v>
                </c:pt>
                <c:pt idx="49">
                  <c:v>2.06</c:v>
                </c:pt>
                <c:pt idx="50">
                  <c:v>2.06</c:v>
                </c:pt>
                <c:pt idx="51">
                  <c:v>2.06</c:v>
                </c:pt>
                <c:pt idx="52">
                  <c:v>2.06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2.06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2.06</c:v>
                </c:pt>
                <c:pt idx="60">
                  <c:v>2.0499999999999998</c:v>
                </c:pt>
                <c:pt idx="61">
                  <c:v>2.06</c:v>
                </c:pt>
                <c:pt idx="62">
                  <c:v>2.06</c:v>
                </c:pt>
                <c:pt idx="63">
                  <c:v>2.06</c:v>
                </c:pt>
                <c:pt idx="64">
                  <c:v>2.0499999999999998</c:v>
                </c:pt>
                <c:pt idx="65">
                  <c:v>2.06</c:v>
                </c:pt>
                <c:pt idx="66">
                  <c:v>2.0499999999999998</c:v>
                </c:pt>
                <c:pt idx="67">
                  <c:v>2.06</c:v>
                </c:pt>
                <c:pt idx="68">
                  <c:v>2.06</c:v>
                </c:pt>
                <c:pt idx="69">
                  <c:v>2.0499999999999998</c:v>
                </c:pt>
                <c:pt idx="70">
                  <c:v>2.06</c:v>
                </c:pt>
                <c:pt idx="71">
                  <c:v>2.06</c:v>
                </c:pt>
                <c:pt idx="72">
                  <c:v>2.06</c:v>
                </c:pt>
                <c:pt idx="73">
                  <c:v>2.0499999999999998</c:v>
                </c:pt>
                <c:pt idx="74">
                  <c:v>2.06</c:v>
                </c:pt>
                <c:pt idx="75">
                  <c:v>2.06</c:v>
                </c:pt>
                <c:pt idx="76">
                  <c:v>2.06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2.06</c:v>
                </c:pt>
                <c:pt idx="80">
                  <c:v>2.06</c:v>
                </c:pt>
                <c:pt idx="81">
                  <c:v>2.06</c:v>
                </c:pt>
                <c:pt idx="82">
                  <c:v>2.06</c:v>
                </c:pt>
                <c:pt idx="83">
                  <c:v>2.06</c:v>
                </c:pt>
                <c:pt idx="84">
                  <c:v>2.06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  <c:pt idx="88">
                  <c:v>2.0499999999999998</c:v>
                </c:pt>
                <c:pt idx="89">
                  <c:v>2.0499999999999998</c:v>
                </c:pt>
                <c:pt idx="90">
                  <c:v>2.06</c:v>
                </c:pt>
                <c:pt idx="91">
                  <c:v>2.06</c:v>
                </c:pt>
                <c:pt idx="92">
                  <c:v>2.0499999999999998</c:v>
                </c:pt>
                <c:pt idx="93">
                  <c:v>2.06</c:v>
                </c:pt>
                <c:pt idx="94">
                  <c:v>2.0499999999999998</c:v>
                </c:pt>
                <c:pt idx="95">
                  <c:v>2.06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2.0499999999999998</c:v>
                </c:pt>
                <c:pt idx="99">
                  <c:v>0</c:v>
                </c:pt>
                <c:pt idx="100">
                  <c:v>2.0499999999999998</c:v>
                </c:pt>
                <c:pt idx="101">
                  <c:v>0</c:v>
                </c:pt>
                <c:pt idx="102">
                  <c:v>2.06</c:v>
                </c:pt>
                <c:pt idx="103">
                  <c:v>0</c:v>
                </c:pt>
                <c:pt idx="104">
                  <c:v>2.06</c:v>
                </c:pt>
                <c:pt idx="105">
                  <c:v>0</c:v>
                </c:pt>
                <c:pt idx="106">
                  <c:v>2.06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75F-4A98-A67C-D011B64587EE}"/>
            </c:ext>
          </c:extLst>
        </c:ser>
        <c:ser>
          <c:idx val="4"/>
          <c:order val="3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ppm'!$K$4:$K$110</c:f>
              <c:numCache>
                <c:formatCode>General</c:formatCode>
                <c:ptCount val="107"/>
                <c:pt idx="0">
                  <c:v>1.7</c:v>
                </c:pt>
                <c:pt idx="1">
                  <c:v>1.7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</c:v>
                </c:pt>
                <c:pt idx="11">
                  <c:v>1.7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1.7</c:v>
                </c:pt>
                <c:pt idx="17">
                  <c:v>1.7</c:v>
                </c:pt>
                <c:pt idx="18">
                  <c:v>1.7</c:v>
                </c:pt>
                <c:pt idx="19">
                  <c:v>1.7</c:v>
                </c:pt>
                <c:pt idx="20">
                  <c:v>1.7</c:v>
                </c:pt>
                <c:pt idx="21">
                  <c:v>1.7</c:v>
                </c:pt>
                <c:pt idx="22">
                  <c:v>1.7</c:v>
                </c:pt>
                <c:pt idx="23">
                  <c:v>1.7</c:v>
                </c:pt>
                <c:pt idx="24">
                  <c:v>1.7</c:v>
                </c:pt>
                <c:pt idx="25">
                  <c:v>1.76</c:v>
                </c:pt>
                <c:pt idx="26">
                  <c:v>1.7</c:v>
                </c:pt>
                <c:pt idx="27">
                  <c:v>1.7</c:v>
                </c:pt>
                <c:pt idx="28">
                  <c:v>1.7</c:v>
                </c:pt>
                <c:pt idx="29">
                  <c:v>1.7</c:v>
                </c:pt>
                <c:pt idx="30">
                  <c:v>1.7</c:v>
                </c:pt>
                <c:pt idx="31">
                  <c:v>1.7</c:v>
                </c:pt>
                <c:pt idx="32">
                  <c:v>1.7</c:v>
                </c:pt>
                <c:pt idx="33">
                  <c:v>1.7</c:v>
                </c:pt>
                <c:pt idx="34">
                  <c:v>1.7</c:v>
                </c:pt>
                <c:pt idx="35">
                  <c:v>1.76</c:v>
                </c:pt>
                <c:pt idx="36">
                  <c:v>1.7</c:v>
                </c:pt>
                <c:pt idx="37">
                  <c:v>1.76</c:v>
                </c:pt>
                <c:pt idx="38">
                  <c:v>1.7</c:v>
                </c:pt>
                <c:pt idx="39">
                  <c:v>1.7</c:v>
                </c:pt>
                <c:pt idx="40">
                  <c:v>1.76</c:v>
                </c:pt>
                <c:pt idx="41">
                  <c:v>1.76</c:v>
                </c:pt>
                <c:pt idx="42">
                  <c:v>1.7</c:v>
                </c:pt>
                <c:pt idx="43">
                  <c:v>1.76</c:v>
                </c:pt>
                <c:pt idx="44">
                  <c:v>1.7</c:v>
                </c:pt>
                <c:pt idx="45">
                  <c:v>1.76</c:v>
                </c:pt>
                <c:pt idx="46">
                  <c:v>1.7</c:v>
                </c:pt>
                <c:pt idx="47">
                  <c:v>1.7</c:v>
                </c:pt>
                <c:pt idx="48">
                  <c:v>1.7</c:v>
                </c:pt>
                <c:pt idx="49">
                  <c:v>1.7</c:v>
                </c:pt>
                <c:pt idx="50">
                  <c:v>1.76</c:v>
                </c:pt>
                <c:pt idx="51">
                  <c:v>1.76</c:v>
                </c:pt>
                <c:pt idx="52">
                  <c:v>1.76</c:v>
                </c:pt>
                <c:pt idx="53">
                  <c:v>1.7</c:v>
                </c:pt>
                <c:pt idx="54">
                  <c:v>1.76</c:v>
                </c:pt>
                <c:pt idx="55">
                  <c:v>1.7</c:v>
                </c:pt>
                <c:pt idx="56">
                  <c:v>1.76</c:v>
                </c:pt>
                <c:pt idx="57">
                  <c:v>1.7</c:v>
                </c:pt>
                <c:pt idx="58">
                  <c:v>1.76</c:v>
                </c:pt>
                <c:pt idx="59">
                  <c:v>1.7</c:v>
                </c:pt>
                <c:pt idx="60">
                  <c:v>1.76</c:v>
                </c:pt>
                <c:pt idx="61">
                  <c:v>1.7</c:v>
                </c:pt>
                <c:pt idx="62">
                  <c:v>1.76</c:v>
                </c:pt>
                <c:pt idx="63">
                  <c:v>1.7</c:v>
                </c:pt>
                <c:pt idx="64">
                  <c:v>1.76</c:v>
                </c:pt>
                <c:pt idx="65">
                  <c:v>1.76</c:v>
                </c:pt>
                <c:pt idx="66">
                  <c:v>1.76</c:v>
                </c:pt>
                <c:pt idx="67">
                  <c:v>1.7</c:v>
                </c:pt>
                <c:pt idx="68">
                  <c:v>1.76</c:v>
                </c:pt>
                <c:pt idx="69">
                  <c:v>1.76</c:v>
                </c:pt>
                <c:pt idx="70">
                  <c:v>1.76</c:v>
                </c:pt>
                <c:pt idx="71">
                  <c:v>1.7</c:v>
                </c:pt>
                <c:pt idx="72">
                  <c:v>1.76</c:v>
                </c:pt>
                <c:pt idx="73">
                  <c:v>1.76</c:v>
                </c:pt>
                <c:pt idx="74">
                  <c:v>1.76</c:v>
                </c:pt>
                <c:pt idx="75">
                  <c:v>1.76</c:v>
                </c:pt>
                <c:pt idx="76">
                  <c:v>1.76</c:v>
                </c:pt>
                <c:pt idx="77">
                  <c:v>1.7</c:v>
                </c:pt>
                <c:pt idx="78">
                  <c:v>1.76</c:v>
                </c:pt>
                <c:pt idx="79">
                  <c:v>1.76</c:v>
                </c:pt>
                <c:pt idx="80">
                  <c:v>1.76</c:v>
                </c:pt>
                <c:pt idx="81">
                  <c:v>1.76</c:v>
                </c:pt>
                <c:pt idx="82">
                  <c:v>1.76</c:v>
                </c:pt>
                <c:pt idx="83">
                  <c:v>1.76</c:v>
                </c:pt>
                <c:pt idx="84">
                  <c:v>1.76</c:v>
                </c:pt>
                <c:pt idx="85">
                  <c:v>1.7</c:v>
                </c:pt>
                <c:pt idx="86">
                  <c:v>1.76</c:v>
                </c:pt>
                <c:pt idx="87">
                  <c:v>1.76</c:v>
                </c:pt>
                <c:pt idx="88">
                  <c:v>1.76</c:v>
                </c:pt>
                <c:pt idx="89">
                  <c:v>1.76</c:v>
                </c:pt>
                <c:pt idx="90">
                  <c:v>1.76</c:v>
                </c:pt>
                <c:pt idx="91">
                  <c:v>1.76</c:v>
                </c:pt>
                <c:pt idx="92">
                  <c:v>1.76</c:v>
                </c:pt>
                <c:pt idx="93">
                  <c:v>1.7</c:v>
                </c:pt>
                <c:pt idx="94">
                  <c:v>1.76</c:v>
                </c:pt>
                <c:pt idx="95">
                  <c:v>1.76</c:v>
                </c:pt>
                <c:pt idx="96">
                  <c:v>1.76</c:v>
                </c:pt>
                <c:pt idx="97">
                  <c:v>1.76</c:v>
                </c:pt>
                <c:pt idx="98">
                  <c:v>1.76</c:v>
                </c:pt>
                <c:pt idx="99">
                  <c:v>0</c:v>
                </c:pt>
                <c:pt idx="100">
                  <c:v>1.76</c:v>
                </c:pt>
                <c:pt idx="101">
                  <c:v>0</c:v>
                </c:pt>
                <c:pt idx="102">
                  <c:v>1.76</c:v>
                </c:pt>
                <c:pt idx="103">
                  <c:v>0</c:v>
                </c:pt>
                <c:pt idx="104">
                  <c:v>1.76</c:v>
                </c:pt>
                <c:pt idx="105">
                  <c:v>0</c:v>
                </c:pt>
                <c:pt idx="106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75F-4A98-A67C-D011B64587EE}"/>
            </c:ext>
          </c:extLst>
        </c:ser>
        <c:ser>
          <c:idx val="5"/>
          <c:order val="4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ppm'!$L$4:$L$110</c:f>
              <c:numCache>
                <c:formatCode>General</c:formatCode>
                <c:ptCount val="107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2.0499999999999998</c:v>
                </c:pt>
                <c:pt idx="42">
                  <c:v>2</c:v>
                </c:pt>
                <c:pt idx="43">
                  <c:v>2.0499999999999998</c:v>
                </c:pt>
                <c:pt idx="44">
                  <c:v>2</c:v>
                </c:pt>
                <c:pt idx="45">
                  <c:v>2.0499999999999998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</c:v>
                </c:pt>
                <c:pt idx="52">
                  <c:v>2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</c:v>
                </c:pt>
                <c:pt idx="62">
                  <c:v>2.0499999999999998</c:v>
                </c:pt>
                <c:pt idx="63">
                  <c:v>2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2.0499999999999998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2.0499999999999998</c:v>
                </c:pt>
                <c:pt idx="78">
                  <c:v>2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2.0499999999999998</c:v>
                </c:pt>
                <c:pt idx="84">
                  <c:v>2.0499999999999998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  <c:pt idx="88">
                  <c:v>2.0499999999999998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2.0499999999999998</c:v>
                </c:pt>
                <c:pt idx="92">
                  <c:v>2.0499999999999998</c:v>
                </c:pt>
                <c:pt idx="93">
                  <c:v>2</c:v>
                </c:pt>
                <c:pt idx="94">
                  <c:v>2.0499999999999998</c:v>
                </c:pt>
                <c:pt idx="95">
                  <c:v>2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2.0499999999999998</c:v>
                </c:pt>
                <c:pt idx="99">
                  <c:v>0</c:v>
                </c:pt>
                <c:pt idx="100">
                  <c:v>2.0499999999999998</c:v>
                </c:pt>
                <c:pt idx="101">
                  <c:v>0</c:v>
                </c:pt>
                <c:pt idx="102">
                  <c:v>2.0499999999999998</c:v>
                </c:pt>
                <c:pt idx="103">
                  <c:v>0</c:v>
                </c:pt>
                <c:pt idx="104">
                  <c:v>2.0499999999999998</c:v>
                </c:pt>
                <c:pt idx="105">
                  <c:v>0</c:v>
                </c:pt>
                <c:pt idx="106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75F-4A98-A67C-D011B64587EE}"/>
            </c:ext>
          </c:extLst>
        </c:ser>
        <c:ser>
          <c:idx val="6"/>
          <c:order val="5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ppm'!$M$4:$M$110</c:f>
              <c:numCache>
                <c:formatCode>General</c:formatCode>
                <c:ptCount val="107"/>
                <c:pt idx="0">
                  <c:v>2.0499999999999998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2.0499999999999998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2.0499999999999998</c:v>
                </c:pt>
                <c:pt idx="84">
                  <c:v>2.0499999999999998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  <c:pt idx="88">
                  <c:v>2.0499999999999998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2.0499999999999998</c:v>
                </c:pt>
                <c:pt idx="92">
                  <c:v>2.0499999999999998</c:v>
                </c:pt>
                <c:pt idx="93">
                  <c:v>2.0499999999999998</c:v>
                </c:pt>
                <c:pt idx="94">
                  <c:v>2.0499999999999998</c:v>
                </c:pt>
                <c:pt idx="95">
                  <c:v>2.0499999999999998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2.0499999999999998</c:v>
                </c:pt>
                <c:pt idx="99">
                  <c:v>0</c:v>
                </c:pt>
                <c:pt idx="100">
                  <c:v>2.0499999999999998</c:v>
                </c:pt>
                <c:pt idx="101">
                  <c:v>0</c:v>
                </c:pt>
                <c:pt idx="102">
                  <c:v>2.0499999999999998</c:v>
                </c:pt>
                <c:pt idx="103">
                  <c:v>0</c:v>
                </c:pt>
                <c:pt idx="104">
                  <c:v>2.0499999999999998</c:v>
                </c:pt>
                <c:pt idx="105">
                  <c:v>0</c:v>
                </c:pt>
                <c:pt idx="106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75F-4A98-A67C-D011B64587EE}"/>
            </c:ext>
          </c:extLst>
        </c:ser>
        <c:ser>
          <c:idx val="7"/>
          <c:order val="6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ppm'!$N$4:$N$110</c:f>
              <c:numCache>
                <c:formatCode>General</c:formatCode>
                <c:ptCount val="107"/>
                <c:pt idx="0">
                  <c:v>2.14</c:v>
                </c:pt>
                <c:pt idx="1">
                  <c:v>2.17</c:v>
                </c:pt>
                <c:pt idx="2">
                  <c:v>2.17</c:v>
                </c:pt>
                <c:pt idx="3">
                  <c:v>2.14</c:v>
                </c:pt>
                <c:pt idx="4">
                  <c:v>2.14</c:v>
                </c:pt>
                <c:pt idx="5">
                  <c:v>2.14</c:v>
                </c:pt>
                <c:pt idx="6">
                  <c:v>2.17</c:v>
                </c:pt>
                <c:pt idx="7">
                  <c:v>2.17</c:v>
                </c:pt>
                <c:pt idx="8">
                  <c:v>2.17</c:v>
                </c:pt>
                <c:pt idx="9">
                  <c:v>2.17</c:v>
                </c:pt>
                <c:pt idx="10">
                  <c:v>2.17</c:v>
                </c:pt>
                <c:pt idx="11">
                  <c:v>2.17</c:v>
                </c:pt>
                <c:pt idx="12">
                  <c:v>2.17</c:v>
                </c:pt>
                <c:pt idx="13">
                  <c:v>2.17</c:v>
                </c:pt>
                <c:pt idx="14">
                  <c:v>2.17</c:v>
                </c:pt>
                <c:pt idx="15">
                  <c:v>2.17</c:v>
                </c:pt>
                <c:pt idx="16">
                  <c:v>2.17</c:v>
                </c:pt>
                <c:pt idx="17">
                  <c:v>2.17</c:v>
                </c:pt>
                <c:pt idx="18">
                  <c:v>2.17</c:v>
                </c:pt>
                <c:pt idx="19">
                  <c:v>2.17</c:v>
                </c:pt>
                <c:pt idx="20">
                  <c:v>2.17</c:v>
                </c:pt>
                <c:pt idx="21">
                  <c:v>2.17</c:v>
                </c:pt>
                <c:pt idx="22">
                  <c:v>2.17</c:v>
                </c:pt>
                <c:pt idx="23">
                  <c:v>2.17</c:v>
                </c:pt>
                <c:pt idx="24">
                  <c:v>2.17</c:v>
                </c:pt>
                <c:pt idx="25">
                  <c:v>2.17</c:v>
                </c:pt>
                <c:pt idx="26">
                  <c:v>2.17</c:v>
                </c:pt>
                <c:pt idx="27">
                  <c:v>2.17</c:v>
                </c:pt>
                <c:pt idx="28">
                  <c:v>2.17</c:v>
                </c:pt>
                <c:pt idx="29">
                  <c:v>2.17</c:v>
                </c:pt>
                <c:pt idx="30">
                  <c:v>2.17</c:v>
                </c:pt>
                <c:pt idx="31">
                  <c:v>2.17</c:v>
                </c:pt>
                <c:pt idx="32">
                  <c:v>2.17</c:v>
                </c:pt>
                <c:pt idx="33">
                  <c:v>2.17</c:v>
                </c:pt>
                <c:pt idx="34">
                  <c:v>2.17</c:v>
                </c:pt>
                <c:pt idx="35">
                  <c:v>2.17</c:v>
                </c:pt>
                <c:pt idx="36">
                  <c:v>2.17</c:v>
                </c:pt>
                <c:pt idx="37">
                  <c:v>2.17</c:v>
                </c:pt>
                <c:pt idx="38">
                  <c:v>2.17</c:v>
                </c:pt>
                <c:pt idx="39">
                  <c:v>2.17</c:v>
                </c:pt>
                <c:pt idx="40">
                  <c:v>2.2599999999999998</c:v>
                </c:pt>
                <c:pt idx="41">
                  <c:v>2.17</c:v>
                </c:pt>
                <c:pt idx="42">
                  <c:v>2.2599999999999998</c:v>
                </c:pt>
                <c:pt idx="43">
                  <c:v>2.2599999999999998</c:v>
                </c:pt>
                <c:pt idx="44">
                  <c:v>2.17</c:v>
                </c:pt>
                <c:pt idx="45">
                  <c:v>2.2599999999999998</c:v>
                </c:pt>
                <c:pt idx="46">
                  <c:v>2.2599999999999998</c:v>
                </c:pt>
                <c:pt idx="47">
                  <c:v>2.17</c:v>
                </c:pt>
                <c:pt idx="48">
                  <c:v>2.17</c:v>
                </c:pt>
                <c:pt idx="49">
                  <c:v>2.2599999999999998</c:v>
                </c:pt>
                <c:pt idx="50">
                  <c:v>2.2599999999999998</c:v>
                </c:pt>
                <c:pt idx="51">
                  <c:v>2.2599999999999998</c:v>
                </c:pt>
                <c:pt idx="52">
                  <c:v>2.2599999999999998</c:v>
                </c:pt>
                <c:pt idx="53">
                  <c:v>2.17</c:v>
                </c:pt>
                <c:pt idx="54">
                  <c:v>2.2599999999999998</c:v>
                </c:pt>
                <c:pt idx="55">
                  <c:v>2.17</c:v>
                </c:pt>
                <c:pt idx="56">
                  <c:v>2.2599999999999998</c:v>
                </c:pt>
                <c:pt idx="57">
                  <c:v>2.2599999999999998</c:v>
                </c:pt>
                <c:pt idx="58">
                  <c:v>2.2599999999999998</c:v>
                </c:pt>
                <c:pt idx="59">
                  <c:v>2.2599999999999998</c:v>
                </c:pt>
                <c:pt idx="60">
                  <c:v>2.2599999999999998</c:v>
                </c:pt>
                <c:pt idx="61">
                  <c:v>2.2599999999999998</c:v>
                </c:pt>
                <c:pt idx="62">
                  <c:v>2.2599999999999998</c:v>
                </c:pt>
                <c:pt idx="63">
                  <c:v>2.17</c:v>
                </c:pt>
                <c:pt idx="64">
                  <c:v>2.2599999999999998</c:v>
                </c:pt>
                <c:pt idx="65">
                  <c:v>2.2599999999999998</c:v>
                </c:pt>
                <c:pt idx="66">
                  <c:v>2.2599999999999998</c:v>
                </c:pt>
                <c:pt idx="67">
                  <c:v>2.2599999999999998</c:v>
                </c:pt>
                <c:pt idx="68">
                  <c:v>2.2599999999999998</c:v>
                </c:pt>
                <c:pt idx="69">
                  <c:v>2.2599999999999998</c:v>
                </c:pt>
                <c:pt idx="70">
                  <c:v>2.2599999999999998</c:v>
                </c:pt>
                <c:pt idx="71">
                  <c:v>2.2599999999999998</c:v>
                </c:pt>
                <c:pt idx="72">
                  <c:v>2.2599999999999998</c:v>
                </c:pt>
                <c:pt idx="73">
                  <c:v>2.2599999999999998</c:v>
                </c:pt>
                <c:pt idx="74">
                  <c:v>2.2599999999999998</c:v>
                </c:pt>
                <c:pt idx="75">
                  <c:v>2.2599999999999998</c:v>
                </c:pt>
                <c:pt idx="76">
                  <c:v>2.2599999999999998</c:v>
                </c:pt>
                <c:pt idx="77">
                  <c:v>2.2599999999999998</c:v>
                </c:pt>
                <c:pt idx="78">
                  <c:v>2.2599999999999998</c:v>
                </c:pt>
                <c:pt idx="79">
                  <c:v>2.2599999999999998</c:v>
                </c:pt>
                <c:pt idx="80">
                  <c:v>2.2599999999999998</c:v>
                </c:pt>
                <c:pt idx="81">
                  <c:v>2.2599999999999998</c:v>
                </c:pt>
                <c:pt idx="82">
                  <c:v>2.2599999999999998</c:v>
                </c:pt>
                <c:pt idx="83">
                  <c:v>2.2599999999999998</c:v>
                </c:pt>
                <c:pt idx="84">
                  <c:v>2.2599999999999998</c:v>
                </c:pt>
                <c:pt idx="85">
                  <c:v>2.2599999999999998</c:v>
                </c:pt>
                <c:pt idx="86">
                  <c:v>2.2599999999999998</c:v>
                </c:pt>
                <c:pt idx="87">
                  <c:v>2.2599999999999998</c:v>
                </c:pt>
                <c:pt idx="88">
                  <c:v>2.2599999999999998</c:v>
                </c:pt>
                <c:pt idx="89">
                  <c:v>2.2599999999999998</c:v>
                </c:pt>
                <c:pt idx="90">
                  <c:v>2.2599999999999998</c:v>
                </c:pt>
                <c:pt idx="91">
                  <c:v>2.2599999999999998</c:v>
                </c:pt>
                <c:pt idx="92">
                  <c:v>2.2599999999999998</c:v>
                </c:pt>
                <c:pt idx="93">
                  <c:v>2.2599999999999998</c:v>
                </c:pt>
                <c:pt idx="94">
                  <c:v>2.2599999999999998</c:v>
                </c:pt>
                <c:pt idx="95">
                  <c:v>2.2599999999999998</c:v>
                </c:pt>
                <c:pt idx="96">
                  <c:v>2.2599999999999998</c:v>
                </c:pt>
                <c:pt idx="97">
                  <c:v>2.2599999999999998</c:v>
                </c:pt>
                <c:pt idx="98">
                  <c:v>2.2599999999999998</c:v>
                </c:pt>
                <c:pt idx="99">
                  <c:v>0</c:v>
                </c:pt>
                <c:pt idx="100">
                  <c:v>2.2599999999999998</c:v>
                </c:pt>
                <c:pt idx="101">
                  <c:v>0</c:v>
                </c:pt>
                <c:pt idx="102">
                  <c:v>2.2599999999999998</c:v>
                </c:pt>
                <c:pt idx="103">
                  <c:v>0</c:v>
                </c:pt>
                <c:pt idx="104">
                  <c:v>2.2599999999999998</c:v>
                </c:pt>
                <c:pt idx="105">
                  <c:v>0</c:v>
                </c:pt>
                <c:pt idx="106">
                  <c:v>2.2599999999999998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C75F-4A98-A67C-D011B64587EE}"/>
            </c:ext>
          </c:extLst>
        </c:ser>
        <c:ser>
          <c:idx val="8"/>
          <c:order val="7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ppm'!$O$4:$O$110</c:f>
              <c:numCache>
                <c:formatCode>General</c:formatCode>
                <c:ptCount val="107"/>
                <c:pt idx="0">
                  <c:v>2.27</c:v>
                </c:pt>
                <c:pt idx="1">
                  <c:v>2.34</c:v>
                </c:pt>
                <c:pt idx="2">
                  <c:v>2.31</c:v>
                </c:pt>
                <c:pt idx="3">
                  <c:v>2.27</c:v>
                </c:pt>
                <c:pt idx="4">
                  <c:v>2.34</c:v>
                </c:pt>
                <c:pt idx="5">
                  <c:v>2.27</c:v>
                </c:pt>
                <c:pt idx="6">
                  <c:v>2.34</c:v>
                </c:pt>
                <c:pt idx="7">
                  <c:v>2.34</c:v>
                </c:pt>
                <c:pt idx="8">
                  <c:v>2.34</c:v>
                </c:pt>
                <c:pt idx="9">
                  <c:v>2.34</c:v>
                </c:pt>
                <c:pt idx="10">
                  <c:v>2.34</c:v>
                </c:pt>
                <c:pt idx="11">
                  <c:v>2.34</c:v>
                </c:pt>
                <c:pt idx="12">
                  <c:v>2.34</c:v>
                </c:pt>
                <c:pt idx="13">
                  <c:v>2.34</c:v>
                </c:pt>
                <c:pt idx="14">
                  <c:v>2.34</c:v>
                </c:pt>
                <c:pt idx="15">
                  <c:v>2.34</c:v>
                </c:pt>
                <c:pt idx="16">
                  <c:v>2.34</c:v>
                </c:pt>
                <c:pt idx="17">
                  <c:v>2.34</c:v>
                </c:pt>
                <c:pt idx="18">
                  <c:v>2.34</c:v>
                </c:pt>
                <c:pt idx="19">
                  <c:v>2.34</c:v>
                </c:pt>
                <c:pt idx="20">
                  <c:v>2.34</c:v>
                </c:pt>
                <c:pt idx="21">
                  <c:v>2.34</c:v>
                </c:pt>
                <c:pt idx="22">
                  <c:v>2.34</c:v>
                </c:pt>
                <c:pt idx="23">
                  <c:v>2.34</c:v>
                </c:pt>
                <c:pt idx="24">
                  <c:v>2.34</c:v>
                </c:pt>
                <c:pt idx="25">
                  <c:v>2.34</c:v>
                </c:pt>
                <c:pt idx="26">
                  <c:v>2.34</c:v>
                </c:pt>
                <c:pt idx="27">
                  <c:v>2.34</c:v>
                </c:pt>
                <c:pt idx="28">
                  <c:v>2.34</c:v>
                </c:pt>
                <c:pt idx="29">
                  <c:v>2.34</c:v>
                </c:pt>
                <c:pt idx="30">
                  <c:v>2.34</c:v>
                </c:pt>
                <c:pt idx="31">
                  <c:v>2.34</c:v>
                </c:pt>
                <c:pt idx="32">
                  <c:v>2.34</c:v>
                </c:pt>
                <c:pt idx="33">
                  <c:v>2.34</c:v>
                </c:pt>
                <c:pt idx="34">
                  <c:v>2.34</c:v>
                </c:pt>
                <c:pt idx="35">
                  <c:v>2.34</c:v>
                </c:pt>
                <c:pt idx="36">
                  <c:v>2.34</c:v>
                </c:pt>
                <c:pt idx="37">
                  <c:v>2.34</c:v>
                </c:pt>
                <c:pt idx="38">
                  <c:v>2.34</c:v>
                </c:pt>
                <c:pt idx="39">
                  <c:v>2.34</c:v>
                </c:pt>
                <c:pt idx="40">
                  <c:v>2.34</c:v>
                </c:pt>
                <c:pt idx="41">
                  <c:v>2.34</c:v>
                </c:pt>
                <c:pt idx="42">
                  <c:v>2.34</c:v>
                </c:pt>
                <c:pt idx="43">
                  <c:v>2.37</c:v>
                </c:pt>
                <c:pt idx="44">
                  <c:v>2.34</c:v>
                </c:pt>
                <c:pt idx="45">
                  <c:v>2.34</c:v>
                </c:pt>
                <c:pt idx="46">
                  <c:v>2.34</c:v>
                </c:pt>
                <c:pt idx="47">
                  <c:v>2.34</c:v>
                </c:pt>
                <c:pt idx="48">
                  <c:v>2.34</c:v>
                </c:pt>
                <c:pt idx="49">
                  <c:v>2.34</c:v>
                </c:pt>
                <c:pt idx="50">
                  <c:v>2.34</c:v>
                </c:pt>
                <c:pt idx="51">
                  <c:v>2.34</c:v>
                </c:pt>
                <c:pt idx="52">
                  <c:v>2.34</c:v>
                </c:pt>
                <c:pt idx="53">
                  <c:v>2.34</c:v>
                </c:pt>
                <c:pt idx="54">
                  <c:v>2.37</c:v>
                </c:pt>
                <c:pt idx="55">
                  <c:v>2.34</c:v>
                </c:pt>
                <c:pt idx="56">
                  <c:v>2.34</c:v>
                </c:pt>
                <c:pt idx="57">
                  <c:v>2.37</c:v>
                </c:pt>
                <c:pt idx="58">
                  <c:v>2.37</c:v>
                </c:pt>
                <c:pt idx="59">
                  <c:v>2.42</c:v>
                </c:pt>
                <c:pt idx="60">
                  <c:v>2.34</c:v>
                </c:pt>
                <c:pt idx="61">
                  <c:v>2.37</c:v>
                </c:pt>
                <c:pt idx="62">
                  <c:v>2.34</c:v>
                </c:pt>
                <c:pt idx="63">
                  <c:v>2.34</c:v>
                </c:pt>
                <c:pt idx="64">
                  <c:v>2.37</c:v>
                </c:pt>
                <c:pt idx="65">
                  <c:v>2.42</c:v>
                </c:pt>
                <c:pt idx="66">
                  <c:v>2.42</c:v>
                </c:pt>
                <c:pt idx="67">
                  <c:v>2.42</c:v>
                </c:pt>
                <c:pt idx="68">
                  <c:v>2.37</c:v>
                </c:pt>
                <c:pt idx="69">
                  <c:v>2.46</c:v>
                </c:pt>
                <c:pt idx="70">
                  <c:v>2.37</c:v>
                </c:pt>
                <c:pt idx="71">
                  <c:v>2.42</c:v>
                </c:pt>
                <c:pt idx="72">
                  <c:v>2.42</c:v>
                </c:pt>
                <c:pt idx="73">
                  <c:v>2.42</c:v>
                </c:pt>
                <c:pt idx="74">
                  <c:v>2.42</c:v>
                </c:pt>
                <c:pt idx="75">
                  <c:v>2.42</c:v>
                </c:pt>
                <c:pt idx="76">
                  <c:v>2.42</c:v>
                </c:pt>
                <c:pt idx="77">
                  <c:v>2.42</c:v>
                </c:pt>
                <c:pt idx="78">
                  <c:v>2.37</c:v>
                </c:pt>
                <c:pt idx="79">
                  <c:v>2.46</c:v>
                </c:pt>
                <c:pt idx="80">
                  <c:v>2.42</c:v>
                </c:pt>
                <c:pt idx="81">
                  <c:v>2.46</c:v>
                </c:pt>
                <c:pt idx="82">
                  <c:v>2.42</c:v>
                </c:pt>
                <c:pt idx="83">
                  <c:v>2.37</c:v>
                </c:pt>
                <c:pt idx="84">
                  <c:v>2.42</c:v>
                </c:pt>
                <c:pt idx="85">
                  <c:v>2.34</c:v>
                </c:pt>
                <c:pt idx="86">
                  <c:v>2.46</c:v>
                </c:pt>
                <c:pt idx="87">
                  <c:v>2.46</c:v>
                </c:pt>
                <c:pt idx="88">
                  <c:v>2.46</c:v>
                </c:pt>
                <c:pt idx="89">
                  <c:v>2.46</c:v>
                </c:pt>
                <c:pt idx="90">
                  <c:v>2.42</c:v>
                </c:pt>
                <c:pt idx="91">
                  <c:v>2.46</c:v>
                </c:pt>
                <c:pt idx="92">
                  <c:v>2.46</c:v>
                </c:pt>
                <c:pt idx="93">
                  <c:v>2.34</c:v>
                </c:pt>
                <c:pt idx="94">
                  <c:v>2.42</c:v>
                </c:pt>
                <c:pt idx="95">
                  <c:v>2.37</c:v>
                </c:pt>
                <c:pt idx="96">
                  <c:v>2.46</c:v>
                </c:pt>
                <c:pt idx="97">
                  <c:v>2.37</c:v>
                </c:pt>
                <c:pt idx="98">
                  <c:v>2.46</c:v>
                </c:pt>
                <c:pt idx="99">
                  <c:v>0</c:v>
                </c:pt>
                <c:pt idx="100">
                  <c:v>2.46</c:v>
                </c:pt>
                <c:pt idx="101">
                  <c:v>0</c:v>
                </c:pt>
                <c:pt idx="102">
                  <c:v>2.46</c:v>
                </c:pt>
                <c:pt idx="103">
                  <c:v>0</c:v>
                </c:pt>
                <c:pt idx="104">
                  <c:v>2.46</c:v>
                </c:pt>
                <c:pt idx="105">
                  <c:v>0</c:v>
                </c:pt>
                <c:pt idx="106">
                  <c:v>2.46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75F-4A98-A67C-D011B64587EE}"/>
            </c:ext>
          </c:extLst>
        </c:ser>
        <c:ser>
          <c:idx val="9"/>
          <c:order val="8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ppm'!$P$4:$P$110</c:f>
              <c:numCache>
                <c:formatCode>General</c:formatCode>
                <c:ptCount val="107"/>
                <c:pt idx="0">
                  <c:v>2.54</c:v>
                </c:pt>
                <c:pt idx="1">
                  <c:v>2.54</c:v>
                </c:pt>
                <c:pt idx="2">
                  <c:v>2.54</c:v>
                </c:pt>
                <c:pt idx="3">
                  <c:v>2.54</c:v>
                </c:pt>
                <c:pt idx="4">
                  <c:v>2.54</c:v>
                </c:pt>
                <c:pt idx="5">
                  <c:v>2.54</c:v>
                </c:pt>
                <c:pt idx="6">
                  <c:v>2.54</c:v>
                </c:pt>
                <c:pt idx="7">
                  <c:v>2.54</c:v>
                </c:pt>
                <c:pt idx="8">
                  <c:v>2.56</c:v>
                </c:pt>
                <c:pt idx="9">
                  <c:v>2.54</c:v>
                </c:pt>
                <c:pt idx="10">
                  <c:v>2.54</c:v>
                </c:pt>
                <c:pt idx="11">
                  <c:v>2.54</c:v>
                </c:pt>
                <c:pt idx="12">
                  <c:v>2.54</c:v>
                </c:pt>
                <c:pt idx="13">
                  <c:v>2.57</c:v>
                </c:pt>
                <c:pt idx="14">
                  <c:v>2.54</c:v>
                </c:pt>
                <c:pt idx="15">
                  <c:v>2.54</c:v>
                </c:pt>
                <c:pt idx="16">
                  <c:v>2.54</c:v>
                </c:pt>
                <c:pt idx="17">
                  <c:v>2.54</c:v>
                </c:pt>
                <c:pt idx="18">
                  <c:v>2.54</c:v>
                </c:pt>
                <c:pt idx="19">
                  <c:v>2.56</c:v>
                </c:pt>
                <c:pt idx="20">
                  <c:v>2.54</c:v>
                </c:pt>
                <c:pt idx="21">
                  <c:v>2.56</c:v>
                </c:pt>
                <c:pt idx="22">
                  <c:v>2.54</c:v>
                </c:pt>
                <c:pt idx="23">
                  <c:v>2.54</c:v>
                </c:pt>
                <c:pt idx="24">
                  <c:v>2.57</c:v>
                </c:pt>
                <c:pt idx="25">
                  <c:v>2.54</c:v>
                </c:pt>
                <c:pt idx="26">
                  <c:v>2.54</c:v>
                </c:pt>
                <c:pt idx="27">
                  <c:v>2.54</c:v>
                </c:pt>
                <c:pt idx="28">
                  <c:v>2.54</c:v>
                </c:pt>
                <c:pt idx="29">
                  <c:v>2.54</c:v>
                </c:pt>
                <c:pt idx="30">
                  <c:v>2.62</c:v>
                </c:pt>
                <c:pt idx="31">
                  <c:v>2.57</c:v>
                </c:pt>
                <c:pt idx="32">
                  <c:v>2.62</c:v>
                </c:pt>
                <c:pt idx="33">
                  <c:v>2.62</c:v>
                </c:pt>
                <c:pt idx="34">
                  <c:v>2.54</c:v>
                </c:pt>
                <c:pt idx="35">
                  <c:v>2.54</c:v>
                </c:pt>
                <c:pt idx="36">
                  <c:v>2.56</c:v>
                </c:pt>
                <c:pt idx="37">
                  <c:v>2.62</c:v>
                </c:pt>
                <c:pt idx="38">
                  <c:v>2.57</c:v>
                </c:pt>
                <c:pt idx="39">
                  <c:v>2.62</c:v>
                </c:pt>
                <c:pt idx="40">
                  <c:v>2.62</c:v>
                </c:pt>
                <c:pt idx="41">
                  <c:v>2.62</c:v>
                </c:pt>
                <c:pt idx="42">
                  <c:v>2.62</c:v>
                </c:pt>
                <c:pt idx="43">
                  <c:v>2.66</c:v>
                </c:pt>
                <c:pt idx="44">
                  <c:v>2.62</c:v>
                </c:pt>
                <c:pt idx="45">
                  <c:v>2.62</c:v>
                </c:pt>
                <c:pt idx="46">
                  <c:v>2.62</c:v>
                </c:pt>
                <c:pt idx="47">
                  <c:v>2.62</c:v>
                </c:pt>
                <c:pt idx="48">
                  <c:v>2.66</c:v>
                </c:pt>
                <c:pt idx="49">
                  <c:v>2.66</c:v>
                </c:pt>
                <c:pt idx="50">
                  <c:v>2.62</c:v>
                </c:pt>
                <c:pt idx="51">
                  <c:v>2.62</c:v>
                </c:pt>
                <c:pt idx="52">
                  <c:v>2.62</c:v>
                </c:pt>
                <c:pt idx="53">
                  <c:v>2.62</c:v>
                </c:pt>
                <c:pt idx="54">
                  <c:v>2.66</c:v>
                </c:pt>
                <c:pt idx="55">
                  <c:v>2.62</c:v>
                </c:pt>
                <c:pt idx="56">
                  <c:v>2.66</c:v>
                </c:pt>
                <c:pt idx="57">
                  <c:v>2.66</c:v>
                </c:pt>
                <c:pt idx="58">
                  <c:v>2.66</c:v>
                </c:pt>
                <c:pt idx="59">
                  <c:v>2.66</c:v>
                </c:pt>
                <c:pt idx="60">
                  <c:v>2.62</c:v>
                </c:pt>
                <c:pt idx="61">
                  <c:v>2.66</c:v>
                </c:pt>
                <c:pt idx="62">
                  <c:v>2.66</c:v>
                </c:pt>
                <c:pt idx="63">
                  <c:v>2.66</c:v>
                </c:pt>
                <c:pt idx="64">
                  <c:v>2.66</c:v>
                </c:pt>
                <c:pt idx="65">
                  <c:v>2.66</c:v>
                </c:pt>
                <c:pt idx="66">
                  <c:v>2.66</c:v>
                </c:pt>
                <c:pt idx="67">
                  <c:v>2.66</c:v>
                </c:pt>
                <c:pt idx="68">
                  <c:v>2.66</c:v>
                </c:pt>
                <c:pt idx="69">
                  <c:v>2.66</c:v>
                </c:pt>
                <c:pt idx="70">
                  <c:v>2.66</c:v>
                </c:pt>
                <c:pt idx="71">
                  <c:v>2.66</c:v>
                </c:pt>
                <c:pt idx="72">
                  <c:v>2.66</c:v>
                </c:pt>
                <c:pt idx="73">
                  <c:v>2.66</c:v>
                </c:pt>
                <c:pt idx="74">
                  <c:v>2.66</c:v>
                </c:pt>
                <c:pt idx="75">
                  <c:v>2.66</c:v>
                </c:pt>
                <c:pt idx="76">
                  <c:v>2.66</c:v>
                </c:pt>
                <c:pt idx="77">
                  <c:v>2.66</c:v>
                </c:pt>
                <c:pt idx="78">
                  <c:v>2.66</c:v>
                </c:pt>
                <c:pt idx="79">
                  <c:v>2.74</c:v>
                </c:pt>
                <c:pt idx="80">
                  <c:v>2.66</c:v>
                </c:pt>
                <c:pt idx="81">
                  <c:v>2.66</c:v>
                </c:pt>
                <c:pt idx="82">
                  <c:v>2.66</c:v>
                </c:pt>
                <c:pt idx="83">
                  <c:v>2.66</c:v>
                </c:pt>
                <c:pt idx="84">
                  <c:v>2.66</c:v>
                </c:pt>
                <c:pt idx="85">
                  <c:v>2.66</c:v>
                </c:pt>
                <c:pt idx="86">
                  <c:v>2.66</c:v>
                </c:pt>
                <c:pt idx="87">
                  <c:v>2.74</c:v>
                </c:pt>
                <c:pt idx="88">
                  <c:v>2.66</c:v>
                </c:pt>
                <c:pt idx="89">
                  <c:v>2.66</c:v>
                </c:pt>
                <c:pt idx="90">
                  <c:v>2.66</c:v>
                </c:pt>
                <c:pt idx="91">
                  <c:v>2.74</c:v>
                </c:pt>
                <c:pt idx="92">
                  <c:v>2.66</c:v>
                </c:pt>
                <c:pt idx="93">
                  <c:v>2.66</c:v>
                </c:pt>
                <c:pt idx="94">
                  <c:v>2.66</c:v>
                </c:pt>
                <c:pt idx="95">
                  <c:v>2.66</c:v>
                </c:pt>
                <c:pt idx="96">
                  <c:v>2.66</c:v>
                </c:pt>
                <c:pt idx="97">
                  <c:v>2.66</c:v>
                </c:pt>
                <c:pt idx="98">
                  <c:v>2.74</c:v>
                </c:pt>
                <c:pt idx="99">
                  <c:v>0</c:v>
                </c:pt>
                <c:pt idx="100">
                  <c:v>2.74</c:v>
                </c:pt>
                <c:pt idx="101">
                  <c:v>0</c:v>
                </c:pt>
                <c:pt idx="102">
                  <c:v>2.74</c:v>
                </c:pt>
                <c:pt idx="103">
                  <c:v>0</c:v>
                </c:pt>
                <c:pt idx="104">
                  <c:v>2.74</c:v>
                </c:pt>
                <c:pt idx="105">
                  <c:v>0</c:v>
                </c:pt>
                <c:pt idx="106">
                  <c:v>2.74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C75F-4A98-A67C-D011B64587EE}"/>
            </c:ext>
          </c:extLst>
        </c:ser>
        <c:ser>
          <c:idx val="10"/>
          <c:order val="9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ppm'!$Q$4:$Q$110</c:f>
              <c:numCache>
                <c:formatCode>General</c:formatCode>
                <c:ptCount val="107"/>
                <c:pt idx="0">
                  <c:v>2.94</c:v>
                </c:pt>
                <c:pt idx="1">
                  <c:v>2.94</c:v>
                </c:pt>
                <c:pt idx="2">
                  <c:v>2.94</c:v>
                </c:pt>
                <c:pt idx="3">
                  <c:v>2.94</c:v>
                </c:pt>
                <c:pt idx="4">
                  <c:v>2.94</c:v>
                </c:pt>
                <c:pt idx="5">
                  <c:v>2.94</c:v>
                </c:pt>
                <c:pt idx="6">
                  <c:v>2.94</c:v>
                </c:pt>
                <c:pt idx="7">
                  <c:v>2.94</c:v>
                </c:pt>
                <c:pt idx="8">
                  <c:v>2.94</c:v>
                </c:pt>
                <c:pt idx="9">
                  <c:v>2.94</c:v>
                </c:pt>
                <c:pt idx="10">
                  <c:v>2.94</c:v>
                </c:pt>
                <c:pt idx="11">
                  <c:v>2.94</c:v>
                </c:pt>
                <c:pt idx="12">
                  <c:v>2.94</c:v>
                </c:pt>
                <c:pt idx="13">
                  <c:v>2.94</c:v>
                </c:pt>
                <c:pt idx="14">
                  <c:v>2.94</c:v>
                </c:pt>
                <c:pt idx="15">
                  <c:v>2.94</c:v>
                </c:pt>
                <c:pt idx="16">
                  <c:v>2.94</c:v>
                </c:pt>
                <c:pt idx="17">
                  <c:v>2.94</c:v>
                </c:pt>
                <c:pt idx="18">
                  <c:v>2.94</c:v>
                </c:pt>
                <c:pt idx="19">
                  <c:v>2.94</c:v>
                </c:pt>
                <c:pt idx="20">
                  <c:v>2.94</c:v>
                </c:pt>
                <c:pt idx="21">
                  <c:v>3.02</c:v>
                </c:pt>
                <c:pt idx="22">
                  <c:v>2.94</c:v>
                </c:pt>
                <c:pt idx="23">
                  <c:v>2.94</c:v>
                </c:pt>
                <c:pt idx="24">
                  <c:v>2.94</c:v>
                </c:pt>
                <c:pt idx="25">
                  <c:v>2.94</c:v>
                </c:pt>
                <c:pt idx="26">
                  <c:v>2.94</c:v>
                </c:pt>
                <c:pt idx="27">
                  <c:v>2.94</c:v>
                </c:pt>
                <c:pt idx="28">
                  <c:v>2.94</c:v>
                </c:pt>
                <c:pt idx="29">
                  <c:v>2.94</c:v>
                </c:pt>
                <c:pt idx="30">
                  <c:v>2.94</c:v>
                </c:pt>
                <c:pt idx="31">
                  <c:v>3.02</c:v>
                </c:pt>
                <c:pt idx="32">
                  <c:v>3.02</c:v>
                </c:pt>
                <c:pt idx="33">
                  <c:v>3.02</c:v>
                </c:pt>
                <c:pt idx="34">
                  <c:v>2.94</c:v>
                </c:pt>
                <c:pt idx="35">
                  <c:v>2.94</c:v>
                </c:pt>
                <c:pt idx="36">
                  <c:v>2.94</c:v>
                </c:pt>
                <c:pt idx="37">
                  <c:v>3.02</c:v>
                </c:pt>
                <c:pt idx="38">
                  <c:v>2.94</c:v>
                </c:pt>
                <c:pt idx="39">
                  <c:v>3.02</c:v>
                </c:pt>
                <c:pt idx="40">
                  <c:v>3.02</c:v>
                </c:pt>
                <c:pt idx="41">
                  <c:v>3.02</c:v>
                </c:pt>
                <c:pt idx="42">
                  <c:v>3.02</c:v>
                </c:pt>
                <c:pt idx="43">
                  <c:v>3.02</c:v>
                </c:pt>
                <c:pt idx="44">
                  <c:v>3.02</c:v>
                </c:pt>
                <c:pt idx="45">
                  <c:v>3.02</c:v>
                </c:pt>
                <c:pt idx="46">
                  <c:v>3.02</c:v>
                </c:pt>
                <c:pt idx="47">
                  <c:v>3.02</c:v>
                </c:pt>
                <c:pt idx="48">
                  <c:v>3.02</c:v>
                </c:pt>
                <c:pt idx="49">
                  <c:v>3.02</c:v>
                </c:pt>
                <c:pt idx="50">
                  <c:v>3.02</c:v>
                </c:pt>
                <c:pt idx="51">
                  <c:v>2.94</c:v>
                </c:pt>
                <c:pt idx="52">
                  <c:v>3.02</c:v>
                </c:pt>
                <c:pt idx="53">
                  <c:v>3.02</c:v>
                </c:pt>
                <c:pt idx="54">
                  <c:v>3.06</c:v>
                </c:pt>
                <c:pt idx="55">
                  <c:v>3.02</c:v>
                </c:pt>
                <c:pt idx="56">
                  <c:v>3.06</c:v>
                </c:pt>
                <c:pt idx="57">
                  <c:v>3.02</c:v>
                </c:pt>
                <c:pt idx="58">
                  <c:v>3.02</c:v>
                </c:pt>
                <c:pt idx="59">
                  <c:v>3.14</c:v>
                </c:pt>
                <c:pt idx="60">
                  <c:v>3.02</c:v>
                </c:pt>
                <c:pt idx="61">
                  <c:v>3.02</c:v>
                </c:pt>
                <c:pt idx="62">
                  <c:v>3.06</c:v>
                </c:pt>
                <c:pt idx="63">
                  <c:v>3.06</c:v>
                </c:pt>
                <c:pt idx="64">
                  <c:v>3.02</c:v>
                </c:pt>
                <c:pt idx="65">
                  <c:v>3.06</c:v>
                </c:pt>
                <c:pt idx="66">
                  <c:v>3.06</c:v>
                </c:pt>
                <c:pt idx="67">
                  <c:v>3.11</c:v>
                </c:pt>
                <c:pt idx="68">
                  <c:v>3.02</c:v>
                </c:pt>
                <c:pt idx="69">
                  <c:v>3.11</c:v>
                </c:pt>
                <c:pt idx="70">
                  <c:v>3.06</c:v>
                </c:pt>
                <c:pt idx="71">
                  <c:v>3.02</c:v>
                </c:pt>
                <c:pt idx="72">
                  <c:v>3.14</c:v>
                </c:pt>
                <c:pt idx="73">
                  <c:v>3.14</c:v>
                </c:pt>
                <c:pt idx="74">
                  <c:v>3.14</c:v>
                </c:pt>
                <c:pt idx="75">
                  <c:v>3.06</c:v>
                </c:pt>
                <c:pt idx="76">
                  <c:v>3.14</c:v>
                </c:pt>
                <c:pt idx="77">
                  <c:v>3.11</c:v>
                </c:pt>
                <c:pt idx="78">
                  <c:v>3.11</c:v>
                </c:pt>
                <c:pt idx="79">
                  <c:v>3.22</c:v>
                </c:pt>
                <c:pt idx="80">
                  <c:v>3.11</c:v>
                </c:pt>
                <c:pt idx="81">
                  <c:v>3.14</c:v>
                </c:pt>
                <c:pt idx="82">
                  <c:v>3.14</c:v>
                </c:pt>
                <c:pt idx="83">
                  <c:v>3.06</c:v>
                </c:pt>
                <c:pt idx="84">
                  <c:v>3.14</c:v>
                </c:pt>
                <c:pt idx="85">
                  <c:v>3.14</c:v>
                </c:pt>
                <c:pt idx="86">
                  <c:v>3.14</c:v>
                </c:pt>
                <c:pt idx="87">
                  <c:v>3.22</c:v>
                </c:pt>
                <c:pt idx="88">
                  <c:v>3.14</c:v>
                </c:pt>
                <c:pt idx="89">
                  <c:v>3.14</c:v>
                </c:pt>
                <c:pt idx="90">
                  <c:v>3.14</c:v>
                </c:pt>
                <c:pt idx="91">
                  <c:v>3.22</c:v>
                </c:pt>
                <c:pt idx="92">
                  <c:v>3.14</c:v>
                </c:pt>
                <c:pt idx="93">
                  <c:v>3.14</c:v>
                </c:pt>
                <c:pt idx="94">
                  <c:v>3.14</c:v>
                </c:pt>
                <c:pt idx="95">
                  <c:v>3.14</c:v>
                </c:pt>
                <c:pt idx="96">
                  <c:v>3.14</c:v>
                </c:pt>
                <c:pt idx="97">
                  <c:v>3.06</c:v>
                </c:pt>
                <c:pt idx="98">
                  <c:v>3.14</c:v>
                </c:pt>
                <c:pt idx="99">
                  <c:v>0</c:v>
                </c:pt>
                <c:pt idx="100">
                  <c:v>3.22</c:v>
                </c:pt>
                <c:pt idx="101">
                  <c:v>0</c:v>
                </c:pt>
                <c:pt idx="102">
                  <c:v>3.14</c:v>
                </c:pt>
                <c:pt idx="103">
                  <c:v>0</c:v>
                </c:pt>
                <c:pt idx="104">
                  <c:v>3.22</c:v>
                </c:pt>
                <c:pt idx="105">
                  <c:v>0</c:v>
                </c:pt>
                <c:pt idx="106">
                  <c:v>3.22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C75F-4A98-A67C-D011B64587EE}"/>
            </c:ext>
          </c:extLst>
        </c:ser>
        <c:ser>
          <c:idx val="11"/>
          <c:order val="10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ppm'!$R$4:$R$110</c:f>
              <c:numCache>
                <c:formatCode>General</c:formatCode>
                <c:ptCount val="107"/>
                <c:pt idx="0">
                  <c:v>3.63</c:v>
                </c:pt>
                <c:pt idx="1">
                  <c:v>3.71</c:v>
                </c:pt>
                <c:pt idx="2">
                  <c:v>3.66</c:v>
                </c:pt>
                <c:pt idx="3">
                  <c:v>3.63</c:v>
                </c:pt>
                <c:pt idx="4">
                  <c:v>3.63</c:v>
                </c:pt>
                <c:pt idx="5">
                  <c:v>3.63</c:v>
                </c:pt>
                <c:pt idx="6">
                  <c:v>3.67</c:v>
                </c:pt>
                <c:pt idx="7">
                  <c:v>3.74</c:v>
                </c:pt>
                <c:pt idx="8">
                  <c:v>3.74</c:v>
                </c:pt>
                <c:pt idx="9">
                  <c:v>3.74</c:v>
                </c:pt>
                <c:pt idx="10">
                  <c:v>3.71</c:v>
                </c:pt>
                <c:pt idx="11">
                  <c:v>3.74</c:v>
                </c:pt>
                <c:pt idx="12">
                  <c:v>3.71</c:v>
                </c:pt>
                <c:pt idx="13">
                  <c:v>3.71</c:v>
                </c:pt>
                <c:pt idx="14">
                  <c:v>3.74</c:v>
                </c:pt>
                <c:pt idx="15">
                  <c:v>3.71</c:v>
                </c:pt>
                <c:pt idx="16">
                  <c:v>3.63</c:v>
                </c:pt>
                <c:pt idx="17">
                  <c:v>3.71</c:v>
                </c:pt>
                <c:pt idx="18">
                  <c:v>3.71</c:v>
                </c:pt>
                <c:pt idx="19">
                  <c:v>3.74</c:v>
                </c:pt>
                <c:pt idx="20">
                  <c:v>3.71</c:v>
                </c:pt>
                <c:pt idx="21">
                  <c:v>3.79</c:v>
                </c:pt>
                <c:pt idx="22">
                  <c:v>3.71</c:v>
                </c:pt>
                <c:pt idx="23">
                  <c:v>3.63</c:v>
                </c:pt>
                <c:pt idx="24">
                  <c:v>3.71</c:v>
                </c:pt>
                <c:pt idx="25">
                  <c:v>3.67</c:v>
                </c:pt>
                <c:pt idx="26">
                  <c:v>3.71</c:v>
                </c:pt>
                <c:pt idx="27">
                  <c:v>3.63</c:v>
                </c:pt>
                <c:pt idx="28">
                  <c:v>3.71</c:v>
                </c:pt>
                <c:pt idx="29">
                  <c:v>3.71</c:v>
                </c:pt>
                <c:pt idx="30">
                  <c:v>3.71</c:v>
                </c:pt>
                <c:pt idx="31">
                  <c:v>3.79</c:v>
                </c:pt>
                <c:pt idx="32">
                  <c:v>3.79</c:v>
                </c:pt>
                <c:pt idx="33">
                  <c:v>3.79</c:v>
                </c:pt>
                <c:pt idx="34">
                  <c:v>3.71</c:v>
                </c:pt>
                <c:pt idx="35">
                  <c:v>3.71</c:v>
                </c:pt>
                <c:pt idx="36">
                  <c:v>3.74</c:v>
                </c:pt>
                <c:pt idx="37">
                  <c:v>3.74</c:v>
                </c:pt>
                <c:pt idx="38">
                  <c:v>3.74</c:v>
                </c:pt>
                <c:pt idx="39">
                  <c:v>3.83</c:v>
                </c:pt>
                <c:pt idx="40">
                  <c:v>3.83</c:v>
                </c:pt>
                <c:pt idx="41">
                  <c:v>3.84</c:v>
                </c:pt>
                <c:pt idx="42">
                  <c:v>3.79</c:v>
                </c:pt>
                <c:pt idx="43">
                  <c:v>3.83</c:v>
                </c:pt>
                <c:pt idx="44">
                  <c:v>3.79</c:v>
                </c:pt>
                <c:pt idx="45">
                  <c:v>3.83</c:v>
                </c:pt>
                <c:pt idx="46">
                  <c:v>3.83</c:v>
                </c:pt>
                <c:pt idx="47">
                  <c:v>3.79</c:v>
                </c:pt>
                <c:pt idx="48">
                  <c:v>3.83</c:v>
                </c:pt>
                <c:pt idx="49">
                  <c:v>3.83</c:v>
                </c:pt>
                <c:pt idx="50">
                  <c:v>3.83</c:v>
                </c:pt>
                <c:pt idx="51">
                  <c:v>3.71</c:v>
                </c:pt>
                <c:pt idx="52">
                  <c:v>3.83</c:v>
                </c:pt>
                <c:pt idx="53">
                  <c:v>3.79</c:v>
                </c:pt>
                <c:pt idx="54">
                  <c:v>3.83</c:v>
                </c:pt>
                <c:pt idx="55">
                  <c:v>3.74</c:v>
                </c:pt>
                <c:pt idx="56">
                  <c:v>3.91</c:v>
                </c:pt>
                <c:pt idx="57">
                  <c:v>3.83</c:v>
                </c:pt>
                <c:pt idx="58">
                  <c:v>3.83</c:v>
                </c:pt>
                <c:pt idx="59">
                  <c:v>3.91</c:v>
                </c:pt>
                <c:pt idx="60">
                  <c:v>3.83</c:v>
                </c:pt>
                <c:pt idx="61">
                  <c:v>3.91</c:v>
                </c:pt>
                <c:pt idx="62">
                  <c:v>3.86</c:v>
                </c:pt>
                <c:pt idx="63">
                  <c:v>3.91</c:v>
                </c:pt>
                <c:pt idx="64">
                  <c:v>3.91</c:v>
                </c:pt>
                <c:pt idx="65">
                  <c:v>3.83</c:v>
                </c:pt>
                <c:pt idx="66">
                  <c:v>3.91</c:v>
                </c:pt>
                <c:pt idx="67">
                  <c:v>3.91</c:v>
                </c:pt>
                <c:pt idx="68">
                  <c:v>3.87</c:v>
                </c:pt>
                <c:pt idx="69">
                  <c:v>3.91</c:v>
                </c:pt>
                <c:pt idx="70">
                  <c:v>3.91</c:v>
                </c:pt>
                <c:pt idx="71">
                  <c:v>3.83</c:v>
                </c:pt>
                <c:pt idx="72">
                  <c:v>3.91</c:v>
                </c:pt>
                <c:pt idx="73">
                  <c:v>3.91</c:v>
                </c:pt>
                <c:pt idx="74">
                  <c:v>3.91</c:v>
                </c:pt>
                <c:pt idx="75">
                  <c:v>3.91</c:v>
                </c:pt>
                <c:pt idx="76">
                  <c:v>3.91</c:v>
                </c:pt>
                <c:pt idx="77">
                  <c:v>3.91</c:v>
                </c:pt>
                <c:pt idx="78">
                  <c:v>3.91</c:v>
                </c:pt>
                <c:pt idx="79">
                  <c:v>4.03</c:v>
                </c:pt>
                <c:pt idx="80">
                  <c:v>3.94</c:v>
                </c:pt>
                <c:pt idx="81">
                  <c:v>3.94</c:v>
                </c:pt>
                <c:pt idx="82">
                  <c:v>3.91</c:v>
                </c:pt>
                <c:pt idx="83">
                  <c:v>3.83</c:v>
                </c:pt>
                <c:pt idx="84">
                  <c:v>3.99</c:v>
                </c:pt>
                <c:pt idx="85">
                  <c:v>4.07</c:v>
                </c:pt>
                <c:pt idx="86">
                  <c:v>4.03</c:v>
                </c:pt>
                <c:pt idx="87">
                  <c:v>4.03</c:v>
                </c:pt>
                <c:pt idx="88">
                  <c:v>3.99</c:v>
                </c:pt>
                <c:pt idx="89">
                  <c:v>3.91</c:v>
                </c:pt>
                <c:pt idx="90">
                  <c:v>3.94</c:v>
                </c:pt>
                <c:pt idx="91">
                  <c:v>3.94</c:v>
                </c:pt>
                <c:pt idx="92">
                  <c:v>3.99</c:v>
                </c:pt>
                <c:pt idx="93">
                  <c:v>3.99</c:v>
                </c:pt>
                <c:pt idx="94">
                  <c:v>3.94</c:v>
                </c:pt>
                <c:pt idx="95">
                  <c:v>3.83</c:v>
                </c:pt>
                <c:pt idx="96">
                  <c:v>4.03</c:v>
                </c:pt>
                <c:pt idx="97">
                  <c:v>3.91</c:v>
                </c:pt>
                <c:pt idx="98">
                  <c:v>4.03</c:v>
                </c:pt>
                <c:pt idx="99">
                  <c:v>0</c:v>
                </c:pt>
                <c:pt idx="100">
                  <c:v>4.03</c:v>
                </c:pt>
                <c:pt idx="101">
                  <c:v>0</c:v>
                </c:pt>
                <c:pt idx="102">
                  <c:v>4.03</c:v>
                </c:pt>
                <c:pt idx="103">
                  <c:v>0</c:v>
                </c:pt>
                <c:pt idx="104">
                  <c:v>4.07</c:v>
                </c:pt>
                <c:pt idx="105">
                  <c:v>0</c:v>
                </c:pt>
                <c:pt idx="106">
                  <c:v>4.1100000000000003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C75F-4A98-A67C-D011B64587EE}"/>
            </c:ext>
          </c:extLst>
        </c:ser>
        <c:ser>
          <c:idx val="12"/>
          <c:order val="11"/>
          <c:spPr>
            <a:ln w="28575">
              <a:noFill/>
            </a:ln>
          </c:spPr>
          <c:xVal>
            <c:numRef>
              <c:f>'1000 ppm'!$C$4:$C$111</c:f>
              <c:numCache>
                <c:formatCode>General</c:formatCode>
                <c:ptCount val="108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'1000 ppm'!$S$4:$S$110</c:f>
              <c:numCache>
                <c:formatCode>General</c:formatCode>
                <c:ptCount val="107"/>
                <c:pt idx="0">
                  <c:v>4.96</c:v>
                </c:pt>
                <c:pt idx="1">
                  <c:v>4.99</c:v>
                </c:pt>
                <c:pt idx="2">
                  <c:v>4.91</c:v>
                </c:pt>
                <c:pt idx="3">
                  <c:v>4.88</c:v>
                </c:pt>
                <c:pt idx="4">
                  <c:v>4.88</c:v>
                </c:pt>
                <c:pt idx="5">
                  <c:v>4.88</c:v>
                </c:pt>
                <c:pt idx="6">
                  <c:v>4.96</c:v>
                </c:pt>
                <c:pt idx="7">
                  <c:v>5.04</c:v>
                </c:pt>
                <c:pt idx="8">
                  <c:v>4.99</c:v>
                </c:pt>
                <c:pt idx="9">
                  <c:v>5.08</c:v>
                </c:pt>
                <c:pt idx="10">
                  <c:v>4.91</c:v>
                </c:pt>
                <c:pt idx="11">
                  <c:v>4.96</c:v>
                </c:pt>
                <c:pt idx="12">
                  <c:v>4.99</c:v>
                </c:pt>
                <c:pt idx="13">
                  <c:v>4.99</c:v>
                </c:pt>
                <c:pt idx="14">
                  <c:v>4.99</c:v>
                </c:pt>
                <c:pt idx="15">
                  <c:v>4.91</c:v>
                </c:pt>
                <c:pt idx="16">
                  <c:v>4.91</c:v>
                </c:pt>
                <c:pt idx="17">
                  <c:v>4.96</c:v>
                </c:pt>
                <c:pt idx="18">
                  <c:v>4.96</c:v>
                </c:pt>
                <c:pt idx="19">
                  <c:v>4.99</c:v>
                </c:pt>
                <c:pt idx="20">
                  <c:v>4.96</c:v>
                </c:pt>
                <c:pt idx="21">
                  <c:v>5.08</c:v>
                </c:pt>
                <c:pt idx="22">
                  <c:v>4.96</c:v>
                </c:pt>
                <c:pt idx="23">
                  <c:v>4.99</c:v>
                </c:pt>
                <c:pt idx="24">
                  <c:v>4.99</c:v>
                </c:pt>
                <c:pt idx="25">
                  <c:v>4.91</c:v>
                </c:pt>
                <c:pt idx="26">
                  <c:v>4.99</c:v>
                </c:pt>
                <c:pt idx="27">
                  <c:v>4.91</c:v>
                </c:pt>
                <c:pt idx="28">
                  <c:v>4.96</c:v>
                </c:pt>
                <c:pt idx="29">
                  <c:v>4.93</c:v>
                </c:pt>
                <c:pt idx="30">
                  <c:v>4.99</c:v>
                </c:pt>
                <c:pt idx="31">
                  <c:v>5.04</c:v>
                </c:pt>
                <c:pt idx="32">
                  <c:v>5.04</c:v>
                </c:pt>
                <c:pt idx="33">
                  <c:v>4.99</c:v>
                </c:pt>
                <c:pt idx="34">
                  <c:v>4.99</c:v>
                </c:pt>
                <c:pt idx="35">
                  <c:v>4.93</c:v>
                </c:pt>
                <c:pt idx="36">
                  <c:v>4.99</c:v>
                </c:pt>
                <c:pt idx="37">
                  <c:v>5.03</c:v>
                </c:pt>
                <c:pt idx="38">
                  <c:v>4.99</c:v>
                </c:pt>
                <c:pt idx="39">
                  <c:v>5.04</c:v>
                </c:pt>
                <c:pt idx="40">
                  <c:v>5.08</c:v>
                </c:pt>
                <c:pt idx="41">
                  <c:v>5.08</c:v>
                </c:pt>
                <c:pt idx="42">
                  <c:v>4.99</c:v>
                </c:pt>
                <c:pt idx="43">
                  <c:v>5.04</c:v>
                </c:pt>
                <c:pt idx="44">
                  <c:v>4.99</c:v>
                </c:pt>
                <c:pt idx="45">
                  <c:v>5.08</c:v>
                </c:pt>
                <c:pt idx="46">
                  <c:v>5.04</c:v>
                </c:pt>
                <c:pt idx="47">
                  <c:v>5.08</c:v>
                </c:pt>
                <c:pt idx="48">
                  <c:v>5.03</c:v>
                </c:pt>
                <c:pt idx="49">
                  <c:v>5.04</c:v>
                </c:pt>
                <c:pt idx="50">
                  <c:v>5.08</c:v>
                </c:pt>
                <c:pt idx="51">
                  <c:v>4.99</c:v>
                </c:pt>
                <c:pt idx="52">
                  <c:v>5.08</c:v>
                </c:pt>
                <c:pt idx="53">
                  <c:v>5.08</c:v>
                </c:pt>
                <c:pt idx="54">
                  <c:v>5.08</c:v>
                </c:pt>
                <c:pt idx="55">
                  <c:v>5.08</c:v>
                </c:pt>
                <c:pt idx="56">
                  <c:v>5.16</c:v>
                </c:pt>
                <c:pt idx="57">
                  <c:v>5.2</c:v>
                </c:pt>
                <c:pt idx="58">
                  <c:v>5.08</c:v>
                </c:pt>
                <c:pt idx="59">
                  <c:v>5.16</c:v>
                </c:pt>
                <c:pt idx="60">
                  <c:v>5.08</c:v>
                </c:pt>
                <c:pt idx="61">
                  <c:v>5.16</c:v>
                </c:pt>
                <c:pt idx="62">
                  <c:v>5.1100000000000003</c:v>
                </c:pt>
                <c:pt idx="63">
                  <c:v>5.16</c:v>
                </c:pt>
                <c:pt idx="64">
                  <c:v>5.08</c:v>
                </c:pt>
                <c:pt idx="65">
                  <c:v>5.04</c:v>
                </c:pt>
                <c:pt idx="66">
                  <c:v>5.16</c:v>
                </c:pt>
                <c:pt idx="67">
                  <c:v>5.13</c:v>
                </c:pt>
                <c:pt idx="68">
                  <c:v>5.08</c:v>
                </c:pt>
                <c:pt idx="69">
                  <c:v>5.08</c:v>
                </c:pt>
                <c:pt idx="70">
                  <c:v>5.13</c:v>
                </c:pt>
                <c:pt idx="71">
                  <c:v>5.08</c:v>
                </c:pt>
                <c:pt idx="72">
                  <c:v>5.2</c:v>
                </c:pt>
                <c:pt idx="73">
                  <c:v>4.99</c:v>
                </c:pt>
                <c:pt idx="74">
                  <c:v>5.2</c:v>
                </c:pt>
                <c:pt idx="75">
                  <c:v>5.16</c:v>
                </c:pt>
                <c:pt idx="76">
                  <c:v>5.24</c:v>
                </c:pt>
                <c:pt idx="77">
                  <c:v>5.13</c:v>
                </c:pt>
                <c:pt idx="78">
                  <c:v>5.16</c:v>
                </c:pt>
                <c:pt idx="79">
                  <c:v>5.23</c:v>
                </c:pt>
                <c:pt idx="80">
                  <c:v>5.21</c:v>
                </c:pt>
                <c:pt idx="81">
                  <c:v>5.16</c:v>
                </c:pt>
                <c:pt idx="82">
                  <c:v>5.16</c:v>
                </c:pt>
                <c:pt idx="83">
                  <c:v>4.99</c:v>
                </c:pt>
                <c:pt idx="84">
                  <c:v>5.23</c:v>
                </c:pt>
                <c:pt idx="85">
                  <c:v>5.28</c:v>
                </c:pt>
                <c:pt idx="86">
                  <c:v>5.31</c:v>
                </c:pt>
                <c:pt idx="87">
                  <c:v>5.48</c:v>
                </c:pt>
                <c:pt idx="88">
                  <c:v>5.28</c:v>
                </c:pt>
                <c:pt idx="89">
                  <c:v>5.03</c:v>
                </c:pt>
                <c:pt idx="90">
                  <c:v>5.24</c:v>
                </c:pt>
                <c:pt idx="91">
                  <c:v>5.13</c:v>
                </c:pt>
                <c:pt idx="92">
                  <c:v>5.28</c:v>
                </c:pt>
                <c:pt idx="93">
                  <c:v>5.08</c:v>
                </c:pt>
                <c:pt idx="94">
                  <c:v>5.24</c:v>
                </c:pt>
                <c:pt idx="95">
                  <c:v>5.1100000000000003</c:v>
                </c:pt>
                <c:pt idx="96">
                  <c:v>5.31</c:v>
                </c:pt>
                <c:pt idx="97">
                  <c:v>5.1100000000000003</c:v>
                </c:pt>
                <c:pt idx="98">
                  <c:v>5.36</c:v>
                </c:pt>
                <c:pt idx="99">
                  <c:v>0</c:v>
                </c:pt>
                <c:pt idx="100">
                  <c:v>5.31</c:v>
                </c:pt>
                <c:pt idx="101">
                  <c:v>0</c:v>
                </c:pt>
                <c:pt idx="102">
                  <c:v>5.31</c:v>
                </c:pt>
                <c:pt idx="103">
                  <c:v>0</c:v>
                </c:pt>
                <c:pt idx="104">
                  <c:v>5.36</c:v>
                </c:pt>
                <c:pt idx="105">
                  <c:v>0</c:v>
                </c:pt>
                <c:pt idx="106">
                  <c:v>5.41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C75F-4A98-A67C-D011B64587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3585664"/>
        <c:axId val="313587200"/>
      </c:scatterChart>
      <c:valAx>
        <c:axId val="313585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13587200"/>
        <c:crosses val="autoZero"/>
        <c:crossBetween val="midCat"/>
      </c:valAx>
      <c:valAx>
        <c:axId val="3135872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1358566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60834353623058"/>
          <c:y val="8.5683880618111247E-2"/>
          <c:w val="0.67349365922697613"/>
          <c:h val="0.78726303487082383"/>
        </c:manualLayout>
      </c:layout>
      <c:scatterChart>
        <c:scatterStyle val="lineMarker"/>
        <c:varyColors val="0"/>
        <c:ser>
          <c:idx val="0"/>
          <c:order val="0"/>
          <c:tx>
            <c:v>500 ppm ultrasonic</c:v>
          </c:tx>
          <c:spPr>
            <a:ln w="28575">
              <a:noFill/>
            </a:ln>
          </c:spPr>
          <c:marker>
            <c:symbol val="square"/>
            <c:size val="4"/>
            <c:spPr>
              <a:noFill/>
              <a:ln>
                <a:solidFill>
                  <a:schemeClr val="accent6">
                    <a:lumMod val="75000"/>
                  </a:schemeClr>
                </a:solidFill>
              </a:ln>
            </c:spPr>
          </c:marker>
          <c:xVal>
            <c:numRef>
              <c:f>counts!$A$2:$A$108</c:f>
              <c:numCache>
                <c:formatCode>General</c:formatCode>
                <c:ptCount val="107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</c:numCache>
            </c:numRef>
          </c:xVal>
          <c:yVal>
            <c:numRef>
              <c:f>'500 pp_SIZ_Water_0001_rdf.txt'!$D$4:$D$112</c:f>
              <c:numCache>
                <c:formatCode>General</c:formatCode>
                <c:ptCount val="109"/>
                <c:pt idx="0">
                  <c:v>17842</c:v>
                </c:pt>
                <c:pt idx="1">
                  <c:v>17725</c:v>
                </c:pt>
                <c:pt idx="2">
                  <c:v>17038</c:v>
                </c:pt>
                <c:pt idx="3">
                  <c:v>16923</c:v>
                </c:pt>
                <c:pt idx="4">
                  <c:v>16562</c:v>
                </c:pt>
                <c:pt idx="5">
                  <c:v>15800</c:v>
                </c:pt>
                <c:pt idx="6">
                  <c:v>14558</c:v>
                </c:pt>
                <c:pt idx="7">
                  <c:v>14061</c:v>
                </c:pt>
                <c:pt idx="8">
                  <c:v>13814</c:v>
                </c:pt>
                <c:pt idx="9">
                  <c:v>13164</c:v>
                </c:pt>
                <c:pt idx="10">
                  <c:v>12736</c:v>
                </c:pt>
                <c:pt idx="11">
                  <c:v>12447</c:v>
                </c:pt>
                <c:pt idx="12">
                  <c:v>12014</c:v>
                </c:pt>
                <c:pt idx="13">
                  <c:v>11648</c:v>
                </c:pt>
                <c:pt idx="14">
                  <c:v>10918</c:v>
                </c:pt>
                <c:pt idx="15">
                  <c:v>10821</c:v>
                </c:pt>
                <c:pt idx="16">
                  <c:v>10637</c:v>
                </c:pt>
                <c:pt idx="17">
                  <c:v>10100</c:v>
                </c:pt>
                <c:pt idx="18">
                  <c:v>9682</c:v>
                </c:pt>
                <c:pt idx="19">
                  <c:v>9871</c:v>
                </c:pt>
                <c:pt idx="20">
                  <c:v>9466</c:v>
                </c:pt>
                <c:pt idx="21">
                  <c:v>9066</c:v>
                </c:pt>
                <c:pt idx="22">
                  <c:v>8516</c:v>
                </c:pt>
                <c:pt idx="23">
                  <c:v>8759</c:v>
                </c:pt>
                <c:pt idx="24">
                  <c:v>8168</c:v>
                </c:pt>
                <c:pt idx="25">
                  <c:v>8044</c:v>
                </c:pt>
                <c:pt idx="26">
                  <c:v>7805</c:v>
                </c:pt>
                <c:pt idx="27">
                  <c:v>7493</c:v>
                </c:pt>
                <c:pt idx="28">
                  <c:v>7413</c:v>
                </c:pt>
                <c:pt idx="29">
                  <c:v>7369</c:v>
                </c:pt>
                <c:pt idx="30">
                  <c:v>6602</c:v>
                </c:pt>
                <c:pt idx="31">
                  <c:v>6392</c:v>
                </c:pt>
                <c:pt idx="32">
                  <c:v>6345</c:v>
                </c:pt>
                <c:pt idx="33">
                  <c:v>6100</c:v>
                </c:pt>
                <c:pt idx="34">
                  <c:v>5873</c:v>
                </c:pt>
                <c:pt idx="35">
                  <c:v>5694</c:v>
                </c:pt>
                <c:pt idx="36">
                  <c:v>5490</c:v>
                </c:pt>
                <c:pt idx="37">
                  <c:v>5091</c:v>
                </c:pt>
                <c:pt idx="38">
                  <c:v>4886</c:v>
                </c:pt>
                <c:pt idx="39">
                  <c:v>4908</c:v>
                </c:pt>
                <c:pt idx="40">
                  <c:v>5742</c:v>
                </c:pt>
                <c:pt idx="41">
                  <c:v>4406</c:v>
                </c:pt>
                <c:pt idx="42">
                  <c:v>4125</c:v>
                </c:pt>
                <c:pt idx="43">
                  <c:v>4123</c:v>
                </c:pt>
                <c:pt idx="44">
                  <c:v>3985</c:v>
                </c:pt>
                <c:pt idx="45">
                  <c:v>3767</c:v>
                </c:pt>
                <c:pt idx="46">
                  <c:v>3684</c:v>
                </c:pt>
                <c:pt idx="47">
                  <c:v>3395</c:v>
                </c:pt>
                <c:pt idx="48">
                  <c:v>3417</c:v>
                </c:pt>
                <c:pt idx="49">
                  <c:v>3160</c:v>
                </c:pt>
                <c:pt idx="50">
                  <c:v>2923</c:v>
                </c:pt>
                <c:pt idx="51">
                  <c:v>2803</c:v>
                </c:pt>
                <c:pt idx="52">
                  <c:v>2718</c:v>
                </c:pt>
                <c:pt idx="53">
                  <c:v>2667</c:v>
                </c:pt>
                <c:pt idx="54">
                  <c:v>2550</c:v>
                </c:pt>
                <c:pt idx="55">
                  <c:v>2354</c:v>
                </c:pt>
                <c:pt idx="56">
                  <c:v>2262</c:v>
                </c:pt>
                <c:pt idx="57">
                  <c:v>2201</c:v>
                </c:pt>
                <c:pt idx="58">
                  <c:v>2106</c:v>
                </c:pt>
                <c:pt idx="59">
                  <c:v>1935</c:v>
                </c:pt>
                <c:pt idx="60">
                  <c:v>1861</c:v>
                </c:pt>
                <c:pt idx="61">
                  <c:v>1717</c:v>
                </c:pt>
                <c:pt idx="62">
                  <c:v>1563</c:v>
                </c:pt>
                <c:pt idx="63">
                  <c:v>1473</c:v>
                </c:pt>
                <c:pt idx="64">
                  <c:v>1410</c:v>
                </c:pt>
                <c:pt idx="65">
                  <c:v>1274</c:v>
                </c:pt>
                <c:pt idx="66">
                  <c:v>1201</c:v>
                </c:pt>
                <c:pt idx="67">
                  <c:v>1146</c:v>
                </c:pt>
                <c:pt idx="68">
                  <c:v>1036</c:v>
                </c:pt>
                <c:pt idx="69">
                  <c:v>984</c:v>
                </c:pt>
                <c:pt idx="70">
                  <c:v>906</c:v>
                </c:pt>
                <c:pt idx="71">
                  <c:v>893</c:v>
                </c:pt>
                <c:pt idx="72">
                  <c:v>897</c:v>
                </c:pt>
                <c:pt idx="73">
                  <c:v>798</c:v>
                </c:pt>
                <c:pt idx="74">
                  <c:v>726</c:v>
                </c:pt>
                <c:pt idx="75">
                  <c:v>720</c:v>
                </c:pt>
                <c:pt idx="76">
                  <c:v>676</c:v>
                </c:pt>
                <c:pt idx="77">
                  <c:v>624</c:v>
                </c:pt>
                <c:pt idx="78">
                  <c:v>594</c:v>
                </c:pt>
                <c:pt idx="79">
                  <c:v>518</c:v>
                </c:pt>
                <c:pt idx="80">
                  <c:v>491</c:v>
                </c:pt>
                <c:pt idx="81">
                  <c:v>426</c:v>
                </c:pt>
                <c:pt idx="82">
                  <c:v>452</c:v>
                </c:pt>
                <c:pt idx="83">
                  <c:v>360</c:v>
                </c:pt>
                <c:pt idx="84">
                  <c:v>362</c:v>
                </c:pt>
                <c:pt idx="85">
                  <c:v>303</c:v>
                </c:pt>
                <c:pt idx="86">
                  <c:v>257</c:v>
                </c:pt>
                <c:pt idx="87">
                  <c:v>292</c:v>
                </c:pt>
                <c:pt idx="88">
                  <c:v>234</c:v>
                </c:pt>
                <c:pt idx="89">
                  <c:v>217</c:v>
                </c:pt>
                <c:pt idx="90">
                  <c:v>192</c:v>
                </c:pt>
                <c:pt idx="91">
                  <c:v>185</c:v>
                </c:pt>
                <c:pt idx="92">
                  <c:v>199</c:v>
                </c:pt>
                <c:pt idx="93">
                  <c:v>159</c:v>
                </c:pt>
                <c:pt idx="94">
                  <c:v>144</c:v>
                </c:pt>
                <c:pt idx="95">
                  <c:v>102</c:v>
                </c:pt>
                <c:pt idx="96">
                  <c:v>111</c:v>
                </c:pt>
                <c:pt idx="97">
                  <c:v>104</c:v>
                </c:pt>
                <c:pt idx="98">
                  <c:v>116</c:v>
                </c:pt>
                <c:pt idx="99">
                  <c:v>105</c:v>
                </c:pt>
                <c:pt idx="100">
                  <c:v>87</c:v>
                </c:pt>
                <c:pt idx="101">
                  <c:v>64</c:v>
                </c:pt>
                <c:pt idx="102">
                  <c:v>67</c:v>
                </c:pt>
                <c:pt idx="103">
                  <c:v>72</c:v>
                </c:pt>
                <c:pt idx="104">
                  <c:v>68</c:v>
                </c:pt>
                <c:pt idx="105">
                  <c:v>48</c:v>
                </c:pt>
                <c:pt idx="106">
                  <c:v>40</c:v>
                </c:pt>
                <c:pt idx="107">
                  <c:v>45</c:v>
                </c:pt>
                <c:pt idx="108">
                  <c:v>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AA5-4F03-BE6F-F81D8F2A4288}"/>
            </c:ext>
          </c:extLst>
        </c:ser>
        <c:ser>
          <c:idx val="1"/>
          <c:order val="1"/>
          <c:tx>
            <c:v>500 ppm highshear </c:v>
          </c:tx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bg2">
                    <a:lumMod val="10000"/>
                  </a:schemeClr>
                </a:solidFill>
              </a:ln>
            </c:spPr>
          </c:marker>
          <c:xVal>
            <c:numRef>
              <c:f>counts!$A$2:$A$104</c:f>
              <c:numCache>
                <c:formatCode>General</c:formatCode>
                <c:ptCount val="10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</c:numCache>
            </c:numRef>
          </c:xVal>
          <c:yVal>
            <c:numRef>
              <c:f>counts!$E$2:$E$105</c:f>
              <c:numCache>
                <c:formatCode>General</c:formatCode>
                <c:ptCount val="104"/>
                <c:pt idx="0">
                  <c:v>19375</c:v>
                </c:pt>
                <c:pt idx="1">
                  <c:v>19216</c:v>
                </c:pt>
                <c:pt idx="2">
                  <c:v>19178</c:v>
                </c:pt>
                <c:pt idx="3">
                  <c:v>19250</c:v>
                </c:pt>
                <c:pt idx="4">
                  <c:v>19300</c:v>
                </c:pt>
                <c:pt idx="5">
                  <c:v>19085</c:v>
                </c:pt>
                <c:pt idx="6">
                  <c:v>17434</c:v>
                </c:pt>
                <c:pt idx="7">
                  <c:v>17378</c:v>
                </c:pt>
                <c:pt idx="8">
                  <c:v>16597</c:v>
                </c:pt>
                <c:pt idx="9">
                  <c:v>16533</c:v>
                </c:pt>
                <c:pt idx="10">
                  <c:v>15778</c:v>
                </c:pt>
                <c:pt idx="11">
                  <c:v>15288</c:v>
                </c:pt>
                <c:pt idx="12">
                  <c:v>14884</c:v>
                </c:pt>
                <c:pt idx="13">
                  <c:v>14671</c:v>
                </c:pt>
                <c:pt idx="14">
                  <c:v>14240</c:v>
                </c:pt>
                <c:pt idx="15">
                  <c:v>14007</c:v>
                </c:pt>
                <c:pt idx="16">
                  <c:v>13634</c:v>
                </c:pt>
                <c:pt idx="17">
                  <c:v>13319</c:v>
                </c:pt>
                <c:pt idx="18">
                  <c:v>13413</c:v>
                </c:pt>
                <c:pt idx="19">
                  <c:v>12861</c:v>
                </c:pt>
                <c:pt idx="20">
                  <c:v>13050</c:v>
                </c:pt>
                <c:pt idx="21">
                  <c:v>12574</c:v>
                </c:pt>
                <c:pt idx="22">
                  <c:v>12560</c:v>
                </c:pt>
                <c:pt idx="23">
                  <c:v>12393</c:v>
                </c:pt>
                <c:pt idx="24">
                  <c:v>12243</c:v>
                </c:pt>
                <c:pt idx="25">
                  <c:v>11905</c:v>
                </c:pt>
                <c:pt idx="26">
                  <c:v>11851</c:v>
                </c:pt>
                <c:pt idx="27">
                  <c:v>11457</c:v>
                </c:pt>
                <c:pt idx="28">
                  <c:v>11489</c:v>
                </c:pt>
                <c:pt idx="29">
                  <c:v>11514</c:v>
                </c:pt>
                <c:pt idx="30">
                  <c:v>10609</c:v>
                </c:pt>
                <c:pt idx="31">
                  <c:v>10230</c:v>
                </c:pt>
                <c:pt idx="32">
                  <c:v>10068</c:v>
                </c:pt>
                <c:pt idx="33">
                  <c:v>9859</c:v>
                </c:pt>
                <c:pt idx="34">
                  <c:v>9918</c:v>
                </c:pt>
                <c:pt idx="35">
                  <c:v>9416</c:v>
                </c:pt>
                <c:pt idx="36">
                  <c:v>9526</c:v>
                </c:pt>
                <c:pt idx="37">
                  <c:v>9338</c:v>
                </c:pt>
                <c:pt idx="38">
                  <c:v>9088</c:v>
                </c:pt>
                <c:pt idx="39">
                  <c:v>8927</c:v>
                </c:pt>
                <c:pt idx="40">
                  <c:v>8660</c:v>
                </c:pt>
                <c:pt idx="41">
                  <c:v>8440</c:v>
                </c:pt>
                <c:pt idx="42">
                  <c:v>8286</c:v>
                </c:pt>
                <c:pt idx="43">
                  <c:v>8296</c:v>
                </c:pt>
                <c:pt idx="44">
                  <c:v>7893</c:v>
                </c:pt>
                <c:pt idx="45">
                  <c:v>7662</c:v>
                </c:pt>
                <c:pt idx="46">
                  <c:v>7704</c:v>
                </c:pt>
                <c:pt idx="47">
                  <c:v>7296</c:v>
                </c:pt>
                <c:pt idx="48">
                  <c:v>7183</c:v>
                </c:pt>
                <c:pt idx="49">
                  <c:v>7271</c:v>
                </c:pt>
                <c:pt idx="50">
                  <c:v>6935</c:v>
                </c:pt>
                <c:pt idx="51">
                  <c:v>6829</c:v>
                </c:pt>
                <c:pt idx="52">
                  <c:v>6550</c:v>
                </c:pt>
                <c:pt idx="53">
                  <c:v>6516</c:v>
                </c:pt>
                <c:pt idx="54">
                  <c:v>6438</c:v>
                </c:pt>
                <c:pt idx="55">
                  <c:v>6160</c:v>
                </c:pt>
                <c:pt idx="56">
                  <c:v>6079</c:v>
                </c:pt>
                <c:pt idx="57">
                  <c:v>5801</c:v>
                </c:pt>
                <c:pt idx="58">
                  <c:v>5764</c:v>
                </c:pt>
                <c:pt idx="59">
                  <c:v>5530</c:v>
                </c:pt>
                <c:pt idx="60">
                  <c:v>5401</c:v>
                </c:pt>
                <c:pt idx="61">
                  <c:v>5275</c:v>
                </c:pt>
                <c:pt idx="62">
                  <c:v>5260</c:v>
                </c:pt>
                <c:pt idx="63">
                  <c:v>4948</c:v>
                </c:pt>
                <c:pt idx="64">
                  <c:v>4874</c:v>
                </c:pt>
                <c:pt idx="65">
                  <c:v>4690</c:v>
                </c:pt>
                <c:pt idx="66">
                  <c:v>4537</c:v>
                </c:pt>
                <c:pt idx="67">
                  <c:v>4380</c:v>
                </c:pt>
                <c:pt idx="68">
                  <c:v>4436</c:v>
                </c:pt>
                <c:pt idx="69">
                  <c:v>4225</c:v>
                </c:pt>
                <c:pt idx="70">
                  <c:v>4072</c:v>
                </c:pt>
                <c:pt idx="71">
                  <c:v>3902</c:v>
                </c:pt>
                <c:pt idx="72">
                  <c:v>3715</c:v>
                </c:pt>
                <c:pt idx="73">
                  <c:v>3737</c:v>
                </c:pt>
                <c:pt idx="74">
                  <c:v>3501</c:v>
                </c:pt>
                <c:pt idx="75">
                  <c:v>3428</c:v>
                </c:pt>
                <c:pt idx="76">
                  <c:v>3510</c:v>
                </c:pt>
                <c:pt idx="77">
                  <c:v>3256</c:v>
                </c:pt>
                <c:pt idx="78">
                  <c:v>3124</c:v>
                </c:pt>
                <c:pt idx="79">
                  <c:v>3009</c:v>
                </c:pt>
                <c:pt idx="80">
                  <c:v>2901</c:v>
                </c:pt>
                <c:pt idx="81">
                  <c:v>2968</c:v>
                </c:pt>
                <c:pt idx="82">
                  <c:v>2767</c:v>
                </c:pt>
                <c:pt idx="83">
                  <c:v>2521</c:v>
                </c:pt>
                <c:pt idx="84">
                  <c:v>2458</c:v>
                </c:pt>
                <c:pt idx="85">
                  <c:v>2422</c:v>
                </c:pt>
                <c:pt idx="86">
                  <c:v>2301</c:v>
                </c:pt>
                <c:pt idx="87">
                  <c:v>2199</c:v>
                </c:pt>
                <c:pt idx="88">
                  <c:v>2239</c:v>
                </c:pt>
                <c:pt idx="89">
                  <c:v>2145</c:v>
                </c:pt>
                <c:pt idx="90">
                  <c:v>2000</c:v>
                </c:pt>
                <c:pt idx="91">
                  <c:v>1977</c:v>
                </c:pt>
                <c:pt idx="92">
                  <c:v>1808</c:v>
                </c:pt>
                <c:pt idx="93">
                  <c:v>1736</c:v>
                </c:pt>
                <c:pt idx="94">
                  <c:v>1709</c:v>
                </c:pt>
                <c:pt idx="95">
                  <c:v>1613</c:v>
                </c:pt>
                <c:pt idx="96">
                  <c:v>1444</c:v>
                </c:pt>
                <c:pt idx="97">
                  <c:v>1407</c:v>
                </c:pt>
                <c:pt idx="98">
                  <c:v>1207</c:v>
                </c:pt>
                <c:pt idx="99">
                  <c:v>1105</c:v>
                </c:pt>
                <c:pt idx="100">
                  <c:v>1120</c:v>
                </c:pt>
                <c:pt idx="101">
                  <c:v>1063</c:v>
                </c:pt>
                <c:pt idx="102">
                  <c:v>922</c:v>
                </c:pt>
                <c:pt idx="103">
                  <c:v>880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AA5-4F03-BE6F-F81D8F2A42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684032"/>
        <c:axId val="110682496"/>
      </c:scatterChart>
      <c:valAx>
        <c:axId val="110684032"/>
        <c:scaling>
          <c:orientation val="minMax"/>
          <c:max val="45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Elapsed time (seconds)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682496"/>
        <c:crosses val="autoZero"/>
        <c:crossBetween val="midCat"/>
      </c:valAx>
      <c:valAx>
        <c:axId val="1106824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Droplet counts (*10</a:t>
                </a:r>
                <a:r>
                  <a:rPr lang="en-GB" baseline="30000"/>
                  <a:t>3</a:t>
                </a:r>
                <a:r>
                  <a:rPr lang="en-GB"/>
                  <a:t>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684032"/>
        <c:crosses val="autoZero"/>
        <c:crossBetween val="midCat"/>
        <c:dispUnits>
          <c:builtInUnit val="thousands"/>
        </c:dispUnits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221379761051224E-2"/>
          <c:y val="2.0090599786137843E-2"/>
          <c:w val="0.71483373200428912"/>
          <c:h val="0.81116308609571952"/>
        </c:manualLayout>
      </c:layout>
      <c:scatterChart>
        <c:scatterStyle val="lineMarker"/>
        <c:varyColors val="0"/>
        <c:ser>
          <c:idx val="0"/>
          <c:order val="0"/>
          <c:tx>
            <c:v>1000 highshear</c:v>
          </c:tx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bg2">
                    <a:lumMod val="10000"/>
                  </a:schemeClr>
                </a:solidFill>
              </a:ln>
            </c:spPr>
          </c:marker>
          <c:xVal>
            <c:numRef>
              <c:f>counts!$A$2:$A$108</c:f>
              <c:numCache>
                <c:formatCode>General</c:formatCode>
                <c:ptCount val="107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</c:numCache>
            </c:numRef>
          </c:xVal>
          <c:yVal>
            <c:numRef>
              <c:f>counts!$D$2:$D$57</c:f>
              <c:numCache>
                <c:formatCode>General</c:formatCode>
                <c:ptCount val="56"/>
                <c:pt idx="0">
                  <c:v>20680</c:v>
                </c:pt>
                <c:pt idx="1">
                  <c:v>21445</c:v>
                </c:pt>
                <c:pt idx="2">
                  <c:v>21355</c:v>
                </c:pt>
                <c:pt idx="3">
                  <c:v>21265</c:v>
                </c:pt>
                <c:pt idx="4">
                  <c:v>21064</c:v>
                </c:pt>
                <c:pt idx="5">
                  <c:v>20816</c:v>
                </c:pt>
                <c:pt idx="6">
                  <c:v>20735</c:v>
                </c:pt>
                <c:pt idx="7">
                  <c:v>21071</c:v>
                </c:pt>
                <c:pt idx="8">
                  <c:v>21005</c:v>
                </c:pt>
                <c:pt idx="9">
                  <c:v>21052</c:v>
                </c:pt>
                <c:pt idx="10">
                  <c:v>21238</c:v>
                </c:pt>
                <c:pt idx="11">
                  <c:v>20963</c:v>
                </c:pt>
                <c:pt idx="12">
                  <c:v>21051</c:v>
                </c:pt>
                <c:pt idx="13">
                  <c:v>20892</c:v>
                </c:pt>
                <c:pt idx="14">
                  <c:v>21048</c:v>
                </c:pt>
                <c:pt idx="15">
                  <c:v>20857</c:v>
                </c:pt>
                <c:pt idx="16">
                  <c:v>21159</c:v>
                </c:pt>
                <c:pt idx="17">
                  <c:v>20962</c:v>
                </c:pt>
                <c:pt idx="18">
                  <c:v>21101</c:v>
                </c:pt>
                <c:pt idx="19">
                  <c:v>21014</c:v>
                </c:pt>
                <c:pt idx="20">
                  <c:v>20810</c:v>
                </c:pt>
                <c:pt idx="21">
                  <c:v>20851</c:v>
                </c:pt>
                <c:pt idx="22">
                  <c:v>20086</c:v>
                </c:pt>
                <c:pt idx="23">
                  <c:v>20004</c:v>
                </c:pt>
                <c:pt idx="24">
                  <c:v>19656</c:v>
                </c:pt>
                <c:pt idx="25">
                  <c:v>19577</c:v>
                </c:pt>
                <c:pt idx="26">
                  <c:v>19151</c:v>
                </c:pt>
                <c:pt idx="27">
                  <c:v>18909</c:v>
                </c:pt>
                <c:pt idx="28">
                  <c:v>18911</c:v>
                </c:pt>
                <c:pt idx="29">
                  <c:v>18398</c:v>
                </c:pt>
                <c:pt idx="30">
                  <c:v>18268</c:v>
                </c:pt>
                <c:pt idx="31">
                  <c:v>17649</c:v>
                </c:pt>
                <c:pt idx="32">
                  <c:v>17701</c:v>
                </c:pt>
                <c:pt idx="33">
                  <c:v>17585</c:v>
                </c:pt>
                <c:pt idx="34">
                  <c:v>17443</c:v>
                </c:pt>
                <c:pt idx="35">
                  <c:v>17346</c:v>
                </c:pt>
                <c:pt idx="36">
                  <c:v>17238</c:v>
                </c:pt>
                <c:pt idx="37">
                  <c:v>16670</c:v>
                </c:pt>
                <c:pt idx="38">
                  <c:v>16513</c:v>
                </c:pt>
                <c:pt idx="39">
                  <c:v>16124</c:v>
                </c:pt>
                <c:pt idx="40">
                  <c:v>16216</c:v>
                </c:pt>
                <c:pt idx="41">
                  <c:v>15665</c:v>
                </c:pt>
                <c:pt idx="42">
                  <c:v>15732</c:v>
                </c:pt>
                <c:pt idx="43">
                  <c:v>15206</c:v>
                </c:pt>
                <c:pt idx="44">
                  <c:v>15255</c:v>
                </c:pt>
                <c:pt idx="45">
                  <c:v>14877</c:v>
                </c:pt>
                <c:pt idx="46">
                  <c:v>14745</c:v>
                </c:pt>
                <c:pt idx="47">
                  <c:v>14696</c:v>
                </c:pt>
                <c:pt idx="48">
                  <c:v>14446</c:v>
                </c:pt>
                <c:pt idx="49">
                  <c:v>14170</c:v>
                </c:pt>
                <c:pt idx="50">
                  <c:v>14088</c:v>
                </c:pt>
                <c:pt idx="51">
                  <c:v>14192</c:v>
                </c:pt>
                <c:pt idx="52">
                  <c:v>13884</c:v>
                </c:pt>
                <c:pt idx="53">
                  <c:v>13331</c:v>
                </c:pt>
                <c:pt idx="54">
                  <c:v>13094</c:v>
                </c:pt>
                <c:pt idx="55">
                  <c:v>12896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558-4CAC-8E55-B9A7241FCBCB}"/>
            </c:ext>
          </c:extLst>
        </c:ser>
        <c:ser>
          <c:idx val="1"/>
          <c:order val="1"/>
          <c:tx>
            <c:v>1000 ppm ultrasonic </c:v>
          </c:tx>
          <c:spPr>
            <a:ln w="28575">
              <a:noFill/>
            </a:ln>
          </c:spPr>
          <c:marker>
            <c:symbol val="square"/>
            <c:size val="4"/>
            <c:spPr>
              <a:noFill/>
              <a:ln>
                <a:solidFill>
                  <a:schemeClr val="accent6">
                    <a:lumMod val="75000"/>
                  </a:schemeClr>
                </a:solidFill>
              </a:ln>
            </c:spPr>
          </c:marker>
          <c:xVal>
            <c:numRef>
              <c:f>counts!$A$2:$A$104</c:f>
              <c:numCache>
                <c:formatCode>General</c:formatCode>
                <c:ptCount val="10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</c:numCache>
            </c:numRef>
          </c:xVal>
          <c:yVal>
            <c:numRef>
              <c:f>'1000 ppm'!$D$4:$D$159</c:f>
              <c:numCache>
                <c:formatCode>General</c:formatCode>
                <c:ptCount val="156"/>
                <c:pt idx="0">
                  <c:v>22536</c:v>
                </c:pt>
                <c:pt idx="1">
                  <c:v>13883</c:v>
                </c:pt>
                <c:pt idx="3">
                  <c:v>16238</c:v>
                </c:pt>
                <c:pt idx="5">
                  <c:v>13816</c:v>
                </c:pt>
                <c:pt idx="7">
                  <c:v>12695</c:v>
                </c:pt>
                <c:pt idx="9">
                  <c:v>12709</c:v>
                </c:pt>
                <c:pt idx="11">
                  <c:v>13363</c:v>
                </c:pt>
                <c:pt idx="13">
                  <c:v>12675</c:v>
                </c:pt>
                <c:pt idx="15">
                  <c:v>12933</c:v>
                </c:pt>
                <c:pt idx="17">
                  <c:v>13284</c:v>
                </c:pt>
                <c:pt idx="19">
                  <c:v>12802</c:v>
                </c:pt>
                <c:pt idx="21">
                  <c:v>12917</c:v>
                </c:pt>
                <c:pt idx="23">
                  <c:v>12664</c:v>
                </c:pt>
                <c:pt idx="25">
                  <c:v>12355</c:v>
                </c:pt>
                <c:pt idx="27">
                  <c:v>9375</c:v>
                </c:pt>
                <c:pt idx="29">
                  <c:v>10202</c:v>
                </c:pt>
                <c:pt idx="31">
                  <c:v>10241</c:v>
                </c:pt>
                <c:pt idx="33">
                  <c:v>9899</c:v>
                </c:pt>
                <c:pt idx="35">
                  <c:v>10620</c:v>
                </c:pt>
                <c:pt idx="37">
                  <c:v>9433</c:v>
                </c:pt>
                <c:pt idx="39">
                  <c:v>10089</c:v>
                </c:pt>
                <c:pt idx="41">
                  <c:v>10050</c:v>
                </c:pt>
                <c:pt idx="43">
                  <c:v>7838</c:v>
                </c:pt>
                <c:pt idx="45">
                  <c:v>9853</c:v>
                </c:pt>
                <c:pt idx="47">
                  <c:v>7915</c:v>
                </c:pt>
                <c:pt idx="49">
                  <c:v>7860</c:v>
                </c:pt>
                <c:pt idx="51">
                  <c:v>7793</c:v>
                </c:pt>
                <c:pt idx="53">
                  <c:v>7619</c:v>
                </c:pt>
                <c:pt idx="55">
                  <c:v>7759</c:v>
                </c:pt>
                <c:pt idx="57">
                  <c:v>7664</c:v>
                </c:pt>
                <c:pt idx="59">
                  <c:v>7552</c:v>
                </c:pt>
                <c:pt idx="61">
                  <c:v>7469</c:v>
                </c:pt>
                <c:pt idx="63">
                  <c:v>7345</c:v>
                </c:pt>
                <c:pt idx="65">
                  <c:v>5602</c:v>
                </c:pt>
                <c:pt idx="67">
                  <c:v>5468</c:v>
                </c:pt>
                <c:pt idx="69">
                  <c:v>5389</c:v>
                </c:pt>
                <c:pt idx="71">
                  <c:v>5260</c:v>
                </c:pt>
                <c:pt idx="73">
                  <c:v>5253</c:v>
                </c:pt>
                <c:pt idx="75">
                  <c:v>5281</c:v>
                </c:pt>
                <c:pt idx="77">
                  <c:v>5266</c:v>
                </c:pt>
                <c:pt idx="79">
                  <c:v>3391</c:v>
                </c:pt>
                <c:pt idx="81">
                  <c:v>3483</c:v>
                </c:pt>
                <c:pt idx="83">
                  <c:v>3677</c:v>
                </c:pt>
                <c:pt idx="85">
                  <c:v>3391</c:v>
                </c:pt>
                <c:pt idx="87">
                  <c:v>3343</c:v>
                </c:pt>
                <c:pt idx="89">
                  <c:v>3212</c:v>
                </c:pt>
                <c:pt idx="91">
                  <c:v>1681</c:v>
                </c:pt>
                <c:pt idx="93">
                  <c:v>1763</c:v>
                </c:pt>
                <c:pt idx="95">
                  <c:v>1646</c:v>
                </c:pt>
                <c:pt idx="97">
                  <c:v>1627</c:v>
                </c:pt>
                <c:pt idx="99">
                  <c:v>0</c:v>
                </c:pt>
                <c:pt idx="101">
                  <c:v>0</c:v>
                </c:pt>
                <c:pt idx="103">
                  <c:v>0</c:v>
                </c:pt>
                <c:pt idx="105">
                  <c:v>0</c:v>
                </c:pt>
                <c:pt idx="106">
                  <c:v>22849</c:v>
                </c:pt>
                <c:pt idx="107">
                  <c:v>22849</c:v>
                </c:pt>
                <c:pt idx="108">
                  <c:v>22849</c:v>
                </c:pt>
                <c:pt idx="109">
                  <c:v>22849</c:v>
                </c:pt>
                <c:pt idx="110">
                  <c:v>22849</c:v>
                </c:pt>
                <c:pt idx="111">
                  <c:v>22849</c:v>
                </c:pt>
                <c:pt idx="112">
                  <c:v>22849</c:v>
                </c:pt>
                <c:pt idx="113">
                  <c:v>22849</c:v>
                </c:pt>
                <c:pt idx="114">
                  <c:v>22615</c:v>
                </c:pt>
                <c:pt idx="115">
                  <c:v>22235</c:v>
                </c:pt>
                <c:pt idx="116">
                  <c:v>22001</c:v>
                </c:pt>
                <c:pt idx="117">
                  <c:v>22174</c:v>
                </c:pt>
                <c:pt idx="118">
                  <c:v>21639</c:v>
                </c:pt>
                <c:pt idx="119">
                  <c:v>21157</c:v>
                </c:pt>
                <c:pt idx="120">
                  <c:v>20670</c:v>
                </c:pt>
                <c:pt idx="121">
                  <c:v>20416</c:v>
                </c:pt>
                <c:pt idx="122">
                  <c:v>19395</c:v>
                </c:pt>
                <c:pt idx="123">
                  <c:v>19965</c:v>
                </c:pt>
                <c:pt idx="124">
                  <c:v>19421</c:v>
                </c:pt>
                <c:pt idx="125">
                  <c:v>19461</c:v>
                </c:pt>
                <c:pt idx="126">
                  <c:v>18569</c:v>
                </c:pt>
                <c:pt idx="127">
                  <c:v>18433</c:v>
                </c:pt>
                <c:pt idx="128">
                  <c:v>18025</c:v>
                </c:pt>
                <c:pt idx="129">
                  <c:v>17898</c:v>
                </c:pt>
                <c:pt idx="130">
                  <c:v>17786</c:v>
                </c:pt>
                <c:pt idx="131">
                  <c:v>17310</c:v>
                </c:pt>
                <c:pt idx="132">
                  <c:v>16734</c:v>
                </c:pt>
                <c:pt idx="133">
                  <c:v>16856</c:v>
                </c:pt>
                <c:pt idx="134">
                  <c:v>16224</c:v>
                </c:pt>
                <c:pt idx="135">
                  <c:v>15964</c:v>
                </c:pt>
                <c:pt idx="136">
                  <c:v>15800</c:v>
                </c:pt>
                <c:pt idx="137">
                  <c:v>15377</c:v>
                </c:pt>
                <c:pt idx="138">
                  <c:v>14903</c:v>
                </c:pt>
                <c:pt idx="139">
                  <c:v>14535</c:v>
                </c:pt>
                <c:pt idx="140">
                  <c:v>15127</c:v>
                </c:pt>
                <c:pt idx="141">
                  <c:v>15164</c:v>
                </c:pt>
                <c:pt idx="142">
                  <c:v>14353</c:v>
                </c:pt>
                <c:pt idx="143">
                  <c:v>14610</c:v>
                </c:pt>
                <c:pt idx="144">
                  <c:v>13877</c:v>
                </c:pt>
                <c:pt idx="145">
                  <c:v>13717</c:v>
                </c:pt>
                <c:pt idx="146">
                  <c:v>13238</c:v>
                </c:pt>
                <c:pt idx="147">
                  <c:v>13310</c:v>
                </c:pt>
                <c:pt idx="148">
                  <c:v>12743</c:v>
                </c:pt>
                <c:pt idx="149">
                  <c:v>12620</c:v>
                </c:pt>
                <c:pt idx="150">
                  <c:v>12418</c:v>
                </c:pt>
                <c:pt idx="151">
                  <c:v>12330</c:v>
                </c:pt>
                <c:pt idx="152">
                  <c:v>11834</c:v>
                </c:pt>
                <c:pt idx="153">
                  <c:v>11539</c:v>
                </c:pt>
                <c:pt idx="154">
                  <c:v>11404</c:v>
                </c:pt>
                <c:pt idx="155">
                  <c:v>11058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558-4CAC-8E55-B9A7241FCB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2833664"/>
        <c:axId val="262835200"/>
      </c:scatterChart>
      <c:valAx>
        <c:axId val="262833664"/>
        <c:scaling>
          <c:orientation val="minMax"/>
          <c:max val="25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Elapsed time (seconds)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62835200"/>
        <c:crosses val="autoZero"/>
        <c:crossBetween val="midCat"/>
      </c:valAx>
      <c:valAx>
        <c:axId val="2628352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Droplet count (*10</a:t>
                </a:r>
                <a:r>
                  <a:rPr lang="en-GB" baseline="30000"/>
                  <a:t>3</a:t>
                </a:r>
                <a:r>
                  <a:rPr lang="en-GB"/>
                  <a:t>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62833664"/>
        <c:crosses val="autoZero"/>
        <c:crossBetween val="midCat"/>
        <c:dispUnits>
          <c:builtInUnit val="thousands"/>
        </c:dispUnits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Mean drop size P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1000 ppm high shear</c:v>
          </c:tx>
          <c:spPr>
            <a:ln w="28575">
              <a:noFill/>
            </a:ln>
          </c:spPr>
          <c:xVal>
            <c:numRef>
              <c:f>counts!$A$2:$A$110</c:f>
              <c:numCache>
                <c:formatCode>General</c:formatCode>
                <c:ptCount val="109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</c:numCache>
            </c:numRef>
          </c:xVal>
          <c:yVal>
            <c:numRef>
              <c:f>'mean drop size'!$B$3:$B$58</c:f>
              <c:numCache>
                <c:formatCode>General</c:formatCode>
                <c:ptCount val="56"/>
                <c:pt idx="0">
                  <c:v>3.56</c:v>
                </c:pt>
                <c:pt idx="1">
                  <c:v>3.9</c:v>
                </c:pt>
                <c:pt idx="2">
                  <c:v>4.03</c:v>
                </c:pt>
                <c:pt idx="3">
                  <c:v>4.12</c:v>
                </c:pt>
                <c:pt idx="4">
                  <c:v>3.98</c:v>
                </c:pt>
                <c:pt idx="5">
                  <c:v>3.87</c:v>
                </c:pt>
                <c:pt idx="6">
                  <c:v>4</c:v>
                </c:pt>
                <c:pt idx="7">
                  <c:v>4.0199999999999996</c:v>
                </c:pt>
                <c:pt idx="8">
                  <c:v>3.99</c:v>
                </c:pt>
                <c:pt idx="9">
                  <c:v>3.95</c:v>
                </c:pt>
                <c:pt idx="10">
                  <c:v>4.05</c:v>
                </c:pt>
                <c:pt idx="11">
                  <c:v>3.96</c:v>
                </c:pt>
                <c:pt idx="12">
                  <c:v>4.01</c:v>
                </c:pt>
                <c:pt idx="13">
                  <c:v>4.0599999999999996</c:v>
                </c:pt>
                <c:pt idx="14">
                  <c:v>4.03</c:v>
                </c:pt>
                <c:pt idx="15">
                  <c:v>3.95</c:v>
                </c:pt>
                <c:pt idx="16">
                  <c:v>4.03</c:v>
                </c:pt>
                <c:pt idx="17">
                  <c:v>4.07</c:v>
                </c:pt>
                <c:pt idx="18">
                  <c:v>4.08</c:v>
                </c:pt>
                <c:pt idx="19">
                  <c:v>4.1100000000000003</c:v>
                </c:pt>
                <c:pt idx="20">
                  <c:v>4.1500000000000004</c:v>
                </c:pt>
                <c:pt idx="21">
                  <c:v>4.04</c:v>
                </c:pt>
                <c:pt idx="22">
                  <c:v>4.1500000000000004</c:v>
                </c:pt>
                <c:pt idx="23">
                  <c:v>4.13</c:v>
                </c:pt>
                <c:pt idx="24">
                  <c:v>4.0999999999999996</c:v>
                </c:pt>
                <c:pt idx="25">
                  <c:v>4.1399999999999997</c:v>
                </c:pt>
                <c:pt idx="26">
                  <c:v>4.17</c:v>
                </c:pt>
                <c:pt idx="27">
                  <c:v>4.1399999999999997</c:v>
                </c:pt>
                <c:pt idx="28">
                  <c:v>4.1500000000000004</c:v>
                </c:pt>
                <c:pt idx="29">
                  <c:v>4.25</c:v>
                </c:pt>
                <c:pt idx="30">
                  <c:v>4.1500000000000004</c:v>
                </c:pt>
                <c:pt idx="31">
                  <c:v>4.17</c:v>
                </c:pt>
                <c:pt idx="32">
                  <c:v>4.2300000000000004</c:v>
                </c:pt>
                <c:pt idx="33">
                  <c:v>4.1500000000000004</c:v>
                </c:pt>
                <c:pt idx="34">
                  <c:v>4.17</c:v>
                </c:pt>
                <c:pt idx="35">
                  <c:v>4.1500000000000004</c:v>
                </c:pt>
                <c:pt idx="36">
                  <c:v>4.1500000000000004</c:v>
                </c:pt>
                <c:pt idx="37">
                  <c:v>4.1900000000000004</c:v>
                </c:pt>
                <c:pt idx="38">
                  <c:v>4.16</c:v>
                </c:pt>
                <c:pt idx="39">
                  <c:v>4.29</c:v>
                </c:pt>
                <c:pt idx="40">
                  <c:v>4.1500000000000004</c:v>
                </c:pt>
                <c:pt idx="41">
                  <c:v>4.1399999999999997</c:v>
                </c:pt>
                <c:pt idx="42">
                  <c:v>4.17</c:v>
                </c:pt>
                <c:pt idx="43">
                  <c:v>4.2300000000000004</c:v>
                </c:pt>
                <c:pt idx="44">
                  <c:v>4.21</c:v>
                </c:pt>
                <c:pt idx="45">
                  <c:v>4.22</c:v>
                </c:pt>
                <c:pt idx="46">
                  <c:v>4.24</c:v>
                </c:pt>
                <c:pt idx="47">
                  <c:v>4.21</c:v>
                </c:pt>
                <c:pt idx="48">
                  <c:v>4.29</c:v>
                </c:pt>
                <c:pt idx="49">
                  <c:v>4.2699999999999996</c:v>
                </c:pt>
                <c:pt idx="50">
                  <c:v>4.24</c:v>
                </c:pt>
                <c:pt idx="51">
                  <c:v>4.22</c:v>
                </c:pt>
                <c:pt idx="52">
                  <c:v>4.1900000000000004</c:v>
                </c:pt>
                <c:pt idx="53">
                  <c:v>4.26</c:v>
                </c:pt>
                <c:pt idx="54">
                  <c:v>4.28</c:v>
                </c:pt>
                <c:pt idx="55">
                  <c:v>4.33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2F1-4374-919D-764EBEEE015A}"/>
            </c:ext>
          </c:extLst>
        </c:ser>
        <c:ser>
          <c:idx val="1"/>
          <c:order val="1"/>
          <c:tx>
            <c:v>1000 ppm ultrasonic</c:v>
          </c:tx>
          <c:spPr>
            <a:ln w="28575">
              <a:noFill/>
            </a:ln>
          </c:spPr>
          <c:xVal>
            <c:numRef>
              <c:f>counts!$A$2:$A$107</c:f>
              <c:numCache>
                <c:formatCode>General</c:formatCode>
                <c:ptCount val="106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</c:numCache>
            </c:numRef>
          </c:xVal>
          <c:yVal>
            <c:numRef>
              <c:f>'1000 ppm'!$E$4:$E$160</c:f>
              <c:numCache>
                <c:formatCode>General</c:formatCode>
                <c:ptCount val="157"/>
                <c:pt idx="0">
                  <c:v>2.94</c:v>
                </c:pt>
                <c:pt idx="1">
                  <c:v>2.95</c:v>
                </c:pt>
                <c:pt idx="2">
                  <c:v>2.94</c:v>
                </c:pt>
                <c:pt idx="3">
                  <c:v>2.92</c:v>
                </c:pt>
                <c:pt idx="4">
                  <c:v>2.93</c:v>
                </c:pt>
                <c:pt idx="5">
                  <c:v>2.93</c:v>
                </c:pt>
                <c:pt idx="6">
                  <c:v>2.96</c:v>
                </c:pt>
                <c:pt idx="7">
                  <c:v>2.97</c:v>
                </c:pt>
                <c:pt idx="8">
                  <c:v>2.97</c:v>
                </c:pt>
                <c:pt idx="9">
                  <c:v>3</c:v>
                </c:pt>
                <c:pt idx="10">
                  <c:v>2.95</c:v>
                </c:pt>
                <c:pt idx="11">
                  <c:v>2.96</c:v>
                </c:pt>
                <c:pt idx="12">
                  <c:v>2.96</c:v>
                </c:pt>
                <c:pt idx="13">
                  <c:v>2.97</c:v>
                </c:pt>
                <c:pt idx="14">
                  <c:v>2.96</c:v>
                </c:pt>
                <c:pt idx="15">
                  <c:v>2.95</c:v>
                </c:pt>
                <c:pt idx="16">
                  <c:v>2.93</c:v>
                </c:pt>
                <c:pt idx="17">
                  <c:v>2.94</c:v>
                </c:pt>
                <c:pt idx="18">
                  <c:v>2.95</c:v>
                </c:pt>
                <c:pt idx="19">
                  <c:v>2.97</c:v>
                </c:pt>
                <c:pt idx="20">
                  <c:v>2.95</c:v>
                </c:pt>
                <c:pt idx="21">
                  <c:v>2.98</c:v>
                </c:pt>
                <c:pt idx="22">
                  <c:v>2.95</c:v>
                </c:pt>
                <c:pt idx="23">
                  <c:v>2.95</c:v>
                </c:pt>
                <c:pt idx="24">
                  <c:v>2.97</c:v>
                </c:pt>
                <c:pt idx="25">
                  <c:v>2.95</c:v>
                </c:pt>
                <c:pt idx="26">
                  <c:v>2.95</c:v>
                </c:pt>
                <c:pt idx="27">
                  <c:v>2.92</c:v>
                </c:pt>
                <c:pt idx="28">
                  <c:v>2.94</c:v>
                </c:pt>
                <c:pt idx="29">
                  <c:v>2.95</c:v>
                </c:pt>
                <c:pt idx="30">
                  <c:v>2.97</c:v>
                </c:pt>
                <c:pt idx="31">
                  <c:v>2.98</c:v>
                </c:pt>
                <c:pt idx="32">
                  <c:v>2.99</c:v>
                </c:pt>
                <c:pt idx="33">
                  <c:v>2.98</c:v>
                </c:pt>
                <c:pt idx="34">
                  <c:v>2.96</c:v>
                </c:pt>
                <c:pt idx="35">
                  <c:v>2.94</c:v>
                </c:pt>
                <c:pt idx="36">
                  <c:v>2.97</c:v>
                </c:pt>
                <c:pt idx="37">
                  <c:v>2.98</c:v>
                </c:pt>
                <c:pt idx="38">
                  <c:v>2.97</c:v>
                </c:pt>
                <c:pt idx="39">
                  <c:v>2.98</c:v>
                </c:pt>
                <c:pt idx="40">
                  <c:v>3</c:v>
                </c:pt>
                <c:pt idx="41">
                  <c:v>3</c:v>
                </c:pt>
                <c:pt idx="42">
                  <c:v>2.98</c:v>
                </c:pt>
                <c:pt idx="43">
                  <c:v>3.01</c:v>
                </c:pt>
                <c:pt idx="44">
                  <c:v>2.98</c:v>
                </c:pt>
                <c:pt idx="45">
                  <c:v>2.99</c:v>
                </c:pt>
                <c:pt idx="46">
                  <c:v>2.99</c:v>
                </c:pt>
                <c:pt idx="47">
                  <c:v>2.99</c:v>
                </c:pt>
                <c:pt idx="48">
                  <c:v>2.98</c:v>
                </c:pt>
                <c:pt idx="49">
                  <c:v>2.99</c:v>
                </c:pt>
                <c:pt idx="50">
                  <c:v>2.99</c:v>
                </c:pt>
                <c:pt idx="51">
                  <c:v>2.97</c:v>
                </c:pt>
                <c:pt idx="52">
                  <c:v>2.99</c:v>
                </c:pt>
                <c:pt idx="53">
                  <c:v>2.97</c:v>
                </c:pt>
                <c:pt idx="54">
                  <c:v>3.01</c:v>
                </c:pt>
                <c:pt idx="55">
                  <c:v>2.97</c:v>
                </c:pt>
                <c:pt idx="56">
                  <c:v>3.02</c:v>
                </c:pt>
                <c:pt idx="57">
                  <c:v>3.02</c:v>
                </c:pt>
                <c:pt idx="58">
                  <c:v>3</c:v>
                </c:pt>
                <c:pt idx="59">
                  <c:v>3.02</c:v>
                </c:pt>
                <c:pt idx="60">
                  <c:v>2.99</c:v>
                </c:pt>
                <c:pt idx="61">
                  <c:v>3.01</c:v>
                </c:pt>
                <c:pt idx="62">
                  <c:v>3.01</c:v>
                </c:pt>
                <c:pt idx="63">
                  <c:v>3.02</c:v>
                </c:pt>
                <c:pt idx="64">
                  <c:v>3.01</c:v>
                </c:pt>
                <c:pt idx="65">
                  <c:v>2.99</c:v>
                </c:pt>
                <c:pt idx="66">
                  <c:v>3.02</c:v>
                </c:pt>
                <c:pt idx="67">
                  <c:v>3.03</c:v>
                </c:pt>
                <c:pt idx="68">
                  <c:v>3</c:v>
                </c:pt>
                <c:pt idx="69">
                  <c:v>3.03</c:v>
                </c:pt>
                <c:pt idx="70">
                  <c:v>3.01</c:v>
                </c:pt>
                <c:pt idx="71">
                  <c:v>3</c:v>
                </c:pt>
                <c:pt idx="72">
                  <c:v>3.04</c:v>
                </c:pt>
                <c:pt idx="73">
                  <c:v>3.01</c:v>
                </c:pt>
                <c:pt idx="74">
                  <c:v>3.03</c:v>
                </c:pt>
                <c:pt idx="75">
                  <c:v>3.02</c:v>
                </c:pt>
                <c:pt idx="76">
                  <c:v>3.04</c:v>
                </c:pt>
                <c:pt idx="77">
                  <c:v>3.03</c:v>
                </c:pt>
                <c:pt idx="78">
                  <c:v>3.03</c:v>
                </c:pt>
                <c:pt idx="79">
                  <c:v>3.06</c:v>
                </c:pt>
                <c:pt idx="80">
                  <c:v>3.04</c:v>
                </c:pt>
                <c:pt idx="81">
                  <c:v>3.04</c:v>
                </c:pt>
                <c:pt idx="82">
                  <c:v>3.03</c:v>
                </c:pt>
                <c:pt idx="83">
                  <c:v>2.99</c:v>
                </c:pt>
                <c:pt idx="84">
                  <c:v>3.05</c:v>
                </c:pt>
                <c:pt idx="85">
                  <c:v>3.07</c:v>
                </c:pt>
                <c:pt idx="86">
                  <c:v>3.07</c:v>
                </c:pt>
                <c:pt idx="87">
                  <c:v>3.11</c:v>
                </c:pt>
                <c:pt idx="88">
                  <c:v>3.06</c:v>
                </c:pt>
                <c:pt idx="89">
                  <c:v>3.03</c:v>
                </c:pt>
                <c:pt idx="90">
                  <c:v>3.04</c:v>
                </c:pt>
                <c:pt idx="91">
                  <c:v>3.04</c:v>
                </c:pt>
                <c:pt idx="92">
                  <c:v>3.07</c:v>
                </c:pt>
                <c:pt idx="93">
                  <c:v>3.02</c:v>
                </c:pt>
                <c:pt idx="94">
                  <c:v>3.04</c:v>
                </c:pt>
                <c:pt idx="95">
                  <c:v>3</c:v>
                </c:pt>
                <c:pt idx="96">
                  <c:v>3.07</c:v>
                </c:pt>
                <c:pt idx="97">
                  <c:v>3.02</c:v>
                </c:pt>
                <c:pt idx="98">
                  <c:v>3.09</c:v>
                </c:pt>
                <c:pt idx="99">
                  <c:v>0</c:v>
                </c:pt>
                <c:pt idx="100">
                  <c:v>3.08</c:v>
                </c:pt>
                <c:pt idx="101">
                  <c:v>0</c:v>
                </c:pt>
                <c:pt idx="102">
                  <c:v>3.08</c:v>
                </c:pt>
                <c:pt idx="103">
                  <c:v>0</c:v>
                </c:pt>
                <c:pt idx="104">
                  <c:v>3.09</c:v>
                </c:pt>
                <c:pt idx="105">
                  <c:v>0</c:v>
                </c:pt>
                <c:pt idx="106">
                  <c:v>3.11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3.11</c:v>
                </c:pt>
                <c:pt idx="115">
                  <c:v>3.11</c:v>
                </c:pt>
                <c:pt idx="116">
                  <c:v>3.11</c:v>
                </c:pt>
                <c:pt idx="117">
                  <c:v>3.1</c:v>
                </c:pt>
                <c:pt idx="118">
                  <c:v>3.11</c:v>
                </c:pt>
                <c:pt idx="119">
                  <c:v>3.14</c:v>
                </c:pt>
                <c:pt idx="120">
                  <c:v>3.15</c:v>
                </c:pt>
                <c:pt idx="121">
                  <c:v>3.12</c:v>
                </c:pt>
                <c:pt idx="122">
                  <c:v>3.15</c:v>
                </c:pt>
                <c:pt idx="123">
                  <c:v>3.13</c:v>
                </c:pt>
                <c:pt idx="124">
                  <c:v>3.14</c:v>
                </c:pt>
                <c:pt idx="125">
                  <c:v>3.12</c:v>
                </c:pt>
                <c:pt idx="126">
                  <c:v>3.15</c:v>
                </c:pt>
                <c:pt idx="127">
                  <c:v>3.11</c:v>
                </c:pt>
                <c:pt idx="128">
                  <c:v>3.13</c:v>
                </c:pt>
                <c:pt idx="129">
                  <c:v>3.14</c:v>
                </c:pt>
                <c:pt idx="130">
                  <c:v>3.15</c:v>
                </c:pt>
                <c:pt idx="131">
                  <c:v>3.14</c:v>
                </c:pt>
                <c:pt idx="132">
                  <c:v>3.18</c:v>
                </c:pt>
                <c:pt idx="133">
                  <c:v>3.15</c:v>
                </c:pt>
                <c:pt idx="134">
                  <c:v>3.16</c:v>
                </c:pt>
                <c:pt idx="135">
                  <c:v>3.17</c:v>
                </c:pt>
                <c:pt idx="136">
                  <c:v>3.16</c:v>
                </c:pt>
                <c:pt idx="137">
                  <c:v>3.17</c:v>
                </c:pt>
                <c:pt idx="138">
                  <c:v>3.18</c:v>
                </c:pt>
                <c:pt idx="139">
                  <c:v>3.2</c:v>
                </c:pt>
                <c:pt idx="140">
                  <c:v>3.18</c:v>
                </c:pt>
                <c:pt idx="141">
                  <c:v>3.18</c:v>
                </c:pt>
                <c:pt idx="142">
                  <c:v>3.22</c:v>
                </c:pt>
                <c:pt idx="143">
                  <c:v>3.21</c:v>
                </c:pt>
                <c:pt idx="144">
                  <c:v>3.22</c:v>
                </c:pt>
                <c:pt idx="145">
                  <c:v>3.21</c:v>
                </c:pt>
                <c:pt idx="146">
                  <c:v>3.24</c:v>
                </c:pt>
                <c:pt idx="147">
                  <c:v>3.27</c:v>
                </c:pt>
                <c:pt idx="148">
                  <c:v>3.24</c:v>
                </c:pt>
                <c:pt idx="149">
                  <c:v>3.27</c:v>
                </c:pt>
                <c:pt idx="150">
                  <c:v>3.26</c:v>
                </c:pt>
                <c:pt idx="151">
                  <c:v>3.27</c:v>
                </c:pt>
                <c:pt idx="152">
                  <c:v>3.28</c:v>
                </c:pt>
                <c:pt idx="153">
                  <c:v>3.27</c:v>
                </c:pt>
                <c:pt idx="154">
                  <c:v>3.26</c:v>
                </c:pt>
                <c:pt idx="155">
                  <c:v>3.28</c:v>
                </c:pt>
                <c:pt idx="156">
                  <c:v>3.21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2F1-4374-919D-764EBEEE0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9882112"/>
        <c:axId val="289794304"/>
      </c:scatterChart>
      <c:valAx>
        <c:axId val="289882112"/>
        <c:scaling>
          <c:orientation val="minMax"/>
          <c:max val="2500"/>
          <c:min val="0"/>
        </c:scaling>
        <c:delete val="0"/>
        <c:axPos val="b"/>
        <c:title>
          <c:overlay val="0"/>
        </c:title>
        <c:numFmt formatCode="General" sourceLinked="1"/>
        <c:majorTickMark val="out"/>
        <c:minorTickMark val="none"/>
        <c:tickLblPos val="nextTo"/>
        <c:crossAx val="289794304"/>
        <c:crosses val="autoZero"/>
        <c:crossBetween val="midCat"/>
      </c:valAx>
      <c:valAx>
        <c:axId val="289794304"/>
        <c:scaling>
          <c:orientation val="minMax"/>
        </c:scaling>
        <c:delete val="0"/>
        <c:axPos val="l"/>
        <c:title>
          <c:overlay val="0"/>
        </c:title>
        <c:numFmt formatCode="General" sourceLinked="1"/>
        <c:majorTickMark val="out"/>
        <c:minorTickMark val="none"/>
        <c:tickLblPos val="nextTo"/>
        <c:crossAx val="28988211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942975</xdr:colOff>
      <xdr:row>20</xdr:row>
      <xdr:rowOff>123825</xdr:rowOff>
    </xdr:from>
    <xdr:to>
      <xdr:col>9</xdr:col>
      <xdr:colOff>19050</xdr:colOff>
      <xdr:row>35</xdr:row>
      <xdr:rowOff>9525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28575</xdr:colOff>
      <xdr:row>19</xdr:row>
      <xdr:rowOff>161925</xdr:rowOff>
    </xdr:from>
    <xdr:to>
      <xdr:col>20</xdr:col>
      <xdr:colOff>333375</xdr:colOff>
      <xdr:row>34</xdr:row>
      <xdr:rowOff>47625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132521</xdr:colOff>
      <xdr:row>16</xdr:row>
      <xdr:rowOff>66261</xdr:rowOff>
    </xdr:from>
    <xdr:to>
      <xdr:col>13</xdr:col>
      <xdr:colOff>414129</xdr:colOff>
      <xdr:row>30</xdr:row>
      <xdr:rowOff>142461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E097185-987B-4260-8E63-0D6E268571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604631</xdr:colOff>
      <xdr:row>30</xdr:row>
      <xdr:rowOff>0</xdr:rowOff>
    </xdr:from>
    <xdr:to>
      <xdr:col>13</xdr:col>
      <xdr:colOff>273326</xdr:colOff>
      <xdr:row>44</xdr:row>
      <xdr:rowOff>76200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26D4B99-54CF-4103-B5E9-C9C3BFBFC9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400050</xdr:colOff>
      <xdr:row>10</xdr:row>
      <xdr:rowOff>14287</xdr:rowOff>
    </xdr:from>
    <xdr:to>
      <xdr:col>12</xdr:col>
      <xdr:colOff>95250</xdr:colOff>
      <xdr:row>24</xdr:row>
      <xdr:rowOff>90487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276225</xdr:colOff>
      <xdr:row>2</xdr:row>
      <xdr:rowOff>47625</xdr:rowOff>
    </xdr:from>
    <xdr:to>
      <xdr:col>17</xdr:col>
      <xdr:colOff>581025</xdr:colOff>
      <xdr:row>16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298449</xdr:colOff>
      <xdr:row>0</xdr:row>
      <xdr:rowOff>0</xdr:rowOff>
    </xdr:from>
    <xdr:to>
      <xdr:col>19</xdr:col>
      <xdr:colOff>269874</xdr:colOff>
      <xdr:row>16</xdr:row>
      <xdr:rowOff>109538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587375</xdr:colOff>
      <xdr:row>2</xdr:row>
      <xdr:rowOff>34924</xdr:rowOff>
    </xdr:from>
    <xdr:to>
      <xdr:col>17</xdr:col>
      <xdr:colOff>568325</xdr:colOff>
      <xdr:row>23</xdr:row>
      <xdr:rowOff>25399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2</xdr:row>
      <xdr:rowOff>0</xdr:rowOff>
    </xdr:from>
    <xdr:to>
      <xdr:col>13</xdr:col>
      <xdr:colOff>361950</xdr:colOff>
      <xdr:row>21</xdr:row>
      <xdr:rowOff>61912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171450</xdr:colOff>
      <xdr:row>21</xdr:row>
      <xdr:rowOff>142875</xdr:rowOff>
    </xdr:from>
    <xdr:to>
      <xdr:col>13</xdr:col>
      <xdr:colOff>419100</xdr:colOff>
      <xdr:row>41</xdr:row>
      <xdr:rowOff>14287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317499</xdr:colOff>
      <xdr:row>2</xdr:row>
      <xdr:rowOff>0</xdr:rowOff>
    </xdr:from>
    <xdr:to>
      <xdr:col>23</xdr:col>
      <xdr:colOff>294215</xdr:colOff>
      <xdr:row>21</xdr:row>
      <xdr:rowOff>61912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423334</xdr:colOff>
      <xdr:row>21</xdr:row>
      <xdr:rowOff>148167</xdr:rowOff>
    </xdr:from>
    <xdr:to>
      <xdr:col>23</xdr:col>
      <xdr:colOff>406400</xdr:colOff>
      <xdr:row>41</xdr:row>
      <xdr:rowOff>19579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57149</xdr:colOff>
      <xdr:row>6</xdr:row>
      <xdr:rowOff>176211</xdr:rowOff>
    </xdr:from>
    <xdr:to>
      <xdr:col>17</xdr:col>
      <xdr:colOff>590550</xdr:colOff>
      <xdr:row>28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Y115"/>
  <sheetViews>
    <sheetView tabSelected="1" topLeftCell="D17" zoomScale="115" zoomScaleNormal="115" workbookViewId="0">
      <selection activeCell="F16" sqref="F16"/>
    </sheetView>
  </sheetViews>
  <sheetFormatPr defaultRowHeight="14.4" x14ac:dyDescent="0.3"/>
  <cols>
    <col min="2" max="2" width="18.44140625" customWidth="1"/>
    <col min="34" max="34" width="9.21875" style="4"/>
  </cols>
  <sheetData>
    <row r="1" spans="1:103" x14ac:dyDescent="0.3">
      <c r="A1" t="s">
        <v>0</v>
      </c>
      <c r="B1" t="s">
        <v>107</v>
      </c>
      <c r="C1" t="s">
        <v>108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  <c r="AH1" s="4">
        <v>34</v>
      </c>
      <c r="AI1">
        <v>35</v>
      </c>
      <c r="AJ1">
        <v>36</v>
      </c>
      <c r="AK1">
        <v>37</v>
      </c>
      <c r="AL1">
        <v>38</v>
      </c>
      <c r="AM1">
        <v>39</v>
      </c>
      <c r="AN1">
        <v>40</v>
      </c>
      <c r="AO1">
        <v>41</v>
      </c>
      <c r="AP1">
        <v>42</v>
      </c>
      <c r="AQ1">
        <v>43</v>
      </c>
      <c r="AR1">
        <v>44</v>
      </c>
      <c r="AS1">
        <v>45</v>
      </c>
      <c r="AT1">
        <v>46</v>
      </c>
      <c r="AU1">
        <v>47</v>
      </c>
      <c r="AV1">
        <v>48</v>
      </c>
      <c r="AW1">
        <v>49</v>
      </c>
      <c r="AX1">
        <v>50</v>
      </c>
      <c r="AY1">
        <v>51</v>
      </c>
      <c r="AZ1">
        <v>52</v>
      </c>
      <c r="BA1">
        <v>53</v>
      </c>
      <c r="BB1">
        <v>54</v>
      </c>
      <c r="BC1">
        <v>55</v>
      </c>
      <c r="BD1">
        <v>56</v>
      </c>
      <c r="BE1">
        <v>57</v>
      </c>
      <c r="BF1">
        <v>58</v>
      </c>
      <c r="BG1">
        <v>59</v>
      </c>
      <c r="BH1">
        <v>60</v>
      </c>
      <c r="BI1">
        <v>61</v>
      </c>
      <c r="BJ1">
        <v>62</v>
      </c>
      <c r="BK1">
        <v>63</v>
      </c>
      <c r="BL1">
        <v>64</v>
      </c>
      <c r="BM1">
        <v>65</v>
      </c>
      <c r="BN1">
        <v>66</v>
      </c>
      <c r="BO1">
        <v>67</v>
      </c>
      <c r="BP1">
        <v>68</v>
      </c>
      <c r="BQ1">
        <v>69</v>
      </c>
      <c r="BR1">
        <v>70</v>
      </c>
      <c r="BS1">
        <v>71</v>
      </c>
      <c r="BT1">
        <v>72</v>
      </c>
      <c r="BU1">
        <v>73</v>
      </c>
    </row>
    <row r="2" spans="1:103" x14ac:dyDescent="0.3">
      <c r="A2" t="s">
        <v>1</v>
      </c>
      <c r="B2" t="s">
        <v>2</v>
      </c>
      <c r="C2" t="s">
        <v>3</v>
      </c>
      <c r="D2" t="s">
        <v>4</v>
      </c>
      <c r="E2" t="s">
        <v>4</v>
      </c>
      <c r="F2" t="s">
        <v>4</v>
      </c>
      <c r="G2" t="s">
        <v>4</v>
      </c>
      <c r="H2" t="s">
        <v>4</v>
      </c>
      <c r="I2" t="s">
        <v>4</v>
      </c>
      <c r="J2" t="s">
        <v>4</v>
      </c>
      <c r="K2" t="s">
        <v>4</v>
      </c>
      <c r="L2" t="s">
        <v>4</v>
      </c>
      <c r="M2" t="s">
        <v>4</v>
      </c>
      <c r="N2" t="s">
        <v>4</v>
      </c>
      <c r="O2" t="s">
        <v>4</v>
      </c>
      <c r="P2" t="s">
        <v>4</v>
      </c>
      <c r="Q2" t="s">
        <v>4</v>
      </c>
      <c r="R2" t="s">
        <v>4</v>
      </c>
      <c r="S2" t="s">
        <v>4</v>
      </c>
      <c r="T2" t="s">
        <v>4</v>
      </c>
      <c r="U2" t="s">
        <v>4</v>
      </c>
      <c r="V2" t="s">
        <v>4</v>
      </c>
      <c r="W2" t="s">
        <v>4</v>
      </c>
      <c r="X2" t="s">
        <v>4</v>
      </c>
      <c r="Y2" t="s">
        <v>4</v>
      </c>
      <c r="Z2" t="s">
        <v>4</v>
      </c>
      <c r="AA2" t="s">
        <v>4</v>
      </c>
      <c r="AB2" t="s">
        <v>4</v>
      </c>
      <c r="AC2" t="s">
        <v>4</v>
      </c>
      <c r="AD2" t="s">
        <v>4</v>
      </c>
      <c r="AE2" t="s">
        <v>4</v>
      </c>
      <c r="AF2" t="s">
        <v>4</v>
      </c>
      <c r="AG2" t="s">
        <v>4</v>
      </c>
      <c r="AH2" s="4" t="s">
        <v>4</v>
      </c>
      <c r="AI2" t="s">
        <v>4</v>
      </c>
      <c r="AJ2" t="s">
        <v>4</v>
      </c>
      <c r="AK2" t="s">
        <v>4</v>
      </c>
      <c r="AL2" t="s">
        <v>4</v>
      </c>
      <c r="AM2" t="s">
        <v>4</v>
      </c>
      <c r="AN2" t="s">
        <v>4</v>
      </c>
      <c r="AO2" t="s">
        <v>4</v>
      </c>
      <c r="AP2" t="s">
        <v>4</v>
      </c>
      <c r="AQ2" t="s">
        <v>4</v>
      </c>
      <c r="AR2" t="s">
        <v>4</v>
      </c>
      <c r="AS2" t="s">
        <v>4</v>
      </c>
      <c r="AT2" t="s">
        <v>4</v>
      </c>
      <c r="AU2" t="s">
        <v>4</v>
      </c>
      <c r="AV2" t="s">
        <v>4</v>
      </c>
      <c r="AW2" t="s">
        <v>4</v>
      </c>
      <c r="AX2" t="s">
        <v>4</v>
      </c>
      <c r="AY2" t="s">
        <v>4</v>
      </c>
      <c r="AZ2" t="s">
        <v>4</v>
      </c>
      <c r="BA2" t="s">
        <v>4</v>
      </c>
      <c r="BB2" t="s">
        <v>4</v>
      </c>
      <c r="BC2" t="s">
        <v>4</v>
      </c>
      <c r="BD2" t="s">
        <v>4</v>
      </c>
      <c r="BE2" t="s">
        <v>4</v>
      </c>
      <c r="BF2" t="s">
        <v>4</v>
      </c>
      <c r="BG2" t="s">
        <v>4</v>
      </c>
      <c r="BH2" t="s">
        <v>4</v>
      </c>
      <c r="BI2" t="s">
        <v>4</v>
      </c>
      <c r="BJ2" t="s">
        <v>4</v>
      </c>
      <c r="BK2" t="s">
        <v>4</v>
      </c>
      <c r="BL2" t="s">
        <v>4</v>
      </c>
      <c r="BM2" t="s">
        <v>4</v>
      </c>
      <c r="BN2" t="s">
        <v>4</v>
      </c>
      <c r="BO2" t="s">
        <v>4</v>
      </c>
      <c r="BP2" t="s">
        <v>4</v>
      </c>
      <c r="BQ2" t="s">
        <v>4</v>
      </c>
      <c r="BR2" t="s">
        <v>4</v>
      </c>
      <c r="BS2" t="s">
        <v>4</v>
      </c>
      <c r="BT2" t="s">
        <v>4</v>
      </c>
      <c r="BU2" t="s">
        <v>4</v>
      </c>
    </row>
    <row r="3" spans="1:103" x14ac:dyDescent="0.3">
      <c r="A3" t="s">
        <v>5</v>
      </c>
      <c r="B3" t="s">
        <v>5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10</v>
      </c>
      <c r="I3" t="s">
        <v>11</v>
      </c>
      <c r="J3" t="s">
        <v>12</v>
      </c>
      <c r="K3" t="s">
        <v>13</v>
      </c>
      <c r="L3" t="s">
        <v>14</v>
      </c>
      <c r="M3" t="s">
        <v>15</v>
      </c>
      <c r="N3" t="s">
        <v>16</v>
      </c>
      <c r="O3" t="s">
        <v>17</v>
      </c>
      <c r="P3" t="s">
        <v>18</v>
      </c>
      <c r="Q3" t="s">
        <v>19</v>
      </c>
      <c r="R3" t="s">
        <v>20</v>
      </c>
      <c r="S3" t="s">
        <v>21</v>
      </c>
      <c r="T3" t="s">
        <v>22</v>
      </c>
      <c r="U3" t="s">
        <v>23</v>
      </c>
      <c r="V3" t="s">
        <v>24</v>
      </c>
      <c r="W3" t="s">
        <v>25</v>
      </c>
      <c r="X3" t="s">
        <v>26</v>
      </c>
      <c r="Y3" t="s">
        <v>27</v>
      </c>
      <c r="Z3" t="s">
        <v>28</v>
      </c>
      <c r="AA3" t="s">
        <v>29</v>
      </c>
      <c r="AB3" t="s">
        <v>30</v>
      </c>
      <c r="AC3" t="s">
        <v>31</v>
      </c>
      <c r="AD3" t="s">
        <v>32</v>
      </c>
      <c r="AE3" t="s">
        <v>33</v>
      </c>
      <c r="AF3" t="s">
        <v>34</v>
      </c>
      <c r="AG3" t="s">
        <v>35</v>
      </c>
      <c r="AH3" s="4" t="s">
        <v>36</v>
      </c>
      <c r="AI3" t="s">
        <v>37</v>
      </c>
      <c r="AJ3" t="s">
        <v>38</v>
      </c>
      <c r="AK3" t="s">
        <v>39</v>
      </c>
      <c r="AL3" t="s">
        <v>40</v>
      </c>
      <c r="AM3" t="s">
        <v>41</v>
      </c>
      <c r="AN3" t="s">
        <v>42</v>
      </c>
      <c r="AO3" t="s">
        <v>43</v>
      </c>
      <c r="AP3" t="s">
        <v>44</v>
      </c>
      <c r="AQ3" t="s">
        <v>45</v>
      </c>
      <c r="AR3" t="s">
        <v>46</v>
      </c>
      <c r="AS3" t="s">
        <v>47</v>
      </c>
      <c r="AT3" t="s">
        <v>48</v>
      </c>
      <c r="AU3" t="s">
        <v>49</v>
      </c>
      <c r="AV3" t="s">
        <v>50</v>
      </c>
      <c r="AW3" t="s">
        <v>51</v>
      </c>
      <c r="AX3" t="s">
        <v>52</v>
      </c>
      <c r="AY3" t="s">
        <v>53</v>
      </c>
      <c r="AZ3" t="s">
        <v>54</v>
      </c>
      <c r="BA3" t="s">
        <v>55</v>
      </c>
      <c r="BB3" t="s">
        <v>56</v>
      </c>
      <c r="BC3" t="s">
        <v>57</v>
      </c>
      <c r="BD3" t="s">
        <v>58</v>
      </c>
      <c r="BE3" t="s">
        <v>59</v>
      </c>
      <c r="BF3" t="s">
        <v>60</v>
      </c>
      <c r="BG3" t="s">
        <v>61</v>
      </c>
      <c r="BH3" t="s">
        <v>62</v>
      </c>
      <c r="BI3" t="s">
        <v>63</v>
      </c>
      <c r="BJ3" t="s">
        <v>64</v>
      </c>
      <c r="BK3" t="s">
        <v>65</v>
      </c>
      <c r="BL3" t="s">
        <v>66</v>
      </c>
      <c r="BM3" t="s">
        <v>67</v>
      </c>
      <c r="BN3" t="s">
        <v>68</v>
      </c>
      <c r="BO3" t="s">
        <v>69</v>
      </c>
      <c r="BP3" t="s">
        <v>70</v>
      </c>
      <c r="BQ3" t="s">
        <v>71</v>
      </c>
      <c r="BR3" t="s">
        <v>72</v>
      </c>
      <c r="BS3" t="s">
        <v>73</v>
      </c>
      <c r="BT3" t="s">
        <v>74</v>
      </c>
      <c r="BU3" t="s">
        <v>75</v>
      </c>
      <c r="BV3" t="s">
        <v>76</v>
      </c>
      <c r="BW3" t="s">
        <v>77</v>
      </c>
      <c r="BX3" t="s">
        <v>78</v>
      </c>
      <c r="BY3" t="s">
        <v>79</v>
      </c>
      <c r="BZ3" t="s">
        <v>80</v>
      </c>
      <c r="CA3" t="s">
        <v>81</v>
      </c>
      <c r="CB3" t="s">
        <v>82</v>
      </c>
      <c r="CC3" t="s">
        <v>83</v>
      </c>
      <c r="CD3" t="s">
        <v>84</v>
      </c>
      <c r="CE3" t="s">
        <v>85</v>
      </c>
      <c r="CF3" t="s">
        <v>86</v>
      </c>
      <c r="CG3" t="s">
        <v>87</v>
      </c>
      <c r="CH3" t="s">
        <v>88</v>
      </c>
      <c r="CI3" t="s">
        <v>89</v>
      </c>
      <c r="CJ3" t="s">
        <v>90</v>
      </c>
      <c r="CK3" t="s">
        <v>91</v>
      </c>
      <c r="CL3" t="s">
        <v>92</v>
      </c>
      <c r="CM3" t="s">
        <v>93</v>
      </c>
      <c r="CN3" t="s">
        <v>94</v>
      </c>
      <c r="CO3" t="s">
        <v>95</v>
      </c>
      <c r="CP3" t="s">
        <v>96</v>
      </c>
      <c r="CQ3" t="s">
        <v>97</v>
      </c>
      <c r="CR3" t="s">
        <v>98</v>
      </c>
      <c r="CS3" t="s">
        <v>99</v>
      </c>
      <c r="CT3" t="s">
        <v>100</v>
      </c>
      <c r="CU3" t="s">
        <v>101</v>
      </c>
      <c r="CV3" t="s">
        <v>102</v>
      </c>
      <c r="CW3" t="s">
        <v>103</v>
      </c>
      <c r="CX3" t="s">
        <v>104</v>
      </c>
      <c r="CY3" t="s">
        <v>105</v>
      </c>
    </row>
    <row r="4" spans="1:103" x14ac:dyDescent="0.3">
      <c r="A4">
        <v>1</v>
      </c>
      <c r="B4">
        <v>40</v>
      </c>
      <c r="C4">
        <v>5</v>
      </c>
      <c r="D4">
        <v>17842</v>
      </c>
      <c r="E4">
        <v>3.1</v>
      </c>
      <c r="F4">
        <v>1.85</v>
      </c>
      <c r="G4">
        <v>1.56</v>
      </c>
      <c r="H4">
        <v>25.15</v>
      </c>
      <c r="I4">
        <v>2.75</v>
      </c>
      <c r="J4">
        <v>2.0499999999999998</v>
      </c>
      <c r="K4">
        <v>1.76</v>
      </c>
      <c r="L4">
        <v>2</v>
      </c>
      <c r="M4">
        <v>2.0499999999999998</v>
      </c>
      <c r="N4">
        <v>2.17</v>
      </c>
      <c r="O4">
        <v>2.34</v>
      </c>
      <c r="P4">
        <v>2.62</v>
      </c>
      <c r="Q4">
        <v>3.06</v>
      </c>
      <c r="R4">
        <v>4.03</v>
      </c>
      <c r="S4">
        <v>5.44</v>
      </c>
      <c r="T4">
        <v>99.69</v>
      </c>
      <c r="U4">
        <v>8.64</v>
      </c>
      <c r="V4">
        <v>71.64</v>
      </c>
      <c r="W4">
        <v>1.56</v>
      </c>
      <c r="X4">
        <v>25.15</v>
      </c>
      <c r="Y4">
        <v>3.06</v>
      </c>
      <c r="Z4">
        <v>4.59</v>
      </c>
      <c r="AA4">
        <v>5.6</v>
      </c>
      <c r="AB4">
        <v>6.61</v>
      </c>
      <c r="AC4">
        <v>7.58</v>
      </c>
      <c r="AD4">
        <v>8.6300000000000008</v>
      </c>
      <c r="AE4">
        <v>10.23</v>
      </c>
      <c r="AF4">
        <v>12.46</v>
      </c>
      <c r="AG4">
        <v>14.88</v>
      </c>
      <c r="AH4" s="4">
        <v>0</v>
      </c>
      <c r="AI4">
        <v>3731</v>
      </c>
      <c r="AJ4">
        <v>8518</v>
      </c>
      <c r="AK4">
        <v>2007</v>
      </c>
      <c r="AL4">
        <v>1378</v>
      </c>
      <c r="AM4">
        <v>829</v>
      </c>
      <c r="AN4">
        <v>538</v>
      </c>
      <c r="AO4">
        <v>330</v>
      </c>
      <c r="AP4">
        <v>220</v>
      </c>
      <c r="AQ4">
        <v>95</v>
      </c>
      <c r="AR4">
        <v>59</v>
      </c>
      <c r="AS4">
        <v>40</v>
      </c>
      <c r="AT4">
        <v>34</v>
      </c>
      <c r="AU4">
        <v>19</v>
      </c>
      <c r="AV4">
        <v>24</v>
      </c>
      <c r="AW4">
        <v>3</v>
      </c>
      <c r="AX4">
        <v>5</v>
      </c>
      <c r="AY4">
        <v>3</v>
      </c>
      <c r="AZ4">
        <v>1</v>
      </c>
      <c r="BA4">
        <v>3</v>
      </c>
      <c r="BB4">
        <v>3</v>
      </c>
      <c r="BC4">
        <v>0</v>
      </c>
      <c r="BD4">
        <v>1</v>
      </c>
      <c r="BE4">
        <v>0</v>
      </c>
      <c r="BF4">
        <v>0</v>
      </c>
      <c r="BG4">
        <v>1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</row>
    <row r="5" spans="1:103" x14ac:dyDescent="0.3">
      <c r="A5">
        <v>2</v>
      </c>
      <c r="B5">
        <v>80</v>
      </c>
      <c r="C5">
        <v>5</v>
      </c>
      <c r="D5">
        <v>17725</v>
      </c>
      <c r="E5">
        <v>3.1</v>
      </c>
      <c r="F5">
        <v>1.87</v>
      </c>
      <c r="G5">
        <v>1.56</v>
      </c>
      <c r="H5">
        <v>22.58</v>
      </c>
      <c r="I5">
        <v>2.75</v>
      </c>
      <c r="J5">
        <v>2.06</v>
      </c>
      <c r="K5">
        <v>1.76</v>
      </c>
      <c r="L5">
        <v>2</v>
      </c>
      <c r="M5">
        <v>2.0499999999999998</v>
      </c>
      <c r="N5">
        <v>2.17</v>
      </c>
      <c r="O5">
        <v>2.34</v>
      </c>
      <c r="P5">
        <v>2.56</v>
      </c>
      <c r="Q5">
        <v>3.06</v>
      </c>
      <c r="R5">
        <v>3.99</v>
      </c>
      <c r="S5">
        <v>5.36</v>
      </c>
      <c r="T5">
        <v>100.6</v>
      </c>
      <c r="U5">
        <v>8.8800000000000008</v>
      </c>
      <c r="V5">
        <v>70.83</v>
      </c>
      <c r="W5">
        <v>1.56</v>
      </c>
      <c r="X5">
        <v>22.58</v>
      </c>
      <c r="Y5">
        <v>3.14</v>
      </c>
      <c r="Z5">
        <v>4.59</v>
      </c>
      <c r="AA5">
        <v>5.65</v>
      </c>
      <c r="AB5">
        <v>6.73</v>
      </c>
      <c r="AC5">
        <v>7.82</v>
      </c>
      <c r="AD5">
        <v>8.99</v>
      </c>
      <c r="AE5">
        <v>10.67</v>
      </c>
      <c r="AF5">
        <v>12.88</v>
      </c>
      <c r="AG5">
        <v>16.71</v>
      </c>
      <c r="AH5" s="4">
        <v>0</v>
      </c>
      <c r="AI5">
        <v>3755</v>
      </c>
      <c r="AJ5">
        <v>8437</v>
      </c>
      <c r="AK5">
        <v>1996</v>
      </c>
      <c r="AL5">
        <v>1404</v>
      </c>
      <c r="AM5">
        <v>796</v>
      </c>
      <c r="AN5">
        <v>523</v>
      </c>
      <c r="AO5">
        <v>307</v>
      </c>
      <c r="AP5">
        <v>200</v>
      </c>
      <c r="AQ5">
        <v>104</v>
      </c>
      <c r="AR5">
        <v>61</v>
      </c>
      <c r="AS5">
        <v>43</v>
      </c>
      <c r="AT5">
        <v>33</v>
      </c>
      <c r="AU5">
        <v>19</v>
      </c>
      <c r="AV5">
        <v>16</v>
      </c>
      <c r="AW5">
        <v>5</v>
      </c>
      <c r="AX5">
        <v>9</v>
      </c>
      <c r="AY5">
        <v>3</v>
      </c>
      <c r="AZ5">
        <v>5</v>
      </c>
      <c r="BA5">
        <v>6</v>
      </c>
      <c r="BB5">
        <v>0</v>
      </c>
      <c r="BC5">
        <v>1</v>
      </c>
      <c r="BD5">
        <v>2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</row>
    <row r="6" spans="1:103" x14ac:dyDescent="0.3">
      <c r="A6">
        <v>3</v>
      </c>
      <c r="B6">
        <v>120</v>
      </c>
      <c r="C6">
        <v>5</v>
      </c>
      <c r="D6">
        <v>17038</v>
      </c>
      <c r="E6">
        <v>3.09</v>
      </c>
      <c r="F6">
        <v>1.87</v>
      </c>
      <c r="G6">
        <v>1.56</v>
      </c>
      <c r="H6">
        <v>27.49</v>
      </c>
      <c r="I6">
        <v>2.75</v>
      </c>
      <c r="J6">
        <v>2.0499999999999998</v>
      </c>
      <c r="K6">
        <v>1.7</v>
      </c>
      <c r="L6">
        <v>2</v>
      </c>
      <c r="M6">
        <v>2.0499999999999998</v>
      </c>
      <c r="N6">
        <v>2.17</v>
      </c>
      <c r="O6">
        <v>2.34</v>
      </c>
      <c r="P6">
        <v>2.56</v>
      </c>
      <c r="Q6">
        <v>3.02</v>
      </c>
      <c r="R6">
        <v>3.99</v>
      </c>
      <c r="S6">
        <v>5.44</v>
      </c>
      <c r="T6">
        <v>98.26</v>
      </c>
      <c r="U6">
        <v>9.3800000000000008</v>
      </c>
      <c r="V6">
        <v>101.97</v>
      </c>
      <c r="W6">
        <v>1.56</v>
      </c>
      <c r="X6">
        <v>27.49</v>
      </c>
      <c r="Y6">
        <v>3.14</v>
      </c>
      <c r="Z6">
        <v>4.68</v>
      </c>
      <c r="AA6">
        <v>5.76</v>
      </c>
      <c r="AB6">
        <v>6.81</v>
      </c>
      <c r="AC6">
        <v>7.87</v>
      </c>
      <c r="AD6">
        <v>9.19</v>
      </c>
      <c r="AE6">
        <v>10.89</v>
      </c>
      <c r="AF6">
        <v>13.16</v>
      </c>
      <c r="AG6">
        <v>18.04</v>
      </c>
      <c r="AH6" s="4">
        <v>0</v>
      </c>
      <c r="AI6">
        <v>3633</v>
      </c>
      <c r="AJ6">
        <v>8132</v>
      </c>
      <c r="AK6">
        <v>1900</v>
      </c>
      <c r="AL6">
        <v>1287</v>
      </c>
      <c r="AM6">
        <v>796</v>
      </c>
      <c r="AN6">
        <v>479</v>
      </c>
      <c r="AO6">
        <v>343</v>
      </c>
      <c r="AP6">
        <v>165</v>
      </c>
      <c r="AQ6">
        <v>106</v>
      </c>
      <c r="AR6">
        <v>65</v>
      </c>
      <c r="AS6">
        <v>48</v>
      </c>
      <c r="AT6">
        <v>28</v>
      </c>
      <c r="AU6">
        <v>15</v>
      </c>
      <c r="AV6">
        <v>11</v>
      </c>
      <c r="AW6">
        <v>4</v>
      </c>
      <c r="AX6">
        <v>5</v>
      </c>
      <c r="AY6">
        <v>7</v>
      </c>
      <c r="AZ6">
        <v>2</v>
      </c>
      <c r="BA6">
        <v>4</v>
      </c>
      <c r="BB6">
        <v>2</v>
      </c>
      <c r="BC6">
        <v>1</v>
      </c>
      <c r="BD6">
        <v>2</v>
      </c>
      <c r="BE6">
        <v>1</v>
      </c>
      <c r="BF6">
        <v>0</v>
      </c>
      <c r="BG6">
        <v>0</v>
      </c>
      <c r="BH6">
        <v>1</v>
      </c>
      <c r="BI6">
        <v>1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</row>
    <row r="7" spans="1:103" x14ac:dyDescent="0.3">
      <c r="A7">
        <v>4</v>
      </c>
      <c r="B7">
        <v>160</v>
      </c>
      <c r="C7">
        <v>5</v>
      </c>
      <c r="D7">
        <v>16923</v>
      </c>
      <c r="E7">
        <v>3.07</v>
      </c>
      <c r="F7">
        <v>1.84</v>
      </c>
      <c r="G7">
        <v>1.56</v>
      </c>
      <c r="H7">
        <v>27.79</v>
      </c>
      <c r="I7">
        <v>2.73</v>
      </c>
      <c r="J7">
        <v>2.0499999999999998</v>
      </c>
      <c r="K7">
        <v>1.7</v>
      </c>
      <c r="L7">
        <v>2</v>
      </c>
      <c r="M7">
        <v>2.0499999999999998</v>
      </c>
      <c r="N7">
        <v>2.17</v>
      </c>
      <c r="O7">
        <v>2.31</v>
      </c>
      <c r="P7">
        <v>2.54</v>
      </c>
      <c r="Q7">
        <v>3.02</v>
      </c>
      <c r="R7">
        <v>3.91</v>
      </c>
      <c r="S7">
        <v>5.36</v>
      </c>
      <c r="T7">
        <v>92.3</v>
      </c>
      <c r="U7">
        <v>8.7200000000000006</v>
      </c>
      <c r="V7">
        <v>83.53</v>
      </c>
      <c r="W7">
        <v>1.56</v>
      </c>
      <c r="X7">
        <v>27.79</v>
      </c>
      <c r="Y7">
        <v>3.02</v>
      </c>
      <c r="Z7">
        <v>4.51</v>
      </c>
      <c r="AA7">
        <v>5.6</v>
      </c>
      <c r="AB7">
        <v>6.61</v>
      </c>
      <c r="AC7">
        <v>7.62</v>
      </c>
      <c r="AD7">
        <v>8.83</v>
      </c>
      <c r="AE7">
        <v>10.39</v>
      </c>
      <c r="AF7">
        <v>12.52</v>
      </c>
      <c r="AG7">
        <v>15.93</v>
      </c>
      <c r="AH7" s="4">
        <v>0</v>
      </c>
      <c r="AI7">
        <v>3634</v>
      </c>
      <c r="AJ7">
        <v>8111</v>
      </c>
      <c r="AK7">
        <v>1908</v>
      </c>
      <c r="AL7">
        <v>1276</v>
      </c>
      <c r="AM7">
        <v>752</v>
      </c>
      <c r="AN7">
        <v>467</v>
      </c>
      <c r="AO7">
        <v>317</v>
      </c>
      <c r="AP7">
        <v>171</v>
      </c>
      <c r="AQ7">
        <v>87</v>
      </c>
      <c r="AR7">
        <v>73</v>
      </c>
      <c r="AS7">
        <v>41</v>
      </c>
      <c r="AT7">
        <v>29</v>
      </c>
      <c r="AU7">
        <v>13</v>
      </c>
      <c r="AV7">
        <v>15</v>
      </c>
      <c r="AW7">
        <v>9</v>
      </c>
      <c r="AX7">
        <v>13</v>
      </c>
      <c r="AY7">
        <v>1</v>
      </c>
      <c r="AZ7">
        <v>4</v>
      </c>
      <c r="BA7">
        <v>0</v>
      </c>
      <c r="BB7">
        <v>0</v>
      </c>
      <c r="BC7">
        <v>0</v>
      </c>
      <c r="BD7">
        <v>0</v>
      </c>
      <c r="BE7">
        <v>1</v>
      </c>
      <c r="BF7">
        <v>0</v>
      </c>
      <c r="BG7">
        <v>0</v>
      </c>
      <c r="BH7">
        <v>0</v>
      </c>
      <c r="BI7">
        <v>1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</row>
    <row r="8" spans="1:103" x14ac:dyDescent="0.3">
      <c r="A8">
        <v>5</v>
      </c>
      <c r="B8">
        <v>200</v>
      </c>
      <c r="C8">
        <v>5</v>
      </c>
      <c r="D8">
        <v>16562</v>
      </c>
      <c r="E8">
        <v>3.11</v>
      </c>
      <c r="F8">
        <v>1.86</v>
      </c>
      <c r="G8">
        <v>1.56</v>
      </c>
      <c r="H8">
        <v>23.83</v>
      </c>
      <c r="I8">
        <v>2.76</v>
      </c>
      <c r="J8">
        <v>2.0499999999999998</v>
      </c>
      <c r="K8">
        <v>1.7</v>
      </c>
      <c r="L8">
        <v>2</v>
      </c>
      <c r="M8">
        <v>2.0499999999999998</v>
      </c>
      <c r="N8">
        <v>2.17</v>
      </c>
      <c r="O8">
        <v>2.34</v>
      </c>
      <c r="P8">
        <v>2.66</v>
      </c>
      <c r="Q8">
        <v>3.14</v>
      </c>
      <c r="R8">
        <v>4.03</v>
      </c>
      <c r="S8">
        <v>5.48</v>
      </c>
      <c r="T8">
        <v>93.7</v>
      </c>
      <c r="U8">
        <v>8.67</v>
      </c>
      <c r="V8">
        <v>70.38</v>
      </c>
      <c r="W8">
        <v>1.56</v>
      </c>
      <c r="X8">
        <v>23.83</v>
      </c>
      <c r="Y8">
        <v>3.14</v>
      </c>
      <c r="Z8">
        <v>4.59</v>
      </c>
      <c r="AA8">
        <v>5.6</v>
      </c>
      <c r="AB8">
        <v>6.61</v>
      </c>
      <c r="AC8">
        <v>7.55</v>
      </c>
      <c r="AD8">
        <v>8.84</v>
      </c>
      <c r="AE8">
        <v>10.36</v>
      </c>
      <c r="AF8">
        <v>12.21</v>
      </c>
      <c r="AG8">
        <v>16.16</v>
      </c>
      <c r="AH8" s="4">
        <v>0</v>
      </c>
      <c r="AI8">
        <v>3461</v>
      </c>
      <c r="AJ8">
        <v>7801</v>
      </c>
      <c r="AK8">
        <v>1938</v>
      </c>
      <c r="AL8">
        <v>1294</v>
      </c>
      <c r="AM8">
        <v>793</v>
      </c>
      <c r="AN8">
        <v>502</v>
      </c>
      <c r="AO8">
        <v>302</v>
      </c>
      <c r="AP8">
        <v>180</v>
      </c>
      <c r="AQ8">
        <v>95</v>
      </c>
      <c r="AR8">
        <v>70</v>
      </c>
      <c r="AS8">
        <v>42</v>
      </c>
      <c r="AT8">
        <v>29</v>
      </c>
      <c r="AU8">
        <v>17</v>
      </c>
      <c r="AV8">
        <v>11</v>
      </c>
      <c r="AW8">
        <v>4</v>
      </c>
      <c r="AX8">
        <v>10</v>
      </c>
      <c r="AY8">
        <v>5</v>
      </c>
      <c r="AZ8">
        <v>3</v>
      </c>
      <c r="BA8">
        <v>2</v>
      </c>
      <c r="BB8">
        <v>0</v>
      </c>
      <c r="BC8">
        <v>0</v>
      </c>
      <c r="BD8">
        <v>2</v>
      </c>
      <c r="BE8">
        <v>1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</row>
    <row r="9" spans="1:103" x14ac:dyDescent="0.3">
      <c r="A9">
        <v>6</v>
      </c>
      <c r="B9">
        <v>240</v>
      </c>
      <c r="C9">
        <v>5</v>
      </c>
      <c r="D9">
        <v>15800</v>
      </c>
      <c r="E9">
        <v>3.15</v>
      </c>
      <c r="F9">
        <v>1.92</v>
      </c>
      <c r="G9">
        <v>1.56</v>
      </c>
      <c r="H9">
        <v>29.43</v>
      </c>
      <c r="I9">
        <v>2.78</v>
      </c>
      <c r="J9">
        <v>2.0499999999999998</v>
      </c>
      <c r="K9">
        <v>1.7</v>
      </c>
      <c r="L9">
        <v>2</v>
      </c>
      <c r="M9">
        <v>2.0499999999999998</v>
      </c>
      <c r="N9">
        <v>2.2599999999999998</v>
      </c>
      <c r="O9">
        <v>2.34</v>
      </c>
      <c r="P9">
        <v>2.66</v>
      </c>
      <c r="Q9">
        <v>3.14</v>
      </c>
      <c r="R9">
        <v>4.1100000000000003</v>
      </c>
      <c r="S9">
        <v>5.53</v>
      </c>
      <c r="T9">
        <v>97.14</v>
      </c>
      <c r="U9">
        <v>9.7899999999999991</v>
      </c>
      <c r="V9">
        <v>124.62</v>
      </c>
      <c r="W9">
        <v>1.56</v>
      </c>
      <c r="X9">
        <v>29.43</v>
      </c>
      <c r="Y9">
        <v>3.31</v>
      </c>
      <c r="Z9">
        <v>4.76</v>
      </c>
      <c r="AA9">
        <v>5.81</v>
      </c>
      <c r="AB9">
        <v>6.85</v>
      </c>
      <c r="AC9">
        <v>7.9</v>
      </c>
      <c r="AD9">
        <v>9.27</v>
      </c>
      <c r="AE9">
        <v>11.09</v>
      </c>
      <c r="AF9">
        <v>14.16</v>
      </c>
      <c r="AG9">
        <v>18.62</v>
      </c>
      <c r="AH9" s="4">
        <v>0</v>
      </c>
      <c r="AI9">
        <v>3258</v>
      </c>
      <c r="AJ9">
        <v>7398</v>
      </c>
      <c r="AK9">
        <v>1805</v>
      </c>
      <c r="AL9">
        <v>1311</v>
      </c>
      <c r="AM9">
        <v>774</v>
      </c>
      <c r="AN9">
        <v>490</v>
      </c>
      <c r="AO9">
        <v>314</v>
      </c>
      <c r="AP9">
        <v>166</v>
      </c>
      <c r="AQ9">
        <v>95</v>
      </c>
      <c r="AR9">
        <v>66</v>
      </c>
      <c r="AS9">
        <v>38</v>
      </c>
      <c r="AT9">
        <v>21</v>
      </c>
      <c r="AU9">
        <v>15</v>
      </c>
      <c r="AV9">
        <v>17</v>
      </c>
      <c r="AW9">
        <v>9</v>
      </c>
      <c r="AX9">
        <v>7</v>
      </c>
      <c r="AY9">
        <v>4</v>
      </c>
      <c r="AZ9">
        <v>2</v>
      </c>
      <c r="BA9">
        <v>2</v>
      </c>
      <c r="BB9">
        <v>2</v>
      </c>
      <c r="BC9">
        <v>1</v>
      </c>
      <c r="BD9">
        <v>0</v>
      </c>
      <c r="BE9">
        <v>1</v>
      </c>
      <c r="BF9">
        <v>1</v>
      </c>
      <c r="BG9">
        <v>0</v>
      </c>
      <c r="BH9">
        <v>1</v>
      </c>
      <c r="BI9">
        <v>0</v>
      </c>
      <c r="BJ9">
        <v>1</v>
      </c>
      <c r="BK9">
        <v>1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</row>
    <row r="10" spans="1:103" x14ac:dyDescent="0.3">
      <c r="A10">
        <v>7</v>
      </c>
      <c r="B10">
        <v>280</v>
      </c>
      <c r="C10">
        <v>5</v>
      </c>
      <c r="D10">
        <v>14558</v>
      </c>
      <c r="E10">
        <v>3.18</v>
      </c>
      <c r="F10">
        <v>1.93</v>
      </c>
      <c r="G10">
        <v>1.56</v>
      </c>
      <c r="H10">
        <v>24.2</v>
      </c>
      <c r="I10">
        <v>2.8</v>
      </c>
      <c r="J10">
        <v>2.0499999999999998</v>
      </c>
      <c r="K10">
        <v>1.7</v>
      </c>
      <c r="L10">
        <v>2</v>
      </c>
      <c r="M10">
        <v>2.0499999999999998</v>
      </c>
      <c r="N10">
        <v>2.2599999999999998</v>
      </c>
      <c r="O10">
        <v>2.37</v>
      </c>
      <c r="P10">
        <v>2.66</v>
      </c>
      <c r="Q10">
        <v>3.22</v>
      </c>
      <c r="R10">
        <v>4.1900000000000004</v>
      </c>
      <c r="S10">
        <v>5.65</v>
      </c>
      <c r="T10">
        <v>89.9</v>
      </c>
      <c r="U10">
        <v>9.07</v>
      </c>
      <c r="V10">
        <v>77.75</v>
      </c>
      <c r="W10">
        <v>1.56</v>
      </c>
      <c r="X10">
        <v>24.2</v>
      </c>
      <c r="Y10">
        <v>3.34</v>
      </c>
      <c r="Z10">
        <v>4.76</v>
      </c>
      <c r="AA10">
        <v>5.8</v>
      </c>
      <c r="AB10">
        <v>6.85</v>
      </c>
      <c r="AC10">
        <v>7.9</v>
      </c>
      <c r="AD10">
        <v>8.99</v>
      </c>
      <c r="AE10">
        <v>10.47</v>
      </c>
      <c r="AF10">
        <v>12.94</v>
      </c>
      <c r="AG10">
        <v>16.54</v>
      </c>
      <c r="AH10" s="4">
        <v>0</v>
      </c>
      <c r="AI10">
        <v>2989</v>
      </c>
      <c r="AJ10">
        <v>6703</v>
      </c>
      <c r="AK10">
        <v>1697</v>
      </c>
      <c r="AL10">
        <v>1211</v>
      </c>
      <c r="AM10">
        <v>741</v>
      </c>
      <c r="AN10">
        <v>442</v>
      </c>
      <c r="AO10">
        <v>303</v>
      </c>
      <c r="AP10">
        <v>193</v>
      </c>
      <c r="AQ10">
        <v>92</v>
      </c>
      <c r="AR10">
        <v>70</v>
      </c>
      <c r="AS10">
        <v>44</v>
      </c>
      <c r="AT10">
        <v>17</v>
      </c>
      <c r="AU10">
        <v>14</v>
      </c>
      <c r="AV10">
        <v>15</v>
      </c>
      <c r="AW10">
        <v>6</v>
      </c>
      <c r="AX10">
        <v>6</v>
      </c>
      <c r="AY10">
        <v>2</v>
      </c>
      <c r="AZ10">
        <v>4</v>
      </c>
      <c r="BA10">
        <v>2</v>
      </c>
      <c r="BB10">
        <v>2</v>
      </c>
      <c r="BC10">
        <v>2</v>
      </c>
      <c r="BD10">
        <v>1</v>
      </c>
      <c r="BE10">
        <v>1</v>
      </c>
      <c r="BF10">
        <v>1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</row>
    <row r="11" spans="1:103" x14ac:dyDescent="0.3">
      <c r="A11">
        <v>8</v>
      </c>
      <c r="B11">
        <v>320</v>
      </c>
      <c r="C11">
        <v>5</v>
      </c>
      <c r="D11">
        <v>14061</v>
      </c>
      <c r="E11">
        <v>3.17</v>
      </c>
      <c r="F11">
        <v>1.91</v>
      </c>
      <c r="G11">
        <v>1.56</v>
      </c>
      <c r="H11">
        <v>25.4</v>
      </c>
      <c r="I11">
        <v>2.8</v>
      </c>
      <c r="J11">
        <v>2.06</v>
      </c>
      <c r="K11">
        <v>1.7</v>
      </c>
      <c r="L11">
        <v>2</v>
      </c>
      <c r="M11">
        <v>2.0499999999999998</v>
      </c>
      <c r="N11">
        <v>2.2599999999999998</v>
      </c>
      <c r="O11">
        <v>2.34</v>
      </c>
      <c r="P11">
        <v>2.66</v>
      </c>
      <c r="Q11">
        <v>3.22</v>
      </c>
      <c r="R11">
        <v>4.1900000000000004</v>
      </c>
      <c r="S11">
        <v>5.6</v>
      </c>
      <c r="T11">
        <v>85.11</v>
      </c>
      <c r="U11">
        <v>8.98</v>
      </c>
      <c r="V11">
        <v>76.650000000000006</v>
      </c>
      <c r="W11">
        <v>1.56</v>
      </c>
      <c r="X11">
        <v>25.4</v>
      </c>
      <c r="Y11">
        <v>3.26</v>
      </c>
      <c r="Z11">
        <v>4.71</v>
      </c>
      <c r="AA11">
        <v>5.71</v>
      </c>
      <c r="AB11">
        <v>6.77</v>
      </c>
      <c r="AC11">
        <v>7.73</v>
      </c>
      <c r="AD11">
        <v>8.9499999999999993</v>
      </c>
      <c r="AE11">
        <v>10.51</v>
      </c>
      <c r="AF11">
        <v>12.81</v>
      </c>
      <c r="AG11">
        <v>16.62</v>
      </c>
      <c r="AH11" s="4">
        <v>0</v>
      </c>
      <c r="AI11">
        <v>2899</v>
      </c>
      <c r="AJ11">
        <v>6478</v>
      </c>
      <c r="AK11">
        <v>1631</v>
      </c>
      <c r="AL11">
        <v>1179</v>
      </c>
      <c r="AM11">
        <v>750</v>
      </c>
      <c r="AN11">
        <v>415</v>
      </c>
      <c r="AO11">
        <v>293</v>
      </c>
      <c r="AP11">
        <v>150</v>
      </c>
      <c r="AQ11">
        <v>105</v>
      </c>
      <c r="AR11">
        <v>48</v>
      </c>
      <c r="AS11">
        <v>37</v>
      </c>
      <c r="AT11">
        <v>22</v>
      </c>
      <c r="AU11">
        <v>14</v>
      </c>
      <c r="AV11">
        <v>13</v>
      </c>
      <c r="AW11">
        <v>8</v>
      </c>
      <c r="AX11">
        <v>6</v>
      </c>
      <c r="AY11">
        <v>0</v>
      </c>
      <c r="AZ11">
        <v>4</v>
      </c>
      <c r="BA11">
        <v>4</v>
      </c>
      <c r="BB11">
        <v>2</v>
      </c>
      <c r="BC11">
        <v>1</v>
      </c>
      <c r="BD11">
        <v>1</v>
      </c>
      <c r="BE11">
        <v>0</v>
      </c>
      <c r="BF11">
        <v>0</v>
      </c>
      <c r="BG11">
        <v>1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</row>
    <row r="12" spans="1:103" x14ac:dyDescent="0.3">
      <c r="A12">
        <v>9</v>
      </c>
      <c r="B12">
        <v>360</v>
      </c>
      <c r="C12">
        <v>5</v>
      </c>
      <c r="D12">
        <v>13814</v>
      </c>
      <c r="E12">
        <v>3.16</v>
      </c>
      <c r="F12">
        <v>1.88</v>
      </c>
      <c r="G12">
        <v>1.56</v>
      </c>
      <c r="H12">
        <v>25.19</v>
      </c>
      <c r="I12">
        <v>2.79</v>
      </c>
      <c r="J12">
        <v>2.06</v>
      </c>
      <c r="K12">
        <v>1.76</v>
      </c>
      <c r="L12">
        <v>2</v>
      </c>
      <c r="M12">
        <v>2.0499999999999998</v>
      </c>
      <c r="N12">
        <v>2.2599999999999998</v>
      </c>
      <c r="O12">
        <v>2.37</v>
      </c>
      <c r="P12">
        <v>2.66</v>
      </c>
      <c r="Q12">
        <v>3.22</v>
      </c>
      <c r="R12">
        <v>4.1900000000000004</v>
      </c>
      <c r="S12">
        <v>5.65</v>
      </c>
      <c r="T12">
        <v>80.739999999999995</v>
      </c>
      <c r="U12">
        <v>8.8000000000000007</v>
      </c>
      <c r="V12">
        <v>82.53</v>
      </c>
      <c r="W12">
        <v>1.56</v>
      </c>
      <c r="X12">
        <v>25.19</v>
      </c>
      <c r="Y12">
        <v>3.22</v>
      </c>
      <c r="Z12">
        <v>4.68</v>
      </c>
      <c r="AA12">
        <v>5.65</v>
      </c>
      <c r="AB12">
        <v>6.53</v>
      </c>
      <c r="AC12">
        <v>7.42</v>
      </c>
      <c r="AD12">
        <v>8.59</v>
      </c>
      <c r="AE12">
        <v>10.16</v>
      </c>
      <c r="AF12">
        <v>12.17</v>
      </c>
      <c r="AG12">
        <v>15.96</v>
      </c>
      <c r="AH12" s="4">
        <v>0</v>
      </c>
      <c r="AI12">
        <v>2828</v>
      </c>
      <c r="AJ12">
        <v>6398</v>
      </c>
      <c r="AK12">
        <v>1547</v>
      </c>
      <c r="AL12">
        <v>1186</v>
      </c>
      <c r="AM12">
        <v>709</v>
      </c>
      <c r="AN12">
        <v>478</v>
      </c>
      <c r="AO12">
        <v>291</v>
      </c>
      <c r="AP12">
        <v>148</v>
      </c>
      <c r="AQ12">
        <v>78</v>
      </c>
      <c r="AR12">
        <v>45</v>
      </c>
      <c r="AS12">
        <v>45</v>
      </c>
      <c r="AT12">
        <v>16</v>
      </c>
      <c r="AU12">
        <v>8</v>
      </c>
      <c r="AV12">
        <v>9</v>
      </c>
      <c r="AW12">
        <v>12</v>
      </c>
      <c r="AX12">
        <v>6</v>
      </c>
      <c r="AY12">
        <v>3</v>
      </c>
      <c r="AZ12">
        <v>2</v>
      </c>
      <c r="BA12">
        <v>0</v>
      </c>
      <c r="BB12">
        <v>2</v>
      </c>
      <c r="BC12">
        <v>0</v>
      </c>
      <c r="BD12">
        <v>0</v>
      </c>
      <c r="BE12">
        <v>1</v>
      </c>
      <c r="BF12">
        <v>1</v>
      </c>
      <c r="BG12">
        <v>1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</row>
    <row r="13" spans="1:103" x14ac:dyDescent="0.3">
      <c r="A13">
        <v>10</v>
      </c>
      <c r="B13">
        <v>400</v>
      </c>
      <c r="C13">
        <v>5</v>
      </c>
      <c r="D13">
        <v>13164</v>
      </c>
      <c r="E13">
        <v>3.2</v>
      </c>
      <c r="F13">
        <v>1.94</v>
      </c>
      <c r="G13">
        <v>1.56</v>
      </c>
      <c r="H13">
        <v>27.02</v>
      </c>
      <c r="I13">
        <v>2.82</v>
      </c>
      <c r="J13">
        <v>2.06</v>
      </c>
      <c r="K13">
        <v>1.76</v>
      </c>
      <c r="L13">
        <v>2.0499999999999998</v>
      </c>
      <c r="M13">
        <v>2.0499999999999998</v>
      </c>
      <c r="N13">
        <v>2.2599999999999998</v>
      </c>
      <c r="O13">
        <v>2.34</v>
      </c>
      <c r="P13">
        <v>2.66</v>
      </c>
      <c r="Q13">
        <v>3.22</v>
      </c>
      <c r="R13">
        <v>4.2300000000000004</v>
      </c>
      <c r="S13">
        <v>5.73</v>
      </c>
      <c r="T13">
        <v>81.55</v>
      </c>
      <c r="U13">
        <v>8.92</v>
      </c>
      <c r="V13">
        <v>84.67</v>
      </c>
      <c r="W13">
        <v>1.56</v>
      </c>
      <c r="X13">
        <v>27.02</v>
      </c>
      <c r="Y13">
        <v>3.34</v>
      </c>
      <c r="Z13">
        <v>4.79</v>
      </c>
      <c r="AA13">
        <v>5.81</v>
      </c>
      <c r="AB13">
        <v>6.81</v>
      </c>
      <c r="AC13">
        <v>7.78</v>
      </c>
      <c r="AD13">
        <v>8.9499999999999993</v>
      </c>
      <c r="AE13">
        <v>10.42</v>
      </c>
      <c r="AF13">
        <v>12.04</v>
      </c>
      <c r="AG13">
        <v>15</v>
      </c>
      <c r="AH13" s="4">
        <v>0</v>
      </c>
      <c r="AI13">
        <v>2621</v>
      </c>
      <c r="AJ13">
        <v>6166</v>
      </c>
      <c r="AK13">
        <v>1432</v>
      </c>
      <c r="AL13">
        <v>1079</v>
      </c>
      <c r="AM13">
        <v>712</v>
      </c>
      <c r="AN13">
        <v>437</v>
      </c>
      <c r="AO13">
        <v>276</v>
      </c>
      <c r="AP13">
        <v>169</v>
      </c>
      <c r="AQ13">
        <v>95</v>
      </c>
      <c r="AR13">
        <v>69</v>
      </c>
      <c r="AS13">
        <v>41</v>
      </c>
      <c r="AT13">
        <v>22</v>
      </c>
      <c r="AU13">
        <v>21</v>
      </c>
      <c r="AV13">
        <v>9</v>
      </c>
      <c r="AW13">
        <v>1</v>
      </c>
      <c r="AX13">
        <v>4</v>
      </c>
      <c r="AY13">
        <v>2</v>
      </c>
      <c r="AZ13">
        <v>4</v>
      </c>
      <c r="BA13">
        <v>0</v>
      </c>
      <c r="BB13">
        <v>1</v>
      </c>
      <c r="BC13">
        <v>0</v>
      </c>
      <c r="BD13">
        <v>0</v>
      </c>
      <c r="BE13">
        <v>1</v>
      </c>
      <c r="BF13">
        <v>1</v>
      </c>
      <c r="BG13">
        <v>0</v>
      </c>
      <c r="BH13">
        <v>0</v>
      </c>
      <c r="BI13">
        <v>1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</row>
    <row r="14" spans="1:103" x14ac:dyDescent="0.3">
      <c r="A14">
        <v>11</v>
      </c>
      <c r="B14">
        <v>440</v>
      </c>
      <c r="C14">
        <v>5</v>
      </c>
      <c r="D14">
        <v>12736</v>
      </c>
      <c r="E14">
        <v>3.2</v>
      </c>
      <c r="F14">
        <v>1.93</v>
      </c>
      <c r="G14">
        <v>1.56</v>
      </c>
      <c r="H14">
        <v>24.35</v>
      </c>
      <c r="I14">
        <v>2.82</v>
      </c>
      <c r="J14">
        <v>2.0499999999999998</v>
      </c>
      <c r="K14">
        <v>1.76</v>
      </c>
      <c r="L14">
        <v>2.0499999999999998</v>
      </c>
      <c r="M14">
        <v>2.0499999999999998</v>
      </c>
      <c r="N14">
        <v>2.2599999999999998</v>
      </c>
      <c r="O14">
        <v>2.42</v>
      </c>
      <c r="P14">
        <v>2.66</v>
      </c>
      <c r="Q14">
        <v>3.22</v>
      </c>
      <c r="R14">
        <v>4.2300000000000004</v>
      </c>
      <c r="S14">
        <v>5.65</v>
      </c>
      <c r="T14">
        <v>78.84</v>
      </c>
      <c r="U14">
        <v>8.9600000000000009</v>
      </c>
      <c r="V14">
        <v>70.88</v>
      </c>
      <c r="W14">
        <v>1.56</v>
      </c>
      <c r="X14">
        <v>24.35</v>
      </c>
      <c r="Y14">
        <v>3.34</v>
      </c>
      <c r="Z14">
        <v>4.75</v>
      </c>
      <c r="AA14">
        <v>5.76</v>
      </c>
      <c r="AB14">
        <v>6.73</v>
      </c>
      <c r="AC14">
        <v>7.75</v>
      </c>
      <c r="AD14">
        <v>9.15</v>
      </c>
      <c r="AE14">
        <v>10.77</v>
      </c>
      <c r="AF14">
        <v>12.77</v>
      </c>
      <c r="AG14">
        <v>16.78</v>
      </c>
      <c r="AH14" s="4">
        <v>0</v>
      </c>
      <c r="AI14">
        <v>2499</v>
      </c>
      <c r="AJ14">
        <v>5933</v>
      </c>
      <c r="AK14">
        <v>1451</v>
      </c>
      <c r="AL14">
        <v>1121</v>
      </c>
      <c r="AM14">
        <v>671</v>
      </c>
      <c r="AN14">
        <v>425</v>
      </c>
      <c r="AO14">
        <v>248</v>
      </c>
      <c r="AP14">
        <v>129</v>
      </c>
      <c r="AQ14">
        <v>94</v>
      </c>
      <c r="AR14">
        <v>49</v>
      </c>
      <c r="AS14">
        <v>38</v>
      </c>
      <c r="AT14">
        <v>27</v>
      </c>
      <c r="AU14">
        <v>18</v>
      </c>
      <c r="AV14">
        <v>8</v>
      </c>
      <c r="AW14">
        <v>7</v>
      </c>
      <c r="AX14">
        <v>3</v>
      </c>
      <c r="AY14">
        <v>6</v>
      </c>
      <c r="AZ14">
        <v>4</v>
      </c>
      <c r="BA14">
        <v>0</v>
      </c>
      <c r="BB14">
        <v>2</v>
      </c>
      <c r="BC14">
        <v>2</v>
      </c>
      <c r="BD14">
        <v>0</v>
      </c>
      <c r="BE14">
        <v>0</v>
      </c>
      <c r="BF14">
        <v>1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</row>
    <row r="15" spans="1:103" x14ac:dyDescent="0.3">
      <c r="A15">
        <v>12</v>
      </c>
      <c r="B15">
        <v>480</v>
      </c>
      <c r="C15">
        <v>5</v>
      </c>
      <c r="D15">
        <v>12447</v>
      </c>
      <c r="E15">
        <v>3.19</v>
      </c>
      <c r="F15">
        <v>1.93</v>
      </c>
      <c r="G15">
        <v>1.56</v>
      </c>
      <c r="H15">
        <v>47.15</v>
      </c>
      <c r="I15">
        <v>2.81</v>
      </c>
      <c r="J15">
        <v>2.0499999999999998</v>
      </c>
      <c r="K15">
        <v>1.76</v>
      </c>
      <c r="L15">
        <v>2</v>
      </c>
      <c r="M15">
        <v>2.0499999999999998</v>
      </c>
      <c r="N15">
        <v>2.2599999999999998</v>
      </c>
      <c r="O15">
        <v>2.46</v>
      </c>
      <c r="P15">
        <v>2.74</v>
      </c>
      <c r="Q15">
        <v>3.22</v>
      </c>
      <c r="R15">
        <v>4.2300000000000004</v>
      </c>
      <c r="S15">
        <v>5.68</v>
      </c>
      <c r="T15">
        <v>80.900000000000006</v>
      </c>
      <c r="V15">
        <v>482.67</v>
      </c>
      <c r="W15">
        <v>1.56</v>
      </c>
      <c r="X15">
        <v>47.15</v>
      </c>
      <c r="Y15">
        <v>3.42</v>
      </c>
      <c r="Z15">
        <v>4.88</v>
      </c>
      <c r="AA15">
        <v>5.89</v>
      </c>
      <c r="AB15">
        <v>6.9</v>
      </c>
      <c r="AC15">
        <v>7.95</v>
      </c>
      <c r="AD15">
        <v>9.35</v>
      </c>
      <c r="AE15">
        <v>11.01</v>
      </c>
      <c r="AF15">
        <v>14.13</v>
      </c>
      <c r="AG15">
        <v>24.63</v>
      </c>
      <c r="AH15" s="4">
        <v>0</v>
      </c>
      <c r="AI15">
        <v>2494</v>
      </c>
      <c r="AJ15">
        <v>5748</v>
      </c>
      <c r="AK15">
        <v>1436</v>
      </c>
      <c r="AL15">
        <v>1054</v>
      </c>
      <c r="AM15">
        <v>668</v>
      </c>
      <c r="AN15">
        <v>416</v>
      </c>
      <c r="AO15">
        <v>271</v>
      </c>
      <c r="AP15">
        <v>128</v>
      </c>
      <c r="AQ15">
        <v>86</v>
      </c>
      <c r="AR15">
        <v>57</v>
      </c>
      <c r="AS15">
        <v>30</v>
      </c>
      <c r="AT15">
        <v>23</v>
      </c>
      <c r="AU15">
        <v>12</v>
      </c>
      <c r="AV15">
        <v>7</v>
      </c>
      <c r="AW15">
        <v>4</v>
      </c>
      <c r="AX15">
        <v>2</v>
      </c>
      <c r="AY15">
        <v>3</v>
      </c>
      <c r="AZ15">
        <v>2</v>
      </c>
      <c r="BA15">
        <v>1</v>
      </c>
      <c r="BB15">
        <v>1</v>
      </c>
      <c r="BC15">
        <v>1</v>
      </c>
      <c r="BD15">
        <v>1</v>
      </c>
      <c r="BE15">
        <v>0</v>
      </c>
      <c r="BF15">
        <v>0</v>
      </c>
      <c r="BG15">
        <v>0</v>
      </c>
      <c r="BH15">
        <v>0</v>
      </c>
      <c r="BI15">
        <v>1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1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</row>
    <row r="16" spans="1:103" x14ac:dyDescent="0.3">
      <c r="A16">
        <v>13</v>
      </c>
      <c r="B16">
        <v>520</v>
      </c>
      <c r="C16">
        <v>5</v>
      </c>
      <c r="D16">
        <v>12014</v>
      </c>
      <c r="E16">
        <v>3.23</v>
      </c>
      <c r="F16">
        <v>1.95</v>
      </c>
      <c r="G16">
        <v>1.56</v>
      </c>
      <c r="H16">
        <v>22.55</v>
      </c>
      <c r="I16">
        <v>2.84</v>
      </c>
      <c r="J16">
        <v>2.06</v>
      </c>
      <c r="K16">
        <v>1.76</v>
      </c>
      <c r="L16">
        <v>2</v>
      </c>
      <c r="M16">
        <v>2.0499999999999998</v>
      </c>
      <c r="N16">
        <v>2.2599999999999998</v>
      </c>
      <c r="O16">
        <v>2.46</v>
      </c>
      <c r="P16">
        <v>2.74</v>
      </c>
      <c r="Q16">
        <v>3.34</v>
      </c>
      <c r="R16">
        <v>4.3099999999999996</v>
      </c>
      <c r="S16">
        <v>5.76</v>
      </c>
      <c r="T16">
        <v>74.81</v>
      </c>
      <c r="U16">
        <v>8.41</v>
      </c>
      <c r="V16">
        <v>54.16</v>
      </c>
      <c r="W16">
        <v>1.56</v>
      </c>
      <c r="X16">
        <v>22.55</v>
      </c>
      <c r="Y16">
        <v>3.34</v>
      </c>
      <c r="Z16">
        <v>4.76</v>
      </c>
      <c r="AA16">
        <v>5.76</v>
      </c>
      <c r="AB16">
        <v>6.73</v>
      </c>
      <c r="AC16">
        <v>7.65</v>
      </c>
      <c r="AD16">
        <v>8.85</v>
      </c>
      <c r="AE16">
        <v>10.039999999999999</v>
      </c>
      <c r="AF16">
        <v>11.65</v>
      </c>
      <c r="AG16">
        <v>14.24</v>
      </c>
      <c r="AH16" s="4">
        <v>0</v>
      </c>
      <c r="AI16">
        <v>2454</v>
      </c>
      <c r="AJ16">
        <v>5364</v>
      </c>
      <c r="AK16">
        <v>1419</v>
      </c>
      <c r="AL16">
        <v>1066</v>
      </c>
      <c r="AM16">
        <v>613</v>
      </c>
      <c r="AN16">
        <v>421</v>
      </c>
      <c r="AO16">
        <v>262</v>
      </c>
      <c r="AP16">
        <v>141</v>
      </c>
      <c r="AQ16">
        <v>106</v>
      </c>
      <c r="AR16">
        <v>66</v>
      </c>
      <c r="AS16">
        <v>37</v>
      </c>
      <c r="AT16">
        <v>22</v>
      </c>
      <c r="AU16">
        <v>15</v>
      </c>
      <c r="AV16">
        <v>12</v>
      </c>
      <c r="AW16">
        <v>6</v>
      </c>
      <c r="AX16">
        <v>4</v>
      </c>
      <c r="AY16">
        <v>1</v>
      </c>
      <c r="AZ16">
        <v>3</v>
      </c>
      <c r="BA16">
        <v>0</v>
      </c>
      <c r="BB16">
        <v>1</v>
      </c>
      <c r="BC16">
        <v>0</v>
      </c>
      <c r="BD16">
        <v>1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</row>
    <row r="17" spans="1:103" x14ac:dyDescent="0.3">
      <c r="A17">
        <v>14</v>
      </c>
      <c r="B17">
        <v>560</v>
      </c>
      <c r="C17">
        <v>5</v>
      </c>
      <c r="D17">
        <v>11648</v>
      </c>
      <c r="E17">
        <v>3.27</v>
      </c>
      <c r="F17">
        <v>2.04</v>
      </c>
      <c r="G17">
        <v>1.56</v>
      </c>
      <c r="H17">
        <v>37.909999999999997</v>
      </c>
      <c r="I17">
        <v>2.87</v>
      </c>
      <c r="J17">
        <v>2.0499999999999998</v>
      </c>
      <c r="K17">
        <v>1.76</v>
      </c>
      <c r="L17">
        <v>2.0499999999999998</v>
      </c>
      <c r="M17">
        <v>2.0499999999999998</v>
      </c>
      <c r="N17">
        <v>2.2599999999999998</v>
      </c>
      <c r="O17">
        <v>2.46</v>
      </c>
      <c r="P17">
        <v>2.74</v>
      </c>
      <c r="Q17">
        <v>3.34</v>
      </c>
      <c r="R17">
        <v>4.3600000000000003</v>
      </c>
      <c r="S17">
        <v>5.85</v>
      </c>
      <c r="T17">
        <v>82.79</v>
      </c>
      <c r="V17">
        <v>202.62</v>
      </c>
      <c r="W17">
        <v>1.56</v>
      </c>
      <c r="X17">
        <v>37.909999999999997</v>
      </c>
      <c r="Y17">
        <v>3.71</v>
      </c>
      <c r="Z17">
        <v>5.03</v>
      </c>
      <c r="AA17">
        <v>6.13</v>
      </c>
      <c r="AB17">
        <v>7.22</v>
      </c>
      <c r="AC17">
        <v>8.42</v>
      </c>
      <c r="AD17">
        <v>9.84</v>
      </c>
      <c r="AE17">
        <v>11.41</v>
      </c>
      <c r="AF17">
        <v>14.35</v>
      </c>
      <c r="AG17">
        <v>19.57</v>
      </c>
      <c r="AH17" s="4">
        <v>0</v>
      </c>
      <c r="AI17">
        <v>2309</v>
      </c>
      <c r="AJ17">
        <v>5226</v>
      </c>
      <c r="AK17">
        <v>1373</v>
      </c>
      <c r="AL17">
        <v>1036</v>
      </c>
      <c r="AM17">
        <v>627</v>
      </c>
      <c r="AN17">
        <v>401</v>
      </c>
      <c r="AO17">
        <v>261</v>
      </c>
      <c r="AP17">
        <v>153</v>
      </c>
      <c r="AQ17">
        <v>83</v>
      </c>
      <c r="AR17">
        <v>58</v>
      </c>
      <c r="AS17">
        <v>40</v>
      </c>
      <c r="AT17">
        <v>28</v>
      </c>
      <c r="AU17">
        <v>11</v>
      </c>
      <c r="AV17">
        <v>15</v>
      </c>
      <c r="AW17">
        <v>13</v>
      </c>
      <c r="AX17">
        <v>2</v>
      </c>
      <c r="AY17">
        <v>2</v>
      </c>
      <c r="AZ17">
        <v>2</v>
      </c>
      <c r="BA17">
        <v>2</v>
      </c>
      <c r="BB17">
        <v>2</v>
      </c>
      <c r="BC17">
        <v>0</v>
      </c>
      <c r="BD17">
        <v>1</v>
      </c>
      <c r="BE17">
        <v>0</v>
      </c>
      <c r="BF17">
        <v>1</v>
      </c>
      <c r="BG17">
        <v>1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1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</row>
    <row r="18" spans="1:103" x14ac:dyDescent="0.3">
      <c r="A18">
        <v>15</v>
      </c>
      <c r="B18">
        <v>600</v>
      </c>
      <c r="C18">
        <v>5</v>
      </c>
      <c r="D18">
        <v>10918</v>
      </c>
      <c r="E18">
        <v>3.27</v>
      </c>
      <c r="F18">
        <v>1.93</v>
      </c>
      <c r="G18">
        <v>1.56</v>
      </c>
      <c r="H18">
        <v>23.58</v>
      </c>
      <c r="I18">
        <v>2.86</v>
      </c>
      <c r="J18">
        <v>2.0499999999999998</v>
      </c>
      <c r="K18">
        <v>1.76</v>
      </c>
      <c r="L18">
        <v>2.0499999999999998</v>
      </c>
      <c r="M18">
        <v>2.0499999999999998</v>
      </c>
      <c r="N18">
        <v>2.2599999999999998</v>
      </c>
      <c r="O18">
        <v>2.46</v>
      </c>
      <c r="P18">
        <v>2.74</v>
      </c>
      <c r="Q18">
        <v>3.42</v>
      </c>
      <c r="R18">
        <v>4.43</v>
      </c>
      <c r="S18">
        <v>5.88</v>
      </c>
      <c r="T18">
        <v>67.75</v>
      </c>
      <c r="U18">
        <v>8.35</v>
      </c>
      <c r="V18">
        <v>63.34</v>
      </c>
      <c r="W18">
        <v>1.56</v>
      </c>
      <c r="X18">
        <v>23.58</v>
      </c>
      <c r="Y18">
        <v>3.34</v>
      </c>
      <c r="Z18">
        <v>4.76</v>
      </c>
      <c r="AA18">
        <v>5.68</v>
      </c>
      <c r="AB18">
        <v>6.53</v>
      </c>
      <c r="AC18">
        <v>7.45</v>
      </c>
      <c r="AD18">
        <v>8.3800000000000008</v>
      </c>
      <c r="AE18">
        <v>9.5500000000000007</v>
      </c>
      <c r="AF18">
        <v>11.44</v>
      </c>
      <c r="AG18">
        <v>14.17</v>
      </c>
      <c r="AH18" s="4">
        <v>0</v>
      </c>
      <c r="AI18">
        <v>2075</v>
      </c>
      <c r="AJ18">
        <v>4912</v>
      </c>
      <c r="AK18">
        <v>1296</v>
      </c>
      <c r="AL18">
        <v>979</v>
      </c>
      <c r="AM18">
        <v>625</v>
      </c>
      <c r="AN18">
        <v>418</v>
      </c>
      <c r="AO18">
        <v>259</v>
      </c>
      <c r="AP18">
        <v>149</v>
      </c>
      <c r="AQ18">
        <v>86</v>
      </c>
      <c r="AR18">
        <v>39</v>
      </c>
      <c r="AS18">
        <v>27</v>
      </c>
      <c r="AT18">
        <v>24</v>
      </c>
      <c r="AU18">
        <v>8</v>
      </c>
      <c r="AV18">
        <v>8</v>
      </c>
      <c r="AW18">
        <v>4</v>
      </c>
      <c r="AX18">
        <v>3</v>
      </c>
      <c r="AY18">
        <v>1</v>
      </c>
      <c r="AZ18">
        <v>1</v>
      </c>
      <c r="BA18">
        <v>0</v>
      </c>
      <c r="BB18">
        <v>2</v>
      </c>
      <c r="BC18">
        <v>0</v>
      </c>
      <c r="BD18">
        <v>0</v>
      </c>
      <c r="BE18">
        <v>2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</row>
    <row r="19" spans="1:103" x14ac:dyDescent="0.3">
      <c r="A19">
        <v>16</v>
      </c>
      <c r="B19">
        <v>640</v>
      </c>
      <c r="C19">
        <v>5</v>
      </c>
      <c r="D19">
        <v>10821</v>
      </c>
      <c r="E19">
        <v>3.23</v>
      </c>
      <c r="F19">
        <v>1.92</v>
      </c>
      <c r="G19">
        <v>1.56</v>
      </c>
      <c r="H19">
        <v>20.69</v>
      </c>
      <c r="I19">
        <v>2.84</v>
      </c>
      <c r="J19">
        <v>2.0499999999999998</v>
      </c>
      <c r="K19">
        <v>1.76</v>
      </c>
      <c r="L19">
        <v>2.0499999999999998</v>
      </c>
      <c r="M19">
        <v>2.0499999999999998</v>
      </c>
      <c r="N19">
        <v>2.2599999999999998</v>
      </c>
      <c r="O19">
        <v>2.46</v>
      </c>
      <c r="P19">
        <v>2.74</v>
      </c>
      <c r="Q19">
        <v>3.34</v>
      </c>
      <c r="R19">
        <v>4.3600000000000003</v>
      </c>
      <c r="S19">
        <v>5.76</v>
      </c>
      <c r="T19">
        <v>65.260000000000005</v>
      </c>
      <c r="U19">
        <v>8.26</v>
      </c>
      <c r="V19">
        <v>53.32</v>
      </c>
      <c r="W19">
        <v>1.56</v>
      </c>
      <c r="X19">
        <v>20.69</v>
      </c>
      <c r="Y19">
        <v>3.31</v>
      </c>
      <c r="Z19">
        <v>4.71</v>
      </c>
      <c r="AA19">
        <v>5.65</v>
      </c>
      <c r="AB19">
        <v>6.57</v>
      </c>
      <c r="AC19">
        <v>7.42</v>
      </c>
      <c r="AD19">
        <v>8.42</v>
      </c>
      <c r="AE19">
        <v>9.64</v>
      </c>
      <c r="AF19">
        <v>11.61</v>
      </c>
      <c r="AG19">
        <v>14.43</v>
      </c>
      <c r="AH19" s="4">
        <v>0</v>
      </c>
      <c r="AI19">
        <v>2151</v>
      </c>
      <c r="AJ19">
        <v>4874</v>
      </c>
      <c r="AK19">
        <v>1275</v>
      </c>
      <c r="AL19">
        <v>953</v>
      </c>
      <c r="AM19">
        <v>612</v>
      </c>
      <c r="AN19">
        <v>368</v>
      </c>
      <c r="AO19">
        <v>248</v>
      </c>
      <c r="AP19">
        <v>140</v>
      </c>
      <c r="AQ19">
        <v>80</v>
      </c>
      <c r="AR19">
        <v>39</v>
      </c>
      <c r="AS19">
        <v>28</v>
      </c>
      <c r="AT19">
        <v>22</v>
      </c>
      <c r="AU19">
        <v>9</v>
      </c>
      <c r="AV19">
        <v>5</v>
      </c>
      <c r="AW19">
        <v>6</v>
      </c>
      <c r="AX19">
        <v>5</v>
      </c>
      <c r="AY19">
        <v>2</v>
      </c>
      <c r="AZ19">
        <v>0</v>
      </c>
      <c r="BA19">
        <v>2</v>
      </c>
      <c r="BB19">
        <v>2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</row>
    <row r="20" spans="1:103" x14ac:dyDescent="0.3">
      <c r="A20">
        <v>17</v>
      </c>
      <c r="B20">
        <v>680</v>
      </c>
      <c r="C20">
        <v>5</v>
      </c>
      <c r="D20">
        <v>10637</v>
      </c>
      <c r="E20">
        <v>3.26</v>
      </c>
      <c r="F20">
        <v>1.94</v>
      </c>
      <c r="G20">
        <v>1.56</v>
      </c>
      <c r="H20">
        <v>23.22</v>
      </c>
      <c r="I20">
        <v>2.86</v>
      </c>
      <c r="J20">
        <v>2.0499999999999998</v>
      </c>
      <c r="K20">
        <v>1.76</v>
      </c>
      <c r="L20">
        <v>2.0499999999999998</v>
      </c>
      <c r="M20">
        <v>2.0499999999999998</v>
      </c>
      <c r="N20">
        <v>2.2599999999999998</v>
      </c>
      <c r="O20">
        <v>2.46</v>
      </c>
      <c r="P20">
        <v>2.74</v>
      </c>
      <c r="Q20">
        <v>3.42</v>
      </c>
      <c r="R20">
        <v>4.3899999999999997</v>
      </c>
      <c r="S20">
        <v>5.85</v>
      </c>
      <c r="T20">
        <v>66.39</v>
      </c>
      <c r="U20">
        <v>8.42</v>
      </c>
      <c r="V20">
        <v>62.26</v>
      </c>
      <c r="W20">
        <v>1.56</v>
      </c>
      <c r="X20">
        <v>23.22</v>
      </c>
      <c r="Y20">
        <v>3.42</v>
      </c>
      <c r="Z20">
        <v>4.71</v>
      </c>
      <c r="AA20">
        <v>5.73</v>
      </c>
      <c r="AB20">
        <v>6.61</v>
      </c>
      <c r="AC20">
        <v>7.46</v>
      </c>
      <c r="AD20">
        <v>8.4700000000000006</v>
      </c>
      <c r="AE20">
        <v>9.8000000000000007</v>
      </c>
      <c r="AF20">
        <v>11.49</v>
      </c>
      <c r="AG20">
        <v>14.25</v>
      </c>
      <c r="AH20" s="4">
        <v>0</v>
      </c>
      <c r="AI20">
        <v>2073</v>
      </c>
      <c r="AJ20">
        <v>4772</v>
      </c>
      <c r="AK20">
        <v>1238</v>
      </c>
      <c r="AL20">
        <v>973</v>
      </c>
      <c r="AM20">
        <v>579</v>
      </c>
      <c r="AN20">
        <v>409</v>
      </c>
      <c r="AO20">
        <v>246</v>
      </c>
      <c r="AP20">
        <v>147</v>
      </c>
      <c r="AQ20">
        <v>69</v>
      </c>
      <c r="AR20">
        <v>48</v>
      </c>
      <c r="AS20">
        <v>32</v>
      </c>
      <c r="AT20">
        <v>17</v>
      </c>
      <c r="AU20">
        <v>12</v>
      </c>
      <c r="AV20">
        <v>9</v>
      </c>
      <c r="AW20">
        <v>4</v>
      </c>
      <c r="AX20">
        <v>2</v>
      </c>
      <c r="AY20">
        <v>3</v>
      </c>
      <c r="AZ20">
        <v>0</v>
      </c>
      <c r="BA20">
        <v>1</v>
      </c>
      <c r="BB20">
        <v>1</v>
      </c>
      <c r="BC20">
        <v>0</v>
      </c>
      <c r="BD20">
        <v>1</v>
      </c>
      <c r="BE20">
        <v>1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</row>
    <row r="21" spans="1:103" x14ac:dyDescent="0.3">
      <c r="A21">
        <v>18</v>
      </c>
      <c r="B21">
        <v>720</v>
      </c>
      <c r="C21">
        <v>5</v>
      </c>
      <c r="D21">
        <v>10100</v>
      </c>
      <c r="E21">
        <v>3.29</v>
      </c>
      <c r="F21">
        <v>1.94</v>
      </c>
      <c r="G21">
        <v>1.56</v>
      </c>
      <c r="H21">
        <v>22.58</v>
      </c>
      <c r="I21">
        <v>2.88</v>
      </c>
      <c r="J21">
        <v>2.0499999999999998</v>
      </c>
      <c r="K21">
        <v>1.76</v>
      </c>
      <c r="L21">
        <v>2</v>
      </c>
      <c r="M21">
        <v>2.0499999999999998</v>
      </c>
      <c r="N21">
        <v>2.2599999999999998</v>
      </c>
      <c r="O21">
        <v>2.46</v>
      </c>
      <c r="P21">
        <v>2.86</v>
      </c>
      <c r="Q21">
        <v>3.51</v>
      </c>
      <c r="R21">
        <v>4.51</v>
      </c>
      <c r="S21">
        <v>5.93</v>
      </c>
      <c r="T21">
        <v>62.77</v>
      </c>
      <c r="U21">
        <v>7.95</v>
      </c>
      <c r="V21">
        <v>46.66</v>
      </c>
      <c r="W21">
        <v>1.56</v>
      </c>
      <c r="X21">
        <v>22.58</v>
      </c>
      <c r="Y21">
        <v>3.42</v>
      </c>
      <c r="Z21">
        <v>4.75</v>
      </c>
      <c r="AA21">
        <v>5.65</v>
      </c>
      <c r="AB21">
        <v>6.45</v>
      </c>
      <c r="AC21">
        <v>7.3</v>
      </c>
      <c r="AD21">
        <v>8.34</v>
      </c>
      <c r="AE21">
        <v>9.4700000000000006</v>
      </c>
      <c r="AF21">
        <v>10.94</v>
      </c>
      <c r="AG21">
        <v>13.13</v>
      </c>
      <c r="AH21" s="4">
        <v>0</v>
      </c>
      <c r="AI21">
        <v>2043</v>
      </c>
      <c r="AJ21">
        <v>4335</v>
      </c>
      <c r="AK21">
        <v>1186</v>
      </c>
      <c r="AL21">
        <v>960</v>
      </c>
      <c r="AM21">
        <v>605</v>
      </c>
      <c r="AN21">
        <v>395</v>
      </c>
      <c r="AO21">
        <v>240</v>
      </c>
      <c r="AP21">
        <v>121</v>
      </c>
      <c r="AQ21">
        <v>87</v>
      </c>
      <c r="AR21">
        <v>51</v>
      </c>
      <c r="AS21">
        <v>33</v>
      </c>
      <c r="AT21">
        <v>14</v>
      </c>
      <c r="AU21">
        <v>18</v>
      </c>
      <c r="AV21">
        <v>4</v>
      </c>
      <c r="AW21">
        <v>5</v>
      </c>
      <c r="AX21">
        <v>1</v>
      </c>
      <c r="AY21">
        <v>0</v>
      </c>
      <c r="AZ21">
        <v>0</v>
      </c>
      <c r="BA21">
        <v>1</v>
      </c>
      <c r="BB21">
        <v>0</v>
      </c>
      <c r="BC21">
        <v>0</v>
      </c>
      <c r="BD21">
        <v>1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</row>
    <row r="22" spans="1:103" x14ac:dyDescent="0.3">
      <c r="A22">
        <v>19</v>
      </c>
      <c r="B22">
        <v>760</v>
      </c>
      <c r="C22">
        <v>5</v>
      </c>
      <c r="D22">
        <v>9682</v>
      </c>
      <c r="E22">
        <v>3.31</v>
      </c>
      <c r="F22">
        <v>1.99</v>
      </c>
      <c r="G22">
        <v>1.56</v>
      </c>
      <c r="H22">
        <v>18.96</v>
      </c>
      <c r="I22">
        <v>2.89</v>
      </c>
      <c r="J22">
        <v>2.0499999999999998</v>
      </c>
      <c r="K22">
        <v>1.76</v>
      </c>
      <c r="L22">
        <v>2.0499999999999998</v>
      </c>
      <c r="M22">
        <v>2.0499999999999998</v>
      </c>
      <c r="N22">
        <v>2.2599999999999998</v>
      </c>
      <c r="O22">
        <v>2.46</v>
      </c>
      <c r="P22">
        <v>2.74</v>
      </c>
      <c r="Q22">
        <v>3.42</v>
      </c>
      <c r="R22">
        <v>4.51</v>
      </c>
      <c r="S22">
        <v>6.08</v>
      </c>
      <c r="T22">
        <v>63.13</v>
      </c>
      <c r="U22">
        <v>8.15</v>
      </c>
      <c r="V22">
        <v>42.65</v>
      </c>
      <c r="W22">
        <v>1.56</v>
      </c>
      <c r="X22">
        <v>18.96</v>
      </c>
      <c r="Y22">
        <v>3.54</v>
      </c>
      <c r="Z22">
        <v>4.88</v>
      </c>
      <c r="AA22">
        <v>5.88</v>
      </c>
      <c r="AB22">
        <v>6.73</v>
      </c>
      <c r="AC22">
        <v>7.58</v>
      </c>
      <c r="AD22">
        <v>8.5</v>
      </c>
      <c r="AE22">
        <v>9.67</v>
      </c>
      <c r="AF22">
        <v>10.97</v>
      </c>
      <c r="AG22">
        <v>13.34</v>
      </c>
      <c r="AH22" s="4">
        <v>0</v>
      </c>
      <c r="AI22">
        <v>1916</v>
      </c>
      <c r="AJ22">
        <v>4275</v>
      </c>
      <c r="AK22">
        <v>1076</v>
      </c>
      <c r="AL22">
        <v>880</v>
      </c>
      <c r="AM22">
        <v>533</v>
      </c>
      <c r="AN22">
        <v>380</v>
      </c>
      <c r="AO22">
        <v>256</v>
      </c>
      <c r="AP22">
        <v>160</v>
      </c>
      <c r="AQ22">
        <v>72</v>
      </c>
      <c r="AR22">
        <v>61</v>
      </c>
      <c r="AS22">
        <v>19</v>
      </c>
      <c r="AT22">
        <v>23</v>
      </c>
      <c r="AU22">
        <v>17</v>
      </c>
      <c r="AV22">
        <v>3</v>
      </c>
      <c r="AW22">
        <v>3</v>
      </c>
      <c r="AX22">
        <v>3</v>
      </c>
      <c r="AY22">
        <v>1</v>
      </c>
      <c r="AZ22">
        <v>4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</row>
    <row r="23" spans="1:103" x14ac:dyDescent="0.3">
      <c r="A23">
        <v>20</v>
      </c>
      <c r="B23">
        <v>800</v>
      </c>
      <c r="C23">
        <v>5</v>
      </c>
      <c r="D23">
        <v>9871</v>
      </c>
      <c r="E23">
        <v>3.29</v>
      </c>
      <c r="F23">
        <v>1.99</v>
      </c>
      <c r="G23">
        <v>1.56</v>
      </c>
      <c r="H23">
        <v>27.34</v>
      </c>
      <c r="I23">
        <v>2.88</v>
      </c>
      <c r="J23">
        <v>2.06</v>
      </c>
      <c r="K23">
        <v>1.76</v>
      </c>
      <c r="L23">
        <v>2.0499999999999998</v>
      </c>
      <c r="M23">
        <v>2.0499999999999998</v>
      </c>
      <c r="N23">
        <v>2.2599999999999998</v>
      </c>
      <c r="O23">
        <v>2.46</v>
      </c>
      <c r="P23">
        <v>2.74</v>
      </c>
      <c r="Q23">
        <v>3.42</v>
      </c>
      <c r="R23">
        <v>4.43</v>
      </c>
      <c r="S23">
        <v>5.96</v>
      </c>
      <c r="T23">
        <v>64.81</v>
      </c>
      <c r="U23">
        <v>8.77</v>
      </c>
      <c r="V23">
        <v>80.02</v>
      </c>
      <c r="W23">
        <v>1.56</v>
      </c>
      <c r="X23">
        <v>27.34</v>
      </c>
      <c r="Y23">
        <v>3.54</v>
      </c>
      <c r="Z23">
        <v>4.88</v>
      </c>
      <c r="AA23">
        <v>5.88</v>
      </c>
      <c r="AB23">
        <v>6.83</v>
      </c>
      <c r="AC23">
        <v>7.67</v>
      </c>
      <c r="AD23">
        <v>8.6300000000000008</v>
      </c>
      <c r="AE23">
        <v>10.14</v>
      </c>
      <c r="AF23">
        <v>11.49</v>
      </c>
      <c r="AG23">
        <v>14.92</v>
      </c>
      <c r="AH23" s="4">
        <v>0</v>
      </c>
      <c r="AI23">
        <v>1938</v>
      </c>
      <c r="AJ23">
        <v>4395</v>
      </c>
      <c r="AK23">
        <v>1135</v>
      </c>
      <c r="AL23">
        <v>891</v>
      </c>
      <c r="AM23">
        <v>538</v>
      </c>
      <c r="AN23">
        <v>369</v>
      </c>
      <c r="AO23">
        <v>257</v>
      </c>
      <c r="AP23">
        <v>145</v>
      </c>
      <c r="AQ23">
        <v>62</v>
      </c>
      <c r="AR23">
        <v>60</v>
      </c>
      <c r="AS23">
        <v>38</v>
      </c>
      <c r="AT23">
        <v>16</v>
      </c>
      <c r="AU23">
        <v>7</v>
      </c>
      <c r="AV23">
        <v>8</v>
      </c>
      <c r="AW23">
        <v>1</v>
      </c>
      <c r="AX23">
        <v>4</v>
      </c>
      <c r="AY23">
        <v>0</v>
      </c>
      <c r="AZ23">
        <v>3</v>
      </c>
      <c r="BA23">
        <v>1</v>
      </c>
      <c r="BB23">
        <v>0</v>
      </c>
      <c r="BC23">
        <v>2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1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</row>
    <row r="24" spans="1:103" x14ac:dyDescent="0.3">
      <c r="A24">
        <v>21</v>
      </c>
      <c r="B24">
        <v>840</v>
      </c>
      <c r="C24">
        <v>5</v>
      </c>
      <c r="D24">
        <v>9466</v>
      </c>
      <c r="E24">
        <v>3.29</v>
      </c>
      <c r="F24">
        <v>1.99</v>
      </c>
      <c r="G24">
        <v>1.56</v>
      </c>
      <c r="H24">
        <v>21.45</v>
      </c>
      <c r="I24">
        <v>2.88</v>
      </c>
      <c r="J24">
        <v>2.06</v>
      </c>
      <c r="K24">
        <v>1.76</v>
      </c>
      <c r="L24">
        <v>2.0499999999999998</v>
      </c>
      <c r="M24">
        <v>2.0499999999999998</v>
      </c>
      <c r="N24">
        <v>2.2599999999999998</v>
      </c>
      <c r="O24">
        <v>2.46</v>
      </c>
      <c r="P24">
        <v>2.74</v>
      </c>
      <c r="Q24">
        <v>3.42</v>
      </c>
      <c r="R24">
        <v>4.43</v>
      </c>
      <c r="S24">
        <v>5.96</v>
      </c>
      <c r="T24">
        <v>61.7</v>
      </c>
      <c r="U24">
        <v>8.42</v>
      </c>
      <c r="V24">
        <v>53.33</v>
      </c>
      <c r="W24">
        <v>1.56</v>
      </c>
      <c r="X24">
        <v>21.45</v>
      </c>
      <c r="Y24">
        <v>3.51</v>
      </c>
      <c r="Z24">
        <v>4.79</v>
      </c>
      <c r="AA24">
        <v>5.85</v>
      </c>
      <c r="AB24">
        <v>6.73</v>
      </c>
      <c r="AC24">
        <v>7.73</v>
      </c>
      <c r="AD24">
        <v>8.82</v>
      </c>
      <c r="AE24">
        <v>9.7899999999999991</v>
      </c>
      <c r="AF24">
        <v>11.39</v>
      </c>
      <c r="AG24">
        <v>14.28</v>
      </c>
      <c r="AH24" s="4">
        <v>0</v>
      </c>
      <c r="AI24">
        <v>1856</v>
      </c>
      <c r="AJ24">
        <v>4185</v>
      </c>
      <c r="AK24">
        <v>1095</v>
      </c>
      <c r="AL24">
        <v>868</v>
      </c>
      <c r="AM24">
        <v>541</v>
      </c>
      <c r="AN24">
        <v>347</v>
      </c>
      <c r="AO24">
        <v>210</v>
      </c>
      <c r="AP24">
        <v>142</v>
      </c>
      <c r="AQ24">
        <v>93</v>
      </c>
      <c r="AR24">
        <v>47</v>
      </c>
      <c r="AS24">
        <v>36</v>
      </c>
      <c r="AT24">
        <v>14</v>
      </c>
      <c r="AU24">
        <v>12</v>
      </c>
      <c r="AV24">
        <v>7</v>
      </c>
      <c r="AW24">
        <v>5</v>
      </c>
      <c r="AX24">
        <v>2</v>
      </c>
      <c r="AY24">
        <v>3</v>
      </c>
      <c r="AZ24">
        <v>0</v>
      </c>
      <c r="BA24">
        <v>0</v>
      </c>
      <c r="BB24">
        <v>1</v>
      </c>
      <c r="BC24">
        <v>2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</row>
    <row r="25" spans="1:103" x14ac:dyDescent="0.3">
      <c r="A25">
        <v>22</v>
      </c>
      <c r="B25">
        <v>880</v>
      </c>
      <c r="C25">
        <v>5</v>
      </c>
      <c r="D25">
        <v>9066</v>
      </c>
      <c r="E25">
        <v>3.29</v>
      </c>
      <c r="F25">
        <v>1.94</v>
      </c>
      <c r="G25">
        <v>1.56</v>
      </c>
      <c r="H25">
        <v>29.16</v>
      </c>
      <c r="I25">
        <v>2.88</v>
      </c>
      <c r="J25">
        <v>2.0499999999999998</v>
      </c>
      <c r="K25">
        <v>1.76</v>
      </c>
      <c r="L25">
        <v>2.0499999999999998</v>
      </c>
      <c r="M25">
        <v>2.0499999999999998</v>
      </c>
      <c r="N25">
        <v>2.27</v>
      </c>
      <c r="O25">
        <v>2.46</v>
      </c>
      <c r="P25">
        <v>2.74</v>
      </c>
      <c r="Q25">
        <v>3.42</v>
      </c>
      <c r="R25">
        <v>4.51</v>
      </c>
      <c r="S25">
        <v>5.96</v>
      </c>
      <c r="T25">
        <v>57.2</v>
      </c>
      <c r="U25">
        <v>8.48</v>
      </c>
      <c r="V25">
        <v>93.72</v>
      </c>
      <c r="W25">
        <v>1.56</v>
      </c>
      <c r="X25">
        <v>29.16</v>
      </c>
      <c r="Y25">
        <v>3.42</v>
      </c>
      <c r="Z25">
        <v>4.79</v>
      </c>
      <c r="AA25">
        <v>5.73</v>
      </c>
      <c r="AB25">
        <v>6.57</v>
      </c>
      <c r="AC25">
        <v>7.42</v>
      </c>
      <c r="AD25">
        <v>8.27</v>
      </c>
      <c r="AE25">
        <v>9.44</v>
      </c>
      <c r="AF25">
        <v>10.84</v>
      </c>
      <c r="AG25">
        <v>13.7</v>
      </c>
      <c r="AH25" s="4">
        <v>0</v>
      </c>
      <c r="AI25">
        <v>1701</v>
      </c>
      <c r="AJ25">
        <v>4103</v>
      </c>
      <c r="AK25">
        <v>1043</v>
      </c>
      <c r="AL25">
        <v>796</v>
      </c>
      <c r="AM25">
        <v>531</v>
      </c>
      <c r="AN25">
        <v>351</v>
      </c>
      <c r="AO25">
        <v>238</v>
      </c>
      <c r="AP25">
        <v>126</v>
      </c>
      <c r="AQ25">
        <v>71</v>
      </c>
      <c r="AR25">
        <v>47</v>
      </c>
      <c r="AS25">
        <v>24</v>
      </c>
      <c r="AT25">
        <v>11</v>
      </c>
      <c r="AU25">
        <v>13</v>
      </c>
      <c r="AV25">
        <v>2</v>
      </c>
      <c r="AW25">
        <v>2</v>
      </c>
      <c r="AX25">
        <v>1</v>
      </c>
      <c r="AY25">
        <v>2</v>
      </c>
      <c r="AZ25">
        <v>2</v>
      </c>
      <c r="BA25">
        <v>1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1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</row>
    <row r="26" spans="1:103" x14ac:dyDescent="0.3">
      <c r="A26">
        <v>23</v>
      </c>
      <c r="B26">
        <v>920</v>
      </c>
      <c r="C26">
        <v>5</v>
      </c>
      <c r="D26">
        <v>8516</v>
      </c>
      <c r="E26">
        <v>3.36</v>
      </c>
      <c r="F26">
        <v>2.04</v>
      </c>
      <c r="G26">
        <v>1.56</v>
      </c>
      <c r="H26">
        <v>22.53</v>
      </c>
      <c r="I26">
        <v>2.92</v>
      </c>
      <c r="J26">
        <v>2.0499999999999998</v>
      </c>
      <c r="K26">
        <v>1.76</v>
      </c>
      <c r="L26">
        <v>2.0499999999999998</v>
      </c>
      <c r="M26">
        <v>2.0499999999999998</v>
      </c>
      <c r="N26">
        <v>2.2599999999999998</v>
      </c>
      <c r="O26">
        <v>2.46</v>
      </c>
      <c r="P26">
        <v>2.91</v>
      </c>
      <c r="Q26">
        <v>3.63</v>
      </c>
      <c r="R26">
        <v>4.59</v>
      </c>
      <c r="S26">
        <v>6.16</v>
      </c>
      <c r="T26">
        <v>59.13</v>
      </c>
      <c r="U26">
        <v>8.7200000000000006</v>
      </c>
      <c r="V26">
        <v>64.89</v>
      </c>
      <c r="W26">
        <v>1.56</v>
      </c>
      <c r="X26">
        <v>22.53</v>
      </c>
      <c r="Y26">
        <v>3.71</v>
      </c>
      <c r="Z26">
        <v>4.99</v>
      </c>
      <c r="AA26">
        <v>5.96</v>
      </c>
      <c r="AB26">
        <v>6.82</v>
      </c>
      <c r="AC26">
        <v>7.62</v>
      </c>
      <c r="AD26">
        <v>8.68</v>
      </c>
      <c r="AE26">
        <v>10.029999999999999</v>
      </c>
      <c r="AF26">
        <v>11.89</v>
      </c>
      <c r="AG26">
        <v>14.77</v>
      </c>
      <c r="AH26" s="4">
        <v>0</v>
      </c>
      <c r="AI26">
        <v>1686</v>
      </c>
      <c r="AJ26">
        <v>3629</v>
      </c>
      <c r="AK26">
        <v>974</v>
      </c>
      <c r="AL26">
        <v>783</v>
      </c>
      <c r="AM26">
        <v>532</v>
      </c>
      <c r="AN26">
        <v>357</v>
      </c>
      <c r="AO26">
        <v>242</v>
      </c>
      <c r="AP26">
        <v>121</v>
      </c>
      <c r="AQ26">
        <v>71</v>
      </c>
      <c r="AR26">
        <v>46</v>
      </c>
      <c r="AS26">
        <v>26</v>
      </c>
      <c r="AT26">
        <v>27</v>
      </c>
      <c r="AU26">
        <v>4</v>
      </c>
      <c r="AV26">
        <v>6</v>
      </c>
      <c r="AW26">
        <v>5</v>
      </c>
      <c r="AX26">
        <v>0</v>
      </c>
      <c r="AY26">
        <v>1</v>
      </c>
      <c r="AZ26">
        <v>1</v>
      </c>
      <c r="BA26">
        <v>0</v>
      </c>
      <c r="BB26">
        <v>1</v>
      </c>
      <c r="BC26">
        <v>1</v>
      </c>
      <c r="BD26">
        <v>3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</row>
    <row r="27" spans="1:103" x14ac:dyDescent="0.3">
      <c r="A27">
        <v>24</v>
      </c>
      <c r="B27">
        <v>960</v>
      </c>
      <c r="C27">
        <v>5</v>
      </c>
      <c r="D27">
        <v>8759</v>
      </c>
      <c r="E27">
        <v>3.36</v>
      </c>
      <c r="F27">
        <v>2.02</v>
      </c>
      <c r="G27">
        <v>1.56</v>
      </c>
      <c r="H27">
        <v>23.09</v>
      </c>
      <c r="I27">
        <v>2.92</v>
      </c>
      <c r="J27">
        <v>2.06</v>
      </c>
      <c r="K27">
        <v>1.76</v>
      </c>
      <c r="L27">
        <v>2.0499999999999998</v>
      </c>
      <c r="M27">
        <v>2.0499999999999998</v>
      </c>
      <c r="N27">
        <v>2.2599999999999998</v>
      </c>
      <c r="O27">
        <v>2.46</v>
      </c>
      <c r="P27">
        <v>2.86</v>
      </c>
      <c r="Q27">
        <v>3.63</v>
      </c>
      <c r="R27">
        <v>4.63</v>
      </c>
      <c r="S27">
        <v>6.13</v>
      </c>
      <c r="T27">
        <v>59.24</v>
      </c>
      <c r="U27">
        <v>8.3000000000000007</v>
      </c>
      <c r="V27">
        <v>51.47</v>
      </c>
      <c r="W27">
        <v>1.56</v>
      </c>
      <c r="X27">
        <v>23.09</v>
      </c>
      <c r="Y27">
        <v>3.63</v>
      </c>
      <c r="Z27">
        <v>4.96</v>
      </c>
      <c r="AA27">
        <v>5.88</v>
      </c>
      <c r="AB27">
        <v>6.68</v>
      </c>
      <c r="AC27">
        <v>7.58</v>
      </c>
      <c r="AD27">
        <v>8.5</v>
      </c>
      <c r="AE27">
        <v>9.74</v>
      </c>
      <c r="AF27">
        <v>11.21</v>
      </c>
      <c r="AG27">
        <v>13.74</v>
      </c>
      <c r="AH27" s="4">
        <v>0</v>
      </c>
      <c r="AI27">
        <v>1677</v>
      </c>
      <c r="AJ27">
        <v>3823</v>
      </c>
      <c r="AK27">
        <v>971</v>
      </c>
      <c r="AL27">
        <v>795</v>
      </c>
      <c r="AM27">
        <v>558</v>
      </c>
      <c r="AN27">
        <v>368</v>
      </c>
      <c r="AO27">
        <v>235</v>
      </c>
      <c r="AP27">
        <v>143</v>
      </c>
      <c r="AQ27">
        <v>64</v>
      </c>
      <c r="AR27">
        <v>50</v>
      </c>
      <c r="AS27">
        <v>35</v>
      </c>
      <c r="AT27">
        <v>16</v>
      </c>
      <c r="AU27">
        <v>7</v>
      </c>
      <c r="AV27">
        <v>4</v>
      </c>
      <c r="AW27">
        <v>5</v>
      </c>
      <c r="AX27">
        <v>3</v>
      </c>
      <c r="AY27">
        <v>3</v>
      </c>
      <c r="AZ27">
        <v>0</v>
      </c>
      <c r="BA27">
        <v>0</v>
      </c>
      <c r="BB27">
        <v>1</v>
      </c>
      <c r="BC27">
        <v>0</v>
      </c>
      <c r="BD27">
        <v>0</v>
      </c>
      <c r="BE27">
        <v>1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</row>
    <row r="28" spans="1:103" x14ac:dyDescent="0.3">
      <c r="A28">
        <v>25</v>
      </c>
      <c r="B28">
        <v>1000</v>
      </c>
      <c r="C28">
        <v>5</v>
      </c>
      <c r="D28">
        <v>8168</v>
      </c>
      <c r="E28">
        <v>3.37</v>
      </c>
      <c r="F28">
        <v>2.0299999999999998</v>
      </c>
      <c r="G28">
        <v>1.56</v>
      </c>
      <c r="H28">
        <v>22.05</v>
      </c>
      <c r="I28">
        <v>2.93</v>
      </c>
      <c r="J28">
        <v>2.06</v>
      </c>
      <c r="K28">
        <v>1.76</v>
      </c>
      <c r="L28">
        <v>2.0499999999999998</v>
      </c>
      <c r="M28">
        <v>2.0499999999999998</v>
      </c>
      <c r="N28">
        <v>2.27</v>
      </c>
      <c r="O28">
        <v>2.46</v>
      </c>
      <c r="P28">
        <v>2.94</v>
      </c>
      <c r="Q28">
        <v>3.63</v>
      </c>
      <c r="R28">
        <v>4.59</v>
      </c>
      <c r="S28">
        <v>6.16</v>
      </c>
      <c r="T28">
        <v>56.99</v>
      </c>
      <c r="U28">
        <v>8.8000000000000007</v>
      </c>
      <c r="V28">
        <v>66.39</v>
      </c>
      <c r="W28">
        <v>1.56</v>
      </c>
      <c r="X28">
        <v>22.05</v>
      </c>
      <c r="Y28">
        <v>3.71</v>
      </c>
      <c r="Z28">
        <v>4.96</v>
      </c>
      <c r="AA28">
        <v>5.96</v>
      </c>
      <c r="AB28">
        <v>6.81</v>
      </c>
      <c r="AC28">
        <v>7.62</v>
      </c>
      <c r="AD28">
        <v>8.59</v>
      </c>
      <c r="AE28">
        <v>9.77</v>
      </c>
      <c r="AF28">
        <v>11.56</v>
      </c>
      <c r="AG28">
        <v>17.22</v>
      </c>
      <c r="AH28" s="4">
        <v>0</v>
      </c>
      <c r="AI28">
        <v>1509</v>
      </c>
      <c r="AJ28">
        <v>3525</v>
      </c>
      <c r="AK28">
        <v>965</v>
      </c>
      <c r="AL28">
        <v>799</v>
      </c>
      <c r="AM28">
        <v>489</v>
      </c>
      <c r="AN28">
        <v>348</v>
      </c>
      <c r="AO28">
        <v>231</v>
      </c>
      <c r="AP28">
        <v>126</v>
      </c>
      <c r="AQ28">
        <v>72</v>
      </c>
      <c r="AR28">
        <v>47</v>
      </c>
      <c r="AS28">
        <v>24</v>
      </c>
      <c r="AT28">
        <v>8</v>
      </c>
      <c r="AU28">
        <v>4</v>
      </c>
      <c r="AV28">
        <v>4</v>
      </c>
      <c r="AW28">
        <v>5</v>
      </c>
      <c r="AX28">
        <v>1</v>
      </c>
      <c r="AY28">
        <v>2</v>
      </c>
      <c r="AZ28">
        <v>3</v>
      </c>
      <c r="BA28">
        <v>2</v>
      </c>
      <c r="BB28">
        <v>1</v>
      </c>
      <c r="BC28">
        <v>2</v>
      </c>
      <c r="BD28">
        <v>1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</row>
    <row r="29" spans="1:103" x14ac:dyDescent="0.3">
      <c r="A29">
        <v>26</v>
      </c>
      <c r="B29">
        <v>1040</v>
      </c>
      <c r="C29">
        <v>5</v>
      </c>
      <c r="D29">
        <v>8044</v>
      </c>
      <c r="E29">
        <v>3.35</v>
      </c>
      <c r="F29">
        <v>2.0299999999999998</v>
      </c>
      <c r="G29">
        <v>1.56</v>
      </c>
      <c r="H29">
        <v>23.07</v>
      </c>
      <c r="I29">
        <v>2.92</v>
      </c>
      <c r="J29">
        <v>2.0499999999999998</v>
      </c>
      <c r="K29">
        <v>1.76</v>
      </c>
      <c r="L29">
        <v>2.0499999999999998</v>
      </c>
      <c r="M29">
        <v>2.0499999999999998</v>
      </c>
      <c r="N29">
        <v>2.27</v>
      </c>
      <c r="O29">
        <v>2.46</v>
      </c>
      <c r="P29">
        <v>2.86</v>
      </c>
      <c r="Q29">
        <v>3.54</v>
      </c>
      <c r="R29">
        <v>4.5599999999999996</v>
      </c>
      <c r="S29">
        <v>6.08</v>
      </c>
      <c r="T29">
        <v>55.5</v>
      </c>
      <c r="U29">
        <v>8.6</v>
      </c>
      <c r="V29">
        <v>56.14</v>
      </c>
      <c r="W29">
        <v>1.56</v>
      </c>
      <c r="X29">
        <v>23.07</v>
      </c>
      <c r="Y29">
        <v>3.71</v>
      </c>
      <c r="Z29">
        <v>4.96</v>
      </c>
      <c r="AA29">
        <v>5.96</v>
      </c>
      <c r="AB29">
        <v>6.81</v>
      </c>
      <c r="AC29">
        <v>7.77</v>
      </c>
      <c r="AD29">
        <v>8.82</v>
      </c>
      <c r="AE29">
        <v>10.119999999999999</v>
      </c>
      <c r="AF29">
        <v>11.73</v>
      </c>
      <c r="AG29">
        <v>14.51</v>
      </c>
      <c r="AH29" s="4">
        <v>0</v>
      </c>
      <c r="AI29">
        <v>1572</v>
      </c>
      <c r="AJ29">
        <v>3472</v>
      </c>
      <c r="AK29">
        <v>918</v>
      </c>
      <c r="AL29">
        <v>755</v>
      </c>
      <c r="AM29">
        <v>484</v>
      </c>
      <c r="AN29">
        <v>343</v>
      </c>
      <c r="AO29">
        <v>195</v>
      </c>
      <c r="AP29">
        <v>114</v>
      </c>
      <c r="AQ29">
        <v>73</v>
      </c>
      <c r="AR29">
        <v>43</v>
      </c>
      <c r="AS29">
        <v>30</v>
      </c>
      <c r="AT29">
        <v>13</v>
      </c>
      <c r="AU29">
        <v>12</v>
      </c>
      <c r="AV29">
        <v>9</v>
      </c>
      <c r="AW29">
        <v>3</v>
      </c>
      <c r="AX29">
        <v>3</v>
      </c>
      <c r="AY29">
        <v>0</v>
      </c>
      <c r="AZ29">
        <v>1</v>
      </c>
      <c r="BA29">
        <v>3</v>
      </c>
      <c r="BB29">
        <v>0</v>
      </c>
      <c r="BC29">
        <v>0</v>
      </c>
      <c r="BD29">
        <v>0</v>
      </c>
      <c r="BE29">
        <v>1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</row>
    <row r="30" spans="1:103" x14ac:dyDescent="0.3">
      <c r="A30">
        <v>27</v>
      </c>
      <c r="B30">
        <v>1080</v>
      </c>
      <c r="C30">
        <v>5</v>
      </c>
      <c r="D30">
        <v>7805</v>
      </c>
      <c r="E30">
        <v>3.36</v>
      </c>
      <c r="F30">
        <v>2.0499999999999998</v>
      </c>
      <c r="G30">
        <v>1.56</v>
      </c>
      <c r="H30">
        <v>24.23</v>
      </c>
      <c r="I30">
        <v>2.93</v>
      </c>
      <c r="J30">
        <v>2.06</v>
      </c>
      <c r="K30">
        <v>1.76</v>
      </c>
      <c r="L30">
        <v>2.0499999999999998</v>
      </c>
      <c r="M30">
        <v>2.0499999999999998</v>
      </c>
      <c r="N30">
        <v>2.2599999999999998</v>
      </c>
      <c r="O30">
        <v>2.46</v>
      </c>
      <c r="P30">
        <v>2.86</v>
      </c>
      <c r="Q30">
        <v>3.63</v>
      </c>
      <c r="R30">
        <v>4.6399999999999997</v>
      </c>
      <c r="S30">
        <v>6.16</v>
      </c>
      <c r="T30">
        <v>54.34</v>
      </c>
      <c r="U30">
        <v>8.49</v>
      </c>
      <c r="V30">
        <v>57.37</v>
      </c>
      <c r="W30">
        <v>1.56</v>
      </c>
      <c r="X30">
        <v>24.23</v>
      </c>
      <c r="Y30">
        <v>3.71</v>
      </c>
      <c r="Z30">
        <v>4.99</v>
      </c>
      <c r="AA30">
        <v>5.96</v>
      </c>
      <c r="AB30">
        <v>6.9</v>
      </c>
      <c r="AC30">
        <v>7.72</v>
      </c>
      <c r="AD30">
        <v>8.7200000000000006</v>
      </c>
      <c r="AE30">
        <v>9.8699999999999992</v>
      </c>
      <c r="AF30">
        <v>11.33</v>
      </c>
      <c r="AG30">
        <v>14.51</v>
      </c>
      <c r="AH30" s="4">
        <v>0</v>
      </c>
      <c r="AI30">
        <v>1555</v>
      </c>
      <c r="AJ30">
        <v>3342</v>
      </c>
      <c r="AK30">
        <v>838</v>
      </c>
      <c r="AL30">
        <v>753</v>
      </c>
      <c r="AM30">
        <v>472</v>
      </c>
      <c r="AN30">
        <v>308</v>
      </c>
      <c r="AO30">
        <v>211</v>
      </c>
      <c r="AP30">
        <v>129</v>
      </c>
      <c r="AQ30">
        <v>82</v>
      </c>
      <c r="AR30">
        <v>51</v>
      </c>
      <c r="AS30">
        <v>29</v>
      </c>
      <c r="AT30">
        <v>12</v>
      </c>
      <c r="AU30">
        <v>4</v>
      </c>
      <c r="AV30">
        <v>6</v>
      </c>
      <c r="AW30">
        <v>7</v>
      </c>
      <c r="AX30">
        <v>1</v>
      </c>
      <c r="AY30">
        <v>3</v>
      </c>
      <c r="AZ30">
        <v>0</v>
      </c>
      <c r="BA30">
        <v>0</v>
      </c>
      <c r="BB30">
        <v>1</v>
      </c>
      <c r="BC30">
        <v>0</v>
      </c>
      <c r="BD30">
        <v>0</v>
      </c>
      <c r="BE30">
        <v>0</v>
      </c>
      <c r="BF30">
        <v>1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</row>
    <row r="31" spans="1:103" x14ac:dyDescent="0.3">
      <c r="A31">
        <v>28</v>
      </c>
      <c r="B31">
        <v>1120</v>
      </c>
      <c r="C31">
        <v>5</v>
      </c>
      <c r="D31">
        <v>7493</v>
      </c>
      <c r="E31">
        <v>3.41</v>
      </c>
      <c r="F31">
        <v>2.04</v>
      </c>
      <c r="G31">
        <v>1.56</v>
      </c>
      <c r="H31">
        <v>23.27</v>
      </c>
      <c r="I31">
        <v>2.96</v>
      </c>
      <c r="J31">
        <v>2.0499999999999998</v>
      </c>
      <c r="K31">
        <v>1.76</v>
      </c>
      <c r="L31">
        <v>2.0499999999999998</v>
      </c>
      <c r="M31">
        <v>2.0499999999999998</v>
      </c>
      <c r="N31">
        <v>2.27</v>
      </c>
      <c r="O31">
        <v>2.46</v>
      </c>
      <c r="P31">
        <v>2.94</v>
      </c>
      <c r="Q31">
        <v>3.74</v>
      </c>
      <c r="R31">
        <v>4.79</v>
      </c>
      <c r="S31">
        <v>6.33</v>
      </c>
      <c r="T31">
        <v>52.13</v>
      </c>
      <c r="U31">
        <v>8.1199999999999992</v>
      </c>
      <c r="V31">
        <v>48.63</v>
      </c>
      <c r="W31">
        <v>1.56</v>
      </c>
      <c r="X31">
        <v>23.27</v>
      </c>
      <c r="Y31">
        <v>3.74</v>
      </c>
      <c r="Z31">
        <v>4.99</v>
      </c>
      <c r="AA31">
        <v>5.96</v>
      </c>
      <c r="AB31">
        <v>6.73</v>
      </c>
      <c r="AC31">
        <v>7.5</v>
      </c>
      <c r="AD31">
        <v>8.35</v>
      </c>
      <c r="AE31">
        <v>9.39</v>
      </c>
      <c r="AF31">
        <v>10.56</v>
      </c>
      <c r="AG31">
        <v>12.87</v>
      </c>
      <c r="AH31" s="4">
        <v>0</v>
      </c>
      <c r="AI31">
        <v>1412</v>
      </c>
      <c r="AJ31">
        <v>3204</v>
      </c>
      <c r="AK31">
        <v>840</v>
      </c>
      <c r="AL31">
        <v>685</v>
      </c>
      <c r="AM31">
        <v>477</v>
      </c>
      <c r="AN31">
        <v>348</v>
      </c>
      <c r="AO31">
        <v>222</v>
      </c>
      <c r="AP31">
        <v>130</v>
      </c>
      <c r="AQ31">
        <v>71</v>
      </c>
      <c r="AR31">
        <v>49</v>
      </c>
      <c r="AS31">
        <v>22</v>
      </c>
      <c r="AT31">
        <v>16</v>
      </c>
      <c r="AU31">
        <v>6</v>
      </c>
      <c r="AV31">
        <v>3</v>
      </c>
      <c r="AW31">
        <v>2</v>
      </c>
      <c r="AX31">
        <v>2</v>
      </c>
      <c r="AY31">
        <v>2</v>
      </c>
      <c r="AZ31">
        <v>1</v>
      </c>
      <c r="BA31">
        <v>0</v>
      </c>
      <c r="BB31">
        <v>0</v>
      </c>
      <c r="BC31">
        <v>0</v>
      </c>
      <c r="BD31">
        <v>0</v>
      </c>
      <c r="BE31">
        <v>1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</row>
    <row r="32" spans="1:103" x14ac:dyDescent="0.3">
      <c r="A32">
        <v>29</v>
      </c>
      <c r="B32">
        <v>1160</v>
      </c>
      <c r="C32">
        <v>5</v>
      </c>
      <c r="D32">
        <v>7413</v>
      </c>
      <c r="E32">
        <v>3.34</v>
      </c>
      <c r="F32">
        <v>1.97</v>
      </c>
      <c r="G32">
        <v>1.56</v>
      </c>
      <c r="H32">
        <v>17.940000000000001</v>
      </c>
      <c r="I32">
        <v>2.91</v>
      </c>
      <c r="J32">
        <v>2.0499999999999998</v>
      </c>
      <c r="K32">
        <v>1.76</v>
      </c>
      <c r="L32">
        <v>2.0499999999999998</v>
      </c>
      <c r="M32">
        <v>2.0499999999999998</v>
      </c>
      <c r="N32">
        <v>2.2599999999999998</v>
      </c>
      <c r="O32">
        <v>2.46</v>
      </c>
      <c r="P32">
        <v>2.94</v>
      </c>
      <c r="Q32">
        <v>3.63</v>
      </c>
      <c r="R32">
        <v>4.6399999999999997</v>
      </c>
      <c r="S32">
        <v>6.13</v>
      </c>
      <c r="T32">
        <v>47.54</v>
      </c>
      <c r="U32">
        <v>7.77</v>
      </c>
      <c r="V32">
        <v>36.700000000000003</v>
      </c>
      <c r="W32">
        <v>1.56</v>
      </c>
      <c r="X32">
        <v>17.940000000000001</v>
      </c>
      <c r="Y32">
        <v>3.51</v>
      </c>
      <c r="Z32">
        <v>4.79</v>
      </c>
      <c r="AA32">
        <v>5.71</v>
      </c>
      <c r="AB32">
        <v>6.5</v>
      </c>
      <c r="AC32">
        <v>7.3</v>
      </c>
      <c r="AD32">
        <v>8.18</v>
      </c>
      <c r="AE32">
        <v>9.15</v>
      </c>
      <c r="AF32">
        <v>10.41</v>
      </c>
      <c r="AG32">
        <v>12.22</v>
      </c>
      <c r="AH32" s="4">
        <v>0</v>
      </c>
      <c r="AI32">
        <v>1438</v>
      </c>
      <c r="AJ32">
        <v>3146</v>
      </c>
      <c r="AK32">
        <v>888</v>
      </c>
      <c r="AL32">
        <v>686</v>
      </c>
      <c r="AM32">
        <v>460</v>
      </c>
      <c r="AN32">
        <v>335</v>
      </c>
      <c r="AO32">
        <v>190</v>
      </c>
      <c r="AP32">
        <v>113</v>
      </c>
      <c r="AQ32">
        <v>72</v>
      </c>
      <c r="AR32">
        <v>34</v>
      </c>
      <c r="AS32">
        <v>25</v>
      </c>
      <c r="AT32">
        <v>9</v>
      </c>
      <c r="AU32">
        <v>3</v>
      </c>
      <c r="AV32">
        <v>7</v>
      </c>
      <c r="AW32">
        <v>3</v>
      </c>
      <c r="AX32">
        <v>1</v>
      </c>
      <c r="AY32">
        <v>3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</row>
    <row r="33" spans="1:103" x14ac:dyDescent="0.3">
      <c r="A33">
        <v>30</v>
      </c>
      <c r="B33">
        <v>1200</v>
      </c>
      <c r="C33">
        <v>5</v>
      </c>
      <c r="D33">
        <v>7369</v>
      </c>
      <c r="E33">
        <v>3.41</v>
      </c>
      <c r="F33">
        <v>2.08</v>
      </c>
      <c r="G33">
        <v>1.56</v>
      </c>
      <c r="H33">
        <v>20.76</v>
      </c>
      <c r="I33">
        <v>2.96</v>
      </c>
      <c r="J33">
        <v>2.0499999999999998</v>
      </c>
      <c r="K33">
        <v>1.76</v>
      </c>
      <c r="L33">
        <v>2</v>
      </c>
      <c r="M33">
        <v>2.0499999999999998</v>
      </c>
      <c r="N33">
        <v>2.27</v>
      </c>
      <c r="O33">
        <v>2.46</v>
      </c>
      <c r="P33">
        <v>2.94</v>
      </c>
      <c r="Q33">
        <v>3.71</v>
      </c>
      <c r="R33">
        <v>4.76</v>
      </c>
      <c r="S33">
        <v>6.25</v>
      </c>
      <c r="T33">
        <v>53.06</v>
      </c>
      <c r="U33">
        <v>8.4</v>
      </c>
      <c r="V33">
        <v>45.18</v>
      </c>
      <c r="W33">
        <v>1.56</v>
      </c>
      <c r="X33">
        <v>20.76</v>
      </c>
      <c r="Y33">
        <v>3.83</v>
      </c>
      <c r="Z33">
        <v>5.08</v>
      </c>
      <c r="AA33">
        <v>6</v>
      </c>
      <c r="AB33">
        <v>6.85</v>
      </c>
      <c r="AC33">
        <v>7.7</v>
      </c>
      <c r="AD33">
        <v>8.6</v>
      </c>
      <c r="AE33">
        <v>9.8699999999999992</v>
      </c>
      <c r="AF33">
        <v>11.37</v>
      </c>
      <c r="AG33">
        <v>13.87</v>
      </c>
      <c r="AH33" s="4">
        <v>0</v>
      </c>
      <c r="AI33">
        <v>1480</v>
      </c>
      <c r="AJ33">
        <v>3060</v>
      </c>
      <c r="AK33">
        <v>828</v>
      </c>
      <c r="AL33">
        <v>681</v>
      </c>
      <c r="AM33">
        <v>479</v>
      </c>
      <c r="AN33">
        <v>318</v>
      </c>
      <c r="AO33">
        <v>213</v>
      </c>
      <c r="AP33">
        <v>132</v>
      </c>
      <c r="AQ33">
        <v>66</v>
      </c>
      <c r="AR33">
        <v>41</v>
      </c>
      <c r="AS33">
        <v>30</v>
      </c>
      <c r="AT33">
        <v>14</v>
      </c>
      <c r="AU33">
        <v>11</v>
      </c>
      <c r="AV33">
        <v>3</v>
      </c>
      <c r="AW33">
        <v>3</v>
      </c>
      <c r="AX33">
        <v>5</v>
      </c>
      <c r="AY33">
        <v>3</v>
      </c>
      <c r="AZ33">
        <v>1</v>
      </c>
      <c r="BA33">
        <v>0</v>
      </c>
      <c r="BB33">
        <v>1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</row>
    <row r="34" spans="1:103" x14ac:dyDescent="0.3">
      <c r="A34">
        <v>31</v>
      </c>
      <c r="B34">
        <v>1240</v>
      </c>
      <c r="C34">
        <v>5</v>
      </c>
      <c r="D34">
        <v>6602</v>
      </c>
      <c r="E34">
        <v>3.44</v>
      </c>
      <c r="F34">
        <v>2.06</v>
      </c>
      <c r="G34">
        <v>1.56</v>
      </c>
      <c r="H34">
        <v>22.33</v>
      </c>
      <c r="I34">
        <v>2.98</v>
      </c>
      <c r="J34">
        <v>2.0499999999999998</v>
      </c>
      <c r="K34">
        <v>1.76</v>
      </c>
      <c r="L34">
        <v>2.0499999999999998</v>
      </c>
      <c r="M34">
        <v>2.0499999999999998</v>
      </c>
      <c r="N34">
        <v>2.27</v>
      </c>
      <c r="O34">
        <v>2.46</v>
      </c>
      <c r="P34">
        <v>2.94</v>
      </c>
      <c r="Q34">
        <v>3.83</v>
      </c>
      <c r="R34">
        <v>4.83</v>
      </c>
      <c r="S34">
        <v>6.45</v>
      </c>
      <c r="T34">
        <v>46.96</v>
      </c>
      <c r="U34">
        <v>8.09</v>
      </c>
      <c r="V34">
        <v>45.51</v>
      </c>
      <c r="W34">
        <v>1.56</v>
      </c>
      <c r="X34">
        <v>22.33</v>
      </c>
      <c r="Y34">
        <v>3.83</v>
      </c>
      <c r="Z34">
        <v>4.99</v>
      </c>
      <c r="AA34">
        <v>5.96</v>
      </c>
      <c r="AB34">
        <v>6.73</v>
      </c>
      <c r="AC34">
        <v>7.5</v>
      </c>
      <c r="AD34">
        <v>8.27</v>
      </c>
      <c r="AE34">
        <v>9.4</v>
      </c>
      <c r="AF34">
        <v>10.61</v>
      </c>
      <c r="AG34">
        <v>12.86</v>
      </c>
      <c r="AH34" s="4">
        <v>0</v>
      </c>
      <c r="AI34">
        <v>1269</v>
      </c>
      <c r="AJ34">
        <v>2748</v>
      </c>
      <c r="AK34">
        <v>717</v>
      </c>
      <c r="AL34">
        <v>663</v>
      </c>
      <c r="AM34">
        <v>402</v>
      </c>
      <c r="AN34">
        <v>321</v>
      </c>
      <c r="AO34">
        <v>211</v>
      </c>
      <c r="AP34">
        <v>114</v>
      </c>
      <c r="AQ34">
        <v>56</v>
      </c>
      <c r="AR34">
        <v>55</v>
      </c>
      <c r="AS34">
        <v>17</v>
      </c>
      <c r="AT34">
        <v>12</v>
      </c>
      <c r="AU34">
        <v>5</v>
      </c>
      <c r="AV34">
        <v>8</v>
      </c>
      <c r="AW34">
        <v>1</v>
      </c>
      <c r="AX34">
        <v>0</v>
      </c>
      <c r="AY34">
        <v>0</v>
      </c>
      <c r="AZ34">
        <v>2</v>
      </c>
      <c r="BA34">
        <v>0</v>
      </c>
      <c r="BB34">
        <v>0</v>
      </c>
      <c r="BC34">
        <v>0</v>
      </c>
      <c r="BD34">
        <v>1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</row>
    <row r="35" spans="1:103" x14ac:dyDescent="0.3">
      <c r="A35">
        <v>32</v>
      </c>
      <c r="B35">
        <v>1280</v>
      </c>
      <c r="C35">
        <v>5</v>
      </c>
      <c r="D35">
        <v>6392</v>
      </c>
      <c r="E35">
        <v>3.46</v>
      </c>
      <c r="F35">
        <v>2.11</v>
      </c>
      <c r="G35">
        <v>1.56</v>
      </c>
      <c r="H35">
        <v>20.6</v>
      </c>
      <c r="I35">
        <v>2.99</v>
      </c>
      <c r="J35">
        <v>2.06</v>
      </c>
      <c r="K35">
        <v>1.76</v>
      </c>
      <c r="L35">
        <v>2.0499999999999998</v>
      </c>
      <c r="M35">
        <v>2.0499999999999998</v>
      </c>
      <c r="N35">
        <v>2.27</v>
      </c>
      <c r="O35">
        <v>2.54</v>
      </c>
      <c r="P35">
        <v>2.94</v>
      </c>
      <c r="Q35">
        <v>3.83</v>
      </c>
      <c r="R35">
        <v>4.88</v>
      </c>
      <c r="S35">
        <v>6.48</v>
      </c>
      <c r="T35">
        <v>48.04</v>
      </c>
      <c r="U35">
        <v>8.43</v>
      </c>
      <c r="V35">
        <v>44.82</v>
      </c>
      <c r="W35">
        <v>1.56</v>
      </c>
      <c r="X35">
        <v>20.6</v>
      </c>
      <c r="Y35">
        <v>3.87</v>
      </c>
      <c r="Z35">
        <v>5.16</v>
      </c>
      <c r="AA35">
        <v>6.13</v>
      </c>
      <c r="AB35">
        <v>6.97</v>
      </c>
      <c r="AC35">
        <v>7.74</v>
      </c>
      <c r="AD35">
        <v>8.67</v>
      </c>
      <c r="AE35">
        <v>9.7100000000000009</v>
      </c>
      <c r="AF35">
        <v>11.25</v>
      </c>
      <c r="AG35">
        <v>14.35</v>
      </c>
      <c r="AH35" s="4">
        <v>0</v>
      </c>
      <c r="AI35">
        <v>1202</v>
      </c>
      <c r="AJ35">
        <v>2654</v>
      </c>
      <c r="AK35">
        <v>747</v>
      </c>
      <c r="AL35">
        <v>587</v>
      </c>
      <c r="AM35">
        <v>431</v>
      </c>
      <c r="AN35">
        <v>276</v>
      </c>
      <c r="AO35">
        <v>208</v>
      </c>
      <c r="AP35">
        <v>124</v>
      </c>
      <c r="AQ35">
        <v>67</v>
      </c>
      <c r="AR35">
        <v>41</v>
      </c>
      <c r="AS35">
        <v>14</v>
      </c>
      <c r="AT35">
        <v>14</v>
      </c>
      <c r="AU35">
        <v>8</v>
      </c>
      <c r="AV35">
        <v>8</v>
      </c>
      <c r="AW35">
        <v>5</v>
      </c>
      <c r="AX35">
        <v>2</v>
      </c>
      <c r="AY35">
        <v>1</v>
      </c>
      <c r="AZ35">
        <v>1</v>
      </c>
      <c r="BA35">
        <v>1</v>
      </c>
      <c r="BB35">
        <v>1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</row>
    <row r="36" spans="1:103" x14ac:dyDescent="0.3">
      <c r="A36">
        <v>33</v>
      </c>
      <c r="B36">
        <v>1320</v>
      </c>
      <c r="C36">
        <v>5</v>
      </c>
      <c r="D36">
        <v>6345</v>
      </c>
      <c r="E36">
        <v>3.49</v>
      </c>
      <c r="F36">
        <v>2.11</v>
      </c>
      <c r="G36">
        <v>1.56</v>
      </c>
      <c r="H36">
        <v>22.38</v>
      </c>
      <c r="I36">
        <v>3.01</v>
      </c>
      <c r="J36">
        <v>2.06</v>
      </c>
      <c r="K36">
        <v>1.76</v>
      </c>
      <c r="L36">
        <v>2.0499999999999998</v>
      </c>
      <c r="M36">
        <v>2.0499999999999998</v>
      </c>
      <c r="N36">
        <v>2.27</v>
      </c>
      <c r="O36">
        <v>2.54</v>
      </c>
      <c r="P36">
        <v>3.02</v>
      </c>
      <c r="Q36">
        <v>3.91</v>
      </c>
      <c r="R36">
        <v>4.88</v>
      </c>
      <c r="S36">
        <v>6.45</v>
      </c>
      <c r="T36">
        <v>48.02</v>
      </c>
      <c r="U36">
        <v>8.56</v>
      </c>
      <c r="V36">
        <v>55.96</v>
      </c>
      <c r="W36">
        <v>1.56</v>
      </c>
      <c r="X36">
        <v>22.38</v>
      </c>
      <c r="Y36">
        <v>3.91</v>
      </c>
      <c r="Z36">
        <v>5.08</v>
      </c>
      <c r="AA36">
        <v>6.05</v>
      </c>
      <c r="AB36">
        <v>6.93</v>
      </c>
      <c r="AC36">
        <v>7.73</v>
      </c>
      <c r="AD36">
        <v>8.6199999999999992</v>
      </c>
      <c r="AE36">
        <v>9.76</v>
      </c>
      <c r="AF36">
        <v>11.34</v>
      </c>
      <c r="AG36">
        <v>13.47</v>
      </c>
      <c r="AH36" s="4">
        <v>0</v>
      </c>
      <c r="AI36">
        <v>1174</v>
      </c>
      <c r="AJ36">
        <v>2575</v>
      </c>
      <c r="AK36">
        <v>759</v>
      </c>
      <c r="AL36">
        <v>637</v>
      </c>
      <c r="AM36">
        <v>429</v>
      </c>
      <c r="AN36">
        <v>285</v>
      </c>
      <c r="AO36">
        <v>206</v>
      </c>
      <c r="AP36">
        <v>120</v>
      </c>
      <c r="AQ36">
        <v>63</v>
      </c>
      <c r="AR36">
        <v>39</v>
      </c>
      <c r="AS36">
        <v>23</v>
      </c>
      <c r="AT36">
        <v>19</v>
      </c>
      <c r="AU36">
        <v>5</v>
      </c>
      <c r="AV36">
        <v>4</v>
      </c>
      <c r="AW36">
        <v>1</v>
      </c>
      <c r="AX36">
        <v>1</v>
      </c>
      <c r="AY36">
        <v>0</v>
      </c>
      <c r="AZ36">
        <v>0</v>
      </c>
      <c r="BA36">
        <v>2</v>
      </c>
      <c r="BB36">
        <v>1</v>
      </c>
      <c r="BC36">
        <v>1</v>
      </c>
      <c r="BD36">
        <v>1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</row>
    <row r="37" spans="1:103" x14ac:dyDescent="0.3">
      <c r="A37">
        <v>34</v>
      </c>
      <c r="B37">
        <v>1360</v>
      </c>
      <c r="C37">
        <v>5</v>
      </c>
      <c r="D37">
        <v>6100</v>
      </c>
      <c r="E37">
        <v>3.42</v>
      </c>
      <c r="F37">
        <v>2.02</v>
      </c>
      <c r="G37">
        <v>1.56</v>
      </c>
      <c r="H37">
        <v>20.81</v>
      </c>
      <c r="I37">
        <v>2.97</v>
      </c>
      <c r="J37">
        <v>2.06</v>
      </c>
      <c r="K37">
        <v>1.76</v>
      </c>
      <c r="L37">
        <v>2.0499999999999998</v>
      </c>
      <c r="M37">
        <v>2.0499999999999998</v>
      </c>
      <c r="N37">
        <v>2.27</v>
      </c>
      <c r="O37">
        <v>2.54</v>
      </c>
      <c r="P37">
        <v>2.94</v>
      </c>
      <c r="Q37">
        <v>3.83</v>
      </c>
      <c r="R37">
        <v>4.79</v>
      </c>
      <c r="S37">
        <v>6.28</v>
      </c>
      <c r="T37">
        <v>42.18</v>
      </c>
      <c r="U37">
        <v>8.2200000000000006</v>
      </c>
      <c r="V37">
        <v>50.09</v>
      </c>
      <c r="W37">
        <v>1.56</v>
      </c>
      <c r="X37">
        <v>20.81</v>
      </c>
      <c r="Y37">
        <v>3.74</v>
      </c>
      <c r="Z37">
        <v>4.96</v>
      </c>
      <c r="AA37">
        <v>5.85</v>
      </c>
      <c r="AB37">
        <v>6.61</v>
      </c>
      <c r="AC37">
        <v>7.3</v>
      </c>
      <c r="AD37">
        <v>8.1</v>
      </c>
      <c r="AE37">
        <v>9.24</v>
      </c>
      <c r="AF37">
        <v>10.85</v>
      </c>
      <c r="AG37">
        <v>14.76</v>
      </c>
      <c r="AH37" s="4">
        <v>0</v>
      </c>
      <c r="AI37">
        <v>1138</v>
      </c>
      <c r="AJ37">
        <v>2540</v>
      </c>
      <c r="AK37">
        <v>697</v>
      </c>
      <c r="AL37">
        <v>607</v>
      </c>
      <c r="AM37">
        <v>409</v>
      </c>
      <c r="AN37">
        <v>302</v>
      </c>
      <c r="AO37">
        <v>197</v>
      </c>
      <c r="AP37">
        <v>91</v>
      </c>
      <c r="AQ37">
        <v>48</v>
      </c>
      <c r="AR37">
        <v>30</v>
      </c>
      <c r="AS37">
        <v>17</v>
      </c>
      <c r="AT37">
        <v>7</v>
      </c>
      <c r="AU37">
        <v>2</v>
      </c>
      <c r="AV37">
        <v>5</v>
      </c>
      <c r="AW37">
        <v>2</v>
      </c>
      <c r="AX37">
        <v>1</v>
      </c>
      <c r="AY37">
        <v>3</v>
      </c>
      <c r="AZ37">
        <v>2</v>
      </c>
      <c r="BA37">
        <v>1</v>
      </c>
      <c r="BB37">
        <v>1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</row>
    <row r="38" spans="1:103" x14ac:dyDescent="0.3">
      <c r="A38">
        <v>35</v>
      </c>
      <c r="B38">
        <v>1400</v>
      </c>
      <c r="C38">
        <v>5</v>
      </c>
      <c r="D38">
        <v>5873</v>
      </c>
      <c r="E38">
        <v>3.47</v>
      </c>
      <c r="F38">
        <v>2.1</v>
      </c>
      <c r="G38">
        <v>1.56</v>
      </c>
      <c r="H38">
        <v>23.95</v>
      </c>
      <c r="I38">
        <v>3</v>
      </c>
      <c r="J38">
        <v>2.0499999999999998</v>
      </c>
      <c r="K38">
        <v>1.76</v>
      </c>
      <c r="L38">
        <v>2.0499999999999998</v>
      </c>
      <c r="M38">
        <v>2.0499999999999998</v>
      </c>
      <c r="N38">
        <v>2.27</v>
      </c>
      <c r="O38">
        <v>2.54</v>
      </c>
      <c r="P38">
        <v>3.02</v>
      </c>
      <c r="Q38">
        <v>3.91</v>
      </c>
      <c r="R38">
        <v>4.88</v>
      </c>
      <c r="S38">
        <v>6.41</v>
      </c>
      <c r="T38">
        <v>44.08</v>
      </c>
      <c r="U38">
        <v>8.75</v>
      </c>
      <c r="V38">
        <v>67.61</v>
      </c>
      <c r="W38">
        <v>1.56</v>
      </c>
      <c r="X38">
        <v>23.95</v>
      </c>
      <c r="Y38">
        <v>3.91</v>
      </c>
      <c r="Z38">
        <v>5.08</v>
      </c>
      <c r="AA38">
        <v>6.05</v>
      </c>
      <c r="AB38">
        <v>6.85</v>
      </c>
      <c r="AC38">
        <v>7.67</v>
      </c>
      <c r="AD38">
        <v>8.6999999999999993</v>
      </c>
      <c r="AE38">
        <v>9.8000000000000007</v>
      </c>
      <c r="AF38">
        <v>11.16</v>
      </c>
      <c r="AG38">
        <v>14.62</v>
      </c>
      <c r="AH38" s="4">
        <v>0</v>
      </c>
      <c r="AI38">
        <v>1104</v>
      </c>
      <c r="AJ38">
        <v>2389</v>
      </c>
      <c r="AK38">
        <v>682</v>
      </c>
      <c r="AL38">
        <v>610</v>
      </c>
      <c r="AM38">
        <v>381</v>
      </c>
      <c r="AN38">
        <v>285</v>
      </c>
      <c r="AO38">
        <v>171</v>
      </c>
      <c r="AP38">
        <v>92</v>
      </c>
      <c r="AQ38">
        <v>69</v>
      </c>
      <c r="AR38">
        <v>44</v>
      </c>
      <c r="AS38">
        <v>20</v>
      </c>
      <c r="AT38">
        <v>10</v>
      </c>
      <c r="AU38">
        <v>6</v>
      </c>
      <c r="AV38">
        <v>2</v>
      </c>
      <c r="AW38">
        <v>0</v>
      </c>
      <c r="AX38">
        <v>2</v>
      </c>
      <c r="AY38">
        <v>2</v>
      </c>
      <c r="AZ38">
        <v>1</v>
      </c>
      <c r="BA38">
        <v>0</v>
      </c>
      <c r="BB38">
        <v>0</v>
      </c>
      <c r="BC38">
        <v>1</v>
      </c>
      <c r="BD38">
        <v>0</v>
      </c>
      <c r="BE38">
        <v>2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</row>
    <row r="39" spans="1:103" x14ac:dyDescent="0.3">
      <c r="A39">
        <v>36</v>
      </c>
      <c r="B39">
        <v>1440</v>
      </c>
      <c r="C39">
        <v>5</v>
      </c>
      <c r="D39">
        <v>5694</v>
      </c>
      <c r="E39">
        <v>3.45</v>
      </c>
      <c r="F39">
        <v>2.0699999999999998</v>
      </c>
      <c r="G39">
        <v>1.56</v>
      </c>
      <c r="H39">
        <v>20.43</v>
      </c>
      <c r="I39">
        <v>2.98</v>
      </c>
      <c r="J39">
        <v>2.06</v>
      </c>
      <c r="K39">
        <v>1.76</v>
      </c>
      <c r="L39">
        <v>2.0499999999999998</v>
      </c>
      <c r="M39">
        <v>2.0499999999999998</v>
      </c>
      <c r="N39">
        <v>2.27</v>
      </c>
      <c r="O39">
        <v>2.46</v>
      </c>
      <c r="P39">
        <v>2.94</v>
      </c>
      <c r="Q39">
        <v>3.83</v>
      </c>
      <c r="R39">
        <v>4.88</v>
      </c>
      <c r="S39">
        <v>6.4</v>
      </c>
      <c r="T39">
        <v>40.78</v>
      </c>
      <c r="U39">
        <v>8.07</v>
      </c>
      <c r="V39">
        <v>40.11</v>
      </c>
      <c r="W39">
        <v>1.56</v>
      </c>
      <c r="X39">
        <v>20.43</v>
      </c>
      <c r="Y39">
        <v>3.83</v>
      </c>
      <c r="Z39">
        <v>5.03</v>
      </c>
      <c r="AA39">
        <v>5.96</v>
      </c>
      <c r="AB39">
        <v>6.78</v>
      </c>
      <c r="AC39">
        <v>7.53</v>
      </c>
      <c r="AD39">
        <v>8.35</v>
      </c>
      <c r="AE39">
        <v>9.39</v>
      </c>
      <c r="AF39">
        <v>10.77</v>
      </c>
      <c r="AG39">
        <v>13.02</v>
      </c>
      <c r="AH39" s="4">
        <v>0</v>
      </c>
      <c r="AI39">
        <v>1097</v>
      </c>
      <c r="AJ39">
        <v>2350</v>
      </c>
      <c r="AK39">
        <v>633</v>
      </c>
      <c r="AL39">
        <v>553</v>
      </c>
      <c r="AM39">
        <v>376</v>
      </c>
      <c r="AN39">
        <v>262</v>
      </c>
      <c r="AO39">
        <v>183</v>
      </c>
      <c r="AP39">
        <v>96</v>
      </c>
      <c r="AQ39">
        <v>70</v>
      </c>
      <c r="AR39">
        <v>25</v>
      </c>
      <c r="AS39">
        <v>15</v>
      </c>
      <c r="AT39">
        <v>17</v>
      </c>
      <c r="AU39">
        <v>9</v>
      </c>
      <c r="AV39">
        <v>3</v>
      </c>
      <c r="AW39">
        <v>2</v>
      </c>
      <c r="AX39">
        <v>1</v>
      </c>
      <c r="AY39">
        <v>0</v>
      </c>
      <c r="AZ39">
        <v>1</v>
      </c>
      <c r="BA39">
        <v>0</v>
      </c>
      <c r="BB39">
        <v>1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</row>
    <row r="40" spans="1:103" x14ac:dyDescent="0.3">
      <c r="A40">
        <v>37</v>
      </c>
      <c r="B40">
        <v>1480</v>
      </c>
      <c r="C40">
        <v>5</v>
      </c>
      <c r="D40">
        <v>5490</v>
      </c>
      <c r="E40">
        <v>3.49</v>
      </c>
      <c r="F40">
        <v>2.15</v>
      </c>
      <c r="G40">
        <v>1.56</v>
      </c>
      <c r="H40">
        <v>21</v>
      </c>
      <c r="I40">
        <v>3.01</v>
      </c>
      <c r="J40">
        <v>2.06</v>
      </c>
      <c r="K40">
        <v>1.76</v>
      </c>
      <c r="L40">
        <v>2.0499999999999998</v>
      </c>
      <c r="M40">
        <v>2.0499999999999998</v>
      </c>
      <c r="N40">
        <v>2.27</v>
      </c>
      <c r="O40">
        <v>2.54</v>
      </c>
      <c r="P40">
        <v>2.94</v>
      </c>
      <c r="Q40">
        <v>3.91</v>
      </c>
      <c r="R40">
        <v>4.99</v>
      </c>
      <c r="S40">
        <v>6.57</v>
      </c>
      <c r="T40">
        <v>42.64</v>
      </c>
      <c r="U40">
        <v>8.44</v>
      </c>
      <c r="V40">
        <v>43.27</v>
      </c>
      <c r="W40">
        <v>1.56</v>
      </c>
      <c r="X40">
        <v>21</v>
      </c>
      <c r="Y40">
        <v>3.99</v>
      </c>
      <c r="Z40">
        <v>5.31</v>
      </c>
      <c r="AA40">
        <v>6.25</v>
      </c>
      <c r="AB40">
        <v>6.97</v>
      </c>
      <c r="AC40">
        <v>7.78</v>
      </c>
      <c r="AD40">
        <v>8.7899999999999991</v>
      </c>
      <c r="AE40">
        <v>10.01</v>
      </c>
      <c r="AF40">
        <v>11.47</v>
      </c>
      <c r="AG40">
        <v>13.41</v>
      </c>
      <c r="AH40" s="4">
        <v>0</v>
      </c>
      <c r="AI40">
        <v>1029</v>
      </c>
      <c r="AJ40">
        <v>2294</v>
      </c>
      <c r="AK40">
        <v>593</v>
      </c>
      <c r="AL40">
        <v>476</v>
      </c>
      <c r="AM40">
        <v>378</v>
      </c>
      <c r="AN40">
        <v>289</v>
      </c>
      <c r="AO40">
        <v>188</v>
      </c>
      <c r="AP40">
        <v>82</v>
      </c>
      <c r="AQ40">
        <v>60</v>
      </c>
      <c r="AR40">
        <v>43</v>
      </c>
      <c r="AS40">
        <v>23</v>
      </c>
      <c r="AT40">
        <v>12</v>
      </c>
      <c r="AU40">
        <v>12</v>
      </c>
      <c r="AV40">
        <v>3</v>
      </c>
      <c r="AW40">
        <v>3</v>
      </c>
      <c r="AX40">
        <v>3</v>
      </c>
      <c r="AY40">
        <v>0</v>
      </c>
      <c r="AZ40">
        <v>0</v>
      </c>
      <c r="BA40">
        <v>1</v>
      </c>
      <c r="BB40">
        <v>1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</row>
    <row r="41" spans="1:103" x14ac:dyDescent="0.3">
      <c r="A41">
        <v>38</v>
      </c>
      <c r="B41">
        <v>1520</v>
      </c>
      <c r="C41">
        <v>5</v>
      </c>
      <c r="D41">
        <v>5091</v>
      </c>
      <c r="E41">
        <v>3.52</v>
      </c>
      <c r="F41">
        <v>2.14</v>
      </c>
      <c r="G41">
        <v>1.56</v>
      </c>
      <c r="H41">
        <v>17.09</v>
      </c>
      <c r="I41">
        <v>3.03</v>
      </c>
      <c r="J41">
        <v>2.06</v>
      </c>
      <c r="K41">
        <v>1.76</v>
      </c>
      <c r="L41">
        <v>2.0499999999999998</v>
      </c>
      <c r="M41">
        <v>2.0499999999999998</v>
      </c>
      <c r="N41">
        <v>2.27</v>
      </c>
      <c r="O41">
        <v>2.54</v>
      </c>
      <c r="P41">
        <v>3.02</v>
      </c>
      <c r="Q41">
        <v>3.99</v>
      </c>
      <c r="R41">
        <v>5.03</v>
      </c>
      <c r="S41">
        <v>6.53</v>
      </c>
      <c r="T41">
        <v>39.270000000000003</v>
      </c>
      <c r="U41">
        <v>8.15</v>
      </c>
      <c r="V41">
        <v>32.89</v>
      </c>
      <c r="W41">
        <v>1.56</v>
      </c>
      <c r="X41">
        <v>17.09</v>
      </c>
      <c r="Y41">
        <v>4.03</v>
      </c>
      <c r="Z41">
        <v>5.2</v>
      </c>
      <c r="AA41">
        <v>6.13</v>
      </c>
      <c r="AB41">
        <v>6.93</v>
      </c>
      <c r="AC41">
        <v>7.7</v>
      </c>
      <c r="AD41">
        <v>8.59</v>
      </c>
      <c r="AE41">
        <v>9.6999999999999993</v>
      </c>
      <c r="AF41">
        <v>11.41</v>
      </c>
      <c r="AG41">
        <v>12.77</v>
      </c>
      <c r="AH41" s="4">
        <v>0</v>
      </c>
      <c r="AI41">
        <v>996</v>
      </c>
      <c r="AJ41">
        <v>2038</v>
      </c>
      <c r="AK41">
        <v>529</v>
      </c>
      <c r="AL41">
        <v>505</v>
      </c>
      <c r="AM41">
        <v>350</v>
      </c>
      <c r="AN41">
        <v>260</v>
      </c>
      <c r="AO41">
        <v>183</v>
      </c>
      <c r="AP41">
        <v>91</v>
      </c>
      <c r="AQ41">
        <v>53</v>
      </c>
      <c r="AR41">
        <v>23</v>
      </c>
      <c r="AS41">
        <v>28</v>
      </c>
      <c r="AT41">
        <v>18</v>
      </c>
      <c r="AU41">
        <v>6</v>
      </c>
      <c r="AV41">
        <v>8</v>
      </c>
      <c r="AW41">
        <v>0</v>
      </c>
      <c r="AX41">
        <v>2</v>
      </c>
      <c r="AY41">
        <v>1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</row>
    <row r="42" spans="1:103" x14ac:dyDescent="0.3">
      <c r="A42">
        <v>39</v>
      </c>
      <c r="B42">
        <v>1560</v>
      </c>
      <c r="C42">
        <v>5</v>
      </c>
      <c r="D42">
        <v>4886</v>
      </c>
      <c r="E42">
        <v>3.57</v>
      </c>
      <c r="F42">
        <v>2.14</v>
      </c>
      <c r="G42">
        <v>1.56</v>
      </c>
      <c r="H42">
        <v>19.47</v>
      </c>
      <c r="I42">
        <v>3.07</v>
      </c>
      <c r="J42">
        <v>2.06</v>
      </c>
      <c r="K42">
        <v>1.76</v>
      </c>
      <c r="L42">
        <v>2.0499999999999998</v>
      </c>
      <c r="M42">
        <v>2.0499999999999998</v>
      </c>
      <c r="N42">
        <v>2.27</v>
      </c>
      <c r="O42">
        <v>2.62</v>
      </c>
      <c r="P42">
        <v>3.22</v>
      </c>
      <c r="Q42">
        <v>4.03</v>
      </c>
      <c r="R42">
        <v>5.08</v>
      </c>
      <c r="S42">
        <v>6.7</v>
      </c>
      <c r="T42">
        <v>38.33</v>
      </c>
      <c r="U42">
        <v>8.0399999999999991</v>
      </c>
      <c r="V42">
        <v>34.450000000000003</v>
      </c>
      <c r="W42">
        <v>1.56</v>
      </c>
      <c r="X42">
        <v>19.47</v>
      </c>
      <c r="Y42">
        <v>3.99</v>
      </c>
      <c r="Z42">
        <v>5.16</v>
      </c>
      <c r="AA42">
        <v>6.13</v>
      </c>
      <c r="AB42">
        <v>6.91</v>
      </c>
      <c r="AC42">
        <v>7.6</v>
      </c>
      <c r="AD42">
        <v>8.5</v>
      </c>
      <c r="AE42">
        <v>9.4700000000000006</v>
      </c>
      <c r="AF42">
        <v>10.56</v>
      </c>
      <c r="AG42">
        <v>12.21</v>
      </c>
      <c r="AH42" s="4">
        <v>0</v>
      </c>
      <c r="AI42">
        <v>901</v>
      </c>
      <c r="AJ42">
        <v>1888</v>
      </c>
      <c r="AK42">
        <v>593</v>
      </c>
      <c r="AL42">
        <v>510</v>
      </c>
      <c r="AM42">
        <v>323</v>
      </c>
      <c r="AN42">
        <v>248</v>
      </c>
      <c r="AO42">
        <v>183</v>
      </c>
      <c r="AP42">
        <v>103</v>
      </c>
      <c r="AQ42">
        <v>58</v>
      </c>
      <c r="AR42">
        <v>38</v>
      </c>
      <c r="AS42">
        <v>17</v>
      </c>
      <c r="AT42">
        <v>11</v>
      </c>
      <c r="AU42">
        <v>4</v>
      </c>
      <c r="AV42">
        <v>4</v>
      </c>
      <c r="AW42">
        <v>2</v>
      </c>
      <c r="AX42">
        <v>2</v>
      </c>
      <c r="AY42">
        <v>0</v>
      </c>
      <c r="AZ42">
        <v>0</v>
      </c>
      <c r="BA42">
        <v>1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</row>
    <row r="43" spans="1:103" x14ac:dyDescent="0.3">
      <c r="A43">
        <v>40</v>
      </c>
      <c r="B43">
        <v>1600</v>
      </c>
      <c r="C43">
        <v>5</v>
      </c>
      <c r="D43">
        <v>4908</v>
      </c>
      <c r="E43">
        <v>3.53</v>
      </c>
      <c r="F43">
        <v>2.12</v>
      </c>
      <c r="G43">
        <v>1.56</v>
      </c>
      <c r="H43">
        <v>20.36</v>
      </c>
      <c r="I43">
        <v>3.04</v>
      </c>
      <c r="J43">
        <v>2.06</v>
      </c>
      <c r="K43">
        <v>1.76</v>
      </c>
      <c r="L43">
        <v>2</v>
      </c>
      <c r="M43">
        <v>2.0499999999999998</v>
      </c>
      <c r="N43">
        <v>2.27</v>
      </c>
      <c r="O43">
        <v>2.54</v>
      </c>
      <c r="P43">
        <v>3.06</v>
      </c>
      <c r="Q43">
        <v>4.03</v>
      </c>
      <c r="R43">
        <v>5.08</v>
      </c>
      <c r="S43">
        <v>6.58</v>
      </c>
      <c r="T43">
        <v>37.44</v>
      </c>
      <c r="U43">
        <v>8.11</v>
      </c>
      <c r="V43">
        <v>38.869999999999997</v>
      </c>
      <c r="W43">
        <v>1.56</v>
      </c>
      <c r="X43">
        <v>20.36</v>
      </c>
      <c r="Y43">
        <v>3.99</v>
      </c>
      <c r="Z43">
        <v>5.16</v>
      </c>
      <c r="AA43">
        <v>6.05</v>
      </c>
      <c r="AB43">
        <v>6.81</v>
      </c>
      <c r="AC43">
        <v>7.55</v>
      </c>
      <c r="AD43">
        <v>8.3000000000000007</v>
      </c>
      <c r="AE43">
        <v>9.41</v>
      </c>
      <c r="AF43">
        <v>10.75</v>
      </c>
      <c r="AG43">
        <v>12.84</v>
      </c>
      <c r="AH43" s="4">
        <v>0</v>
      </c>
      <c r="AI43">
        <v>981</v>
      </c>
      <c r="AJ43">
        <v>1908</v>
      </c>
      <c r="AK43">
        <v>533</v>
      </c>
      <c r="AL43">
        <v>480</v>
      </c>
      <c r="AM43">
        <v>370</v>
      </c>
      <c r="AN43">
        <v>234</v>
      </c>
      <c r="AO43">
        <v>182</v>
      </c>
      <c r="AP43">
        <v>99</v>
      </c>
      <c r="AQ43">
        <v>41</v>
      </c>
      <c r="AR43">
        <v>38</v>
      </c>
      <c r="AS43">
        <v>17</v>
      </c>
      <c r="AT43">
        <v>11</v>
      </c>
      <c r="AU43">
        <v>6</v>
      </c>
      <c r="AV43">
        <v>3</v>
      </c>
      <c r="AW43">
        <v>2</v>
      </c>
      <c r="AX43">
        <v>1</v>
      </c>
      <c r="AY43">
        <v>0</v>
      </c>
      <c r="AZ43">
        <v>1</v>
      </c>
      <c r="BA43">
        <v>0</v>
      </c>
      <c r="BB43">
        <v>1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</row>
    <row r="44" spans="1:103" x14ac:dyDescent="0.3">
      <c r="A44">
        <v>41</v>
      </c>
      <c r="B44">
        <v>1640</v>
      </c>
      <c r="C44">
        <v>5</v>
      </c>
      <c r="D44">
        <v>5742</v>
      </c>
      <c r="E44">
        <v>3.43</v>
      </c>
      <c r="F44">
        <v>2.14</v>
      </c>
      <c r="G44">
        <v>1.56</v>
      </c>
      <c r="H44">
        <v>19.52</v>
      </c>
      <c r="I44">
        <v>2.97</v>
      </c>
      <c r="J44">
        <v>2.0499999999999998</v>
      </c>
      <c r="K44">
        <v>1.76</v>
      </c>
      <c r="L44">
        <v>2</v>
      </c>
      <c r="M44">
        <v>2.0499999999999998</v>
      </c>
      <c r="N44">
        <v>2.2599999999999998</v>
      </c>
      <c r="O44">
        <v>2.46</v>
      </c>
      <c r="P44">
        <v>2.86</v>
      </c>
      <c r="Q44">
        <v>3.71</v>
      </c>
      <c r="R44">
        <v>4.79</v>
      </c>
      <c r="S44">
        <v>6.5</v>
      </c>
      <c r="T44">
        <v>42.9</v>
      </c>
      <c r="U44">
        <v>8.24</v>
      </c>
      <c r="V44">
        <v>35.86</v>
      </c>
      <c r="W44">
        <v>1.56</v>
      </c>
      <c r="X44">
        <v>19.52</v>
      </c>
      <c r="Y44">
        <v>3.94</v>
      </c>
      <c r="Z44">
        <v>5.28</v>
      </c>
      <c r="AA44">
        <v>6.25</v>
      </c>
      <c r="AB44">
        <v>7.08</v>
      </c>
      <c r="AC44">
        <v>7.97</v>
      </c>
      <c r="AD44">
        <v>8.85</v>
      </c>
      <c r="AE44">
        <v>9.84</v>
      </c>
      <c r="AF44">
        <v>10.94</v>
      </c>
      <c r="AG44">
        <v>12.95</v>
      </c>
      <c r="AH44" s="4">
        <v>0</v>
      </c>
      <c r="AI44">
        <v>1204</v>
      </c>
      <c r="AJ44">
        <v>2386</v>
      </c>
      <c r="AK44">
        <v>580</v>
      </c>
      <c r="AL44">
        <v>506</v>
      </c>
      <c r="AM44">
        <v>358</v>
      </c>
      <c r="AN44">
        <v>251</v>
      </c>
      <c r="AO44">
        <v>168</v>
      </c>
      <c r="AP44">
        <v>117</v>
      </c>
      <c r="AQ44">
        <v>65</v>
      </c>
      <c r="AR44">
        <v>52</v>
      </c>
      <c r="AS44">
        <v>23</v>
      </c>
      <c r="AT44">
        <v>12</v>
      </c>
      <c r="AU44">
        <v>9</v>
      </c>
      <c r="AV44">
        <v>6</v>
      </c>
      <c r="AW44">
        <v>3</v>
      </c>
      <c r="AX44">
        <v>1</v>
      </c>
      <c r="AY44">
        <v>0</v>
      </c>
      <c r="AZ44">
        <v>0</v>
      </c>
      <c r="BA44">
        <v>1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</row>
    <row r="45" spans="1:103" x14ac:dyDescent="0.3">
      <c r="A45">
        <v>42</v>
      </c>
      <c r="B45">
        <v>1680</v>
      </c>
      <c r="C45">
        <v>5</v>
      </c>
      <c r="D45">
        <v>4406</v>
      </c>
      <c r="E45">
        <v>3.55</v>
      </c>
      <c r="F45">
        <v>2.17</v>
      </c>
      <c r="G45">
        <v>1.56</v>
      </c>
      <c r="H45">
        <v>17.32</v>
      </c>
      <c r="I45">
        <v>3.05</v>
      </c>
      <c r="J45">
        <v>2.0499999999999998</v>
      </c>
      <c r="K45">
        <v>1.76</v>
      </c>
      <c r="L45">
        <v>2.0499999999999998</v>
      </c>
      <c r="M45">
        <v>2.0499999999999998</v>
      </c>
      <c r="N45">
        <v>2.27</v>
      </c>
      <c r="O45">
        <v>2.54</v>
      </c>
      <c r="P45">
        <v>3.02</v>
      </c>
      <c r="Q45">
        <v>4.03</v>
      </c>
      <c r="R45">
        <v>5.13</v>
      </c>
      <c r="S45">
        <v>6.7</v>
      </c>
      <c r="T45">
        <v>34.82</v>
      </c>
      <c r="U45">
        <v>8.16</v>
      </c>
      <c r="V45">
        <v>33.35</v>
      </c>
      <c r="W45">
        <v>1.56</v>
      </c>
      <c r="X45">
        <v>17.32</v>
      </c>
      <c r="Y45">
        <v>4.03</v>
      </c>
      <c r="Z45">
        <v>5.28</v>
      </c>
      <c r="AA45">
        <v>6.16</v>
      </c>
      <c r="AB45">
        <v>7.02</v>
      </c>
      <c r="AC45">
        <v>7.74</v>
      </c>
      <c r="AD45">
        <v>8.59</v>
      </c>
      <c r="AE45">
        <v>9.5500000000000007</v>
      </c>
      <c r="AF45">
        <v>10.77</v>
      </c>
      <c r="AG45">
        <v>13.08</v>
      </c>
      <c r="AH45" s="4">
        <v>0</v>
      </c>
      <c r="AI45">
        <v>832</v>
      </c>
      <c r="AJ45">
        <v>1769</v>
      </c>
      <c r="AK45">
        <v>476</v>
      </c>
      <c r="AL45">
        <v>416</v>
      </c>
      <c r="AM45">
        <v>324</v>
      </c>
      <c r="AN45">
        <v>204</v>
      </c>
      <c r="AO45">
        <v>166</v>
      </c>
      <c r="AP45">
        <v>94</v>
      </c>
      <c r="AQ45">
        <v>47</v>
      </c>
      <c r="AR45">
        <v>35</v>
      </c>
      <c r="AS45">
        <v>17</v>
      </c>
      <c r="AT45">
        <v>8</v>
      </c>
      <c r="AU45">
        <v>10</v>
      </c>
      <c r="AV45">
        <v>3</v>
      </c>
      <c r="AW45">
        <v>2</v>
      </c>
      <c r="AX45">
        <v>1</v>
      </c>
      <c r="AY45">
        <v>2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</row>
    <row r="46" spans="1:103" x14ac:dyDescent="0.3">
      <c r="A46">
        <v>43</v>
      </c>
      <c r="B46">
        <v>1720</v>
      </c>
      <c r="C46">
        <v>5</v>
      </c>
      <c r="D46">
        <v>4125</v>
      </c>
      <c r="E46">
        <v>3.53</v>
      </c>
      <c r="F46">
        <v>2.14</v>
      </c>
      <c r="G46">
        <v>1.56</v>
      </c>
      <c r="H46">
        <v>18.34</v>
      </c>
      <c r="I46">
        <v>3.04</v>
      </c>
      <c r="J46">
        <v>2.06</v>
      </c>
      <c r="K46">
        <v>1.76</v>
      </c>
      <c r="L46">
        <v>2</v>
      </c>
      <c r="M46">
        <v>2.0499999999999998</v>
      </c>
      <c r="N46">
        <v>2.27</v>
      </c>
      <c r="O46">
        <v>2.54</v>
      </c>
      <c r="P46">
        <v>3.06</v>
      </c>
      <c r="Q46">
        <v>4.03</v>
      </c>
      <c r="R46">
        <v>5.04</v>
      </c>
      <c r="S46">
        <v>6.65</v>
      </c>
      <c r="T46">
        <v>31.69</v>
      </c>
      <c r="U46">
        <v>8.1</v>
      </c>
      <c r="V46">
        <v>37.04</v>
      </c>
      <c r="W46">
        <v>1.56</v>
      </c>
      <c r="X46">
        <v>18.34</v>
      </c>
      <c r="Y46">
        <v>3.99</v>
      </c>
      <c r="Z46">
        <v>5.17</v>
      </c>
      <c r="AA46">
        <v>6.13</v>
      </c>
      <c r="AB46">
        <v>6.9</v>
      </c>
      <c r="AC46">
        <v>7.63</v>
      </c>
      <c r="AD46">
        <v>8.39</v>
      </c>
      <c r="AE46">
        <v>9.31</v>
      </c>
      <c r="AF46">
        <v>10.52</v>
      </c>
      <c r="AG46">
        <v>12.5</v>
      </c>
      <c r="AH46" s="4">
        <v>0</v>
      </c>
      <c r="AI46">
        <v>836</v>
      </c>
      <c r="AJ46">
        <v>1587</v>
      </c>
      <c r="AK46">
        <v>459</v>
      </c>
      <c r="AL46">
        <v>413</v>
      </c>
      <c r="AM46">
        <v>264</v>
      </c>
      <c r="AN46">
        <v>225</v>
      </c>
      <c r="AO46">
        <v>147</v>
      </c>
      <c r="AP46">
        <v>93</v>
      </c>
      <c r="AQ46">
        <v>41</v>
      </c>
      <c r="AR46">
        <v>27</v>
      </c>
      <c r="AS46">
        <v>13</v>
      </c>
      <c r="AT46">
        <v>8</v>
      </c>
      <c r="AU46">
        <v>5</v>
      </c>
      <c r="AV46">
        <v>2</v>
      </c>
      <c r="AW46">
        <v>1</v>
      </c>
      <c r="AX46">
        <v>0</v>
      </c>
      <c r="AY46">
        <v>3</v>
      </c>
      <c r="AZ46">
        <v>1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</row>
    <row r="47" spans="1:103" x14ac:dyDescent="0.3">
      <c r="A47">
        <v>44</v>
      </c>
      <c r="B47">
        <v>1760</v>
      </c>
      <c r="C47">
        <v>5</v>
      </c>
      <c r="D47">
        <v>4123</v>
      </c>
      <c r="E47">
        <v>3.59</v>
      </c>
      <c r="F47">
        <v>2.23</v>
      </c>
      <c r="G47">
        <v>1.56</v>
      </c>
      <c r="H47">
        <v>19.68</v>
      </c>
      <c r="I47">
        <v>3.08</v>
      </c>
      <c r="J47">
        <v>2.06</v>
      </c>
      <c r="K47">
        <v>1.76</v>
      </c>
      <c r="L47">
        <v>2.0499999999999998</v>
      </c>
      <c r="M47">
        <v>2.0499999999999998</v>
      </c>
      <c r="N47">
        <v>2.27</v>
      </c>
      <c r="O47">
        <v>2.54</v>
      </c>
      <c r="P47">
        <v>3.06</v>
      </c>
      <c r="Q47">
        <v>4.07</v>
      </c>
      <c r="R47">
        <v>5.28</v>
      </c>
      <c r="S47">
        <v>6.73</v>
      </c>
      <c r="T47">
        <v>34.880000000000003</v>
      </c>
      <c r="U47">
        <v>8.6300000000000008</v>
      </c>
      <c r="V47">
        <v>43.23</v>
      </c>
      <c r="W47">
        <v>1.56</v>
      </c>
      <c r="X47">
        <v>19.68</v>
      </c>
      <c r="Y47">
        <v>4.1900000000000004</v>
      </c>
      <c r="Z47">
        <v>5.48</v>
      </c>
      <c r="AA47">
        <v>6.33</v>
      </c>
      <c r="AB47">
        <v>7.07</v>
      </c>
      <c r="AC47">
        <v>7.9</v>
      </c>
      <c r="AD47">
        <v>8.75</v>
      </c>
      <c r="AE47">
        <v>9.7200000000000006</v>
      </c>
      <c r="AF47">
        <v>11.55</v>
      </c>
      <c r="AG47">
        <v>14.57</v>
      </c>
      <c r="AH47" s="4">
        <v>0</v>
      </c>
      <c r="AI47">
        <v>782</v>
      </c>
      <c r="AJ47">
        <v>1652</v>
      </c>
      <c r="AK47">
        <v>414</v>
      </c>
      <c r="AL47">
        <v>378</v>
      </c>
      <c r="AM47">
        <v>307</v>
      </c>
      <c r="AN47">
        <v>216</v>
      </c>
      <c r="AO47">
        <v>158</v>
      </c>
      <c r="AP47">
        <v>95</v>
      </c>
      <c r="AQ47">
        <v>55</v>
      </c>
      <c r="AR47">
        <v>22</v>
      </c>
      <c r="AS47">
        <v>16</v>
      </c>
      <c r="AT47">
        <v>11</v>
      </c>
      <c r="AU47">
        <v>3</v>
      </c>
      <c r="AV47">
        <v>6</v>
      </c>
      <c r="AW47">
        <v>2</v>
      </c>
      <c r="AX47">
        <v>2</v>
      </c>
      <c r="AY47">
        <v>1</v>
      </c>
      <c r="AZ47">
        <v>2</v>
      </c>
      <c r="BA47">
        <v>1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</row>
    <row r="48" spans="1:103" x14ac:dyDescent="0.3">
      <c r="A48">
        <v>45</v>
      </c>
      <c r="B48">
        <v>1800</v>
      </c>
      <c r="C48">
        <v>5</v>
      </c>
      <c r="D48">
        <v>3985</v>
      </c>
      <c r="E48">
        <v>3.55</v>
      </c>
      <c r="F48">
        <v>2.21</v>
      </c>
      <c r="G48">
        <v>1.56</v>
      </c>
      <c r="H48">
        <v>19.440000000000001</v>
      </c>
      <c r="I48">
        <v>3.05</v>
      </c>
      <c r="J48">
        <v>2.0499999999999998</v>
      </c>
      <c r="K48">
        <v>1.76</v>
      </c>
      <c r="L48">
        <v>2</v>
      </c>
      <c r="M48">
        <v>2.0499999999999998</v>
      </c>
      <c r="N48">
        <v>2.27</v>
      </c>
      <c r="O48">
        <v>2.46</v>
      </c>
      <c r="P48">
        <v>3.06</v>
      </c>
      <c r="Q48">
        <v>4.0599999999999996</v>
      </c>
      <c r="R48">
        <v>5.15</v>
      </c>
      <c r="S48">
        <v>6.7</v>
      </c>
      <c r="T48">
        <v>32.729999999999997</v>
      </c>
      <c r="U48">
        <v>8.48</v>
      </c>
      <c r="V48">
        <v>40.450000000000003</v>
      </c>
      <c r="W48">
        <v>1.56</v>
      </c>
      <c r="X48">
        <v>19.440000000000001</v>
      </c>
      <c r="Y48">
        <v>4.1900000000000004</v>
      </c>
      <c r="Z48">
        <v>5.36</v>
      </c>
      <c r="AA48">
        <v>6.28</v>
      </c>
      <c r="AB48">
        <v>7.1</v>
      </c>
      <c r="AC48">
        <v>7.9</v>
      </c>
      <c r="AD48">
        <v>8.6999999999999993</v>
      </c>
      <c r="AE48">
        <v>9.85</v>
      </c>
      <c r="AF48">
        <v>11.36</v>
      </c>
      <c r="AG48">
        <v>13.47</v>
      </c>
      <c r="AH48" s="4">
        <v>0</v>
      </c>
      <c r="AI48">
        <v>855</v>
      </c>
      <c r="AJ48">
        <v>1495</v>
      </c>
      <c r="AK48">
        <v>410</v>
      </c>
      <c r="AL48">
        <v>387</v>
      </c>
      <c r="AM48">
        <v>295</v>
      </c>
      <c r="AN48">
        <v>195</v>
      </c>
      <c r="AO48">
        <v>144</v>
      </c>
      <c r="AP48">
        <v>84</v>
      </c>
      <c r="AQ48">
        <v>48</v>
      </c>
      <c r="AR48">
        <v>29</v>
      </c>
      <c r="AS48">
        <v>13</v>
      </c>
      <c r="AT48">
        <v>14</v>
      </c>
      <c r="AU48">
        <v>8</v>
      </c>
      <c r="AV48">
        <v>1</v>
      </c>
      <c r="AW48">
        <v>4</v>
      </c>
      <c r="AX48">
        <v>0</v>
      </c>
      <c r="AY48">
        <v>0</v>
      </c>
      <c r="AZ48">
        <v>2</v>
      </c>
      <c r="BA48">
        <v>1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</row>
    <row r="49" spans="1:103" x14ac:dyDescent="0.3">
      <c r="A49">
        <v>46</v>
      </c>
      <c r="B49">
        <v>1840</v>
      </c>
      <c r="C49">
        <v>5</v>
      </c>
      <c r="D49">
        <v>3767</v>
      </c>
      <c r="E49">
        <v>3.59</v>
      </c>
      <c r="F49">
        <v>2.2400000000000002</v>
      </c>
      <c r="G49">
        <v>1.56</v>
      </c>
      <c r="H49">
        <v>17.84</v>
      </c>
      <c r="I49">
        <v>3.08</v>
      </c>
      <c r="J49">
        <v>2.06</v>
      </c>
      <c r="K49">
        <v>1.76</v>
      </c>
      <c r="L49">
        <v>2.0499999999999998</v>
      </c>
      <c r="M49">
        <v>2.0499999999999998</v>
      </c>
      <c r="N49">
        <v>2.27</v>
      </c>
      <c r="O49">
        <v>2.54</v>
      </c>
      <c r="P49">
        <v>3.11</v>
      </c>
      <c r="Q49">
        <v>4.03</v>
      </c>
      <c r="R49">
        <v>5.2</v>
      </c>
      <c r="S49">
        <v>6.9</v>
      </c>
      <c r="T49">
        <v>31.88</v>
      </c>
      <c r="U49">
        <v>8.3699999999999992</v>
      </c>
      <c r="V49">
        <v>34.19</v>
      </c>
      <c r="W49">
        <v>1.56</v>
      </c>
      <c r="X49">
        <v>17.84</v>
      </c>
      <c r="Y49">
        <v>4.1900000000000004</v>
      </c>
      <c r="Z49">
        <v>5.48</v>
      </c>
      <c r="AA49">
        <v>6.45</v>
      </c>
      <c r="AB49">
        <v>7.25</v>
      </c>
      <c r="AC49">
        <v>7.95</v>
      </c>
      <c r="AD49">
        <v>8.7899999999999991</v>
      </c>
      <c r="AE49">
        <v>9.6199999999999992</v>
      </c>
      <c r="AF49">
        <v>11.07</v>
      </c>
      <c r="AG49">
        <v>13.48</v>
      </c>
      <c r="AH49" s="4">
        <v>0</v>
      </c>
      <c r="AI49">
        <v>743</v>
      </c>
      <c r="AJ49">
        <v>1459</v>
      </c>
      <c r="AK49">
        <v>413</v>
      </c>
      <c r="AL49">
        <v>342</v>
      </c>
      <c r="AM49">
        <v>256</v>
      </c>
      <c r="AN49">
        <v>192</v>
      </c>
      <c r="AO49">
        <v>149</v>
      </c>
      <c r="AP49">
        <v>89</v>
      </c>
      <c r="AQ49">
        <v>62</v>
      </c>
      <c r="AR49">
        <v>22</v>
      </c>
      <c r="AS49">
        <v>16</v>
      </c>
      <c r="AT49">
        <v>8</v>
      </c>
      <c r="AU49">
        <v>7</v>
      </c>
      <c r="AV49">
        <v>3</v>
      </c>
      <c r="AW49">
        <v>3</v>
      </c>
      <c r="AX49">
        <v>2</v>
      </c>
      <c r="AY49">
        <v>1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</row>
    <row r="50" spans="1:103" x14ac:dyDescent="0.3">
      <c r="A50">
        <v>47</v>
      </c>
      <c r="B50">
        <v>1880</v>
      </c>
      <c r="C50">
        <v>5</v>
      </c>
      <c r="D50">
        <v>3684</v>
      </c>
      <c r="E50">
        <v>3.62</v>
      </c>
      <c r="F50">
        <v>2.2999999999999998</v>
      </c>
      <c r="G50">
        <v>1.56</v>
      </c>
      <c r="H50">
        <v>19.71</v>
      </c>
      <c r="I50">
        <v>3.1</v>
      </c>
      <c r="J50">
        <v>2.0499999999999998</v>
      </c>
      <c r="K50">
        <v>1.76</v>
      </c>
      <c r="L50">
        <v>2.0499999999999998</v>
      </c>
      <c r="M50">
        <v>2.0499999999999998</v>
      </c>
      <c r="N50">
        <v>2.27</v>
      </c>
      <c r="O50">
        <v>2.54</v>
      </c>
      <c r="P50">
        <v>3.14</v>
      </c>
      <c r="Q50">
        <v>4.1100000000000003</v>
      </c>
      <c r="R50">
        <v>5.16</v>
      </c>
      <c r="S50">
        <v>6.85</v>
      </c>
      <c r="T50">
        <v>33.18</v>
      </c>
      <c r="U50">
        <v>8.9499999999999993</v>
      </c>
      <c r="V50">
        <v>42.99</v>
      </c>
      <c r="W50">
        <v>1.56</v>
      </c>
      <c r="X50">
        <v>19.71</v>
      </c>
      <c r="Y50">
        <v>4.2300000000000004</v>
      </c>
      <c r="Z50">
        <v>5.52</v>
      </c>
      <c r="AA50">
        <v>6.53</v>
      </c>
      <c r="AB50">
        <v>7.42</v>
      </c>
      <c r="AC50">
        <v>8.32</v>
      </c>
      <c r="AD50">
        <v>9.19</v>
      </c>
      <c r="AE50">
        <v>10.49</v>
      </c>
      <c r="AF50">
        <v>12.36</v>
      </c>
      <c r="AG50">
        <v>14.41</v>
      </c>
      <c r="AH50" s="4">
        <v>0</v>
      </c>
      <c r="AI50">
        <v>677</v>
      </c>
      <c r="AJ50">
        <v>1456</v>
      </c>
      <c r="AK50">
        <v>404</v>
      </c>
      <c r="AL50">
        <v>369</v>
      </c>
      <c r="AM50">
        <v>244</v>
      </c>
      <c r="AN50">
        <v>183</v>
      </c>
      <c r="AO50">
        <v>136</v>
      </c>
      <c r="AP50">
        <v>83</v>
      </c>
      <c r="AQ50">
        <v>53</v>
      </c>
      <c r="AR50">
        <v>25</v>
      </c>
      <c r="AS50">
        <v>17</v>
      </c>
      <c r="AT50">
        <v>16</v>
      </c>
      <c r="AU50">
        <v>6</v>
      </c>
      <c r="AV50">
        <v>8</v>
      </c>
      <c r="AW50">
        <v>2</v>
      </c>
      <c r="AX50">
        <v>2</v>
      </c>
      <c r="AY50">
        <v>1</v>
      </c>
      <c r="AZ50">
        <v>0</v>
      </c>
      <c r="BA50">
        <v>2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</row>
    <row r="51" spans="1:103" x14ac:dyDescent="0.3">
      <c r="A51">
        <v>48</v>
      </c>
      <c r="B51">
        <v>1920</v>
      </c>
      <c r="C51">
        <v>5</v>
      </c>
      <c r="D51">
        <v>3395</v>
      </c>
      <c r="E51">
        <v>3.67</v>
      </c>
      <c r="F51">
        <v>2.23</v>
      </c>
      <c r="G51">
        <v>1.56</v>
      </c>
      <c r="H51">
        <v>17.25</v>
      </c>
      <c r="I51">
        <v>3.13</v>
      </c>
      <c r="J51">
        <v>2.06</v>
      </c>
      <c r="K51">
        <v>1.76</v>
      </c>
      <c r="L51">
        <v>2.0499999999999998</v>
      </c>
      <c r="M51">
        <v>2.0499999999999998</v>
      </c>
      <c r="N51">
        <v>2.27</v>
      </c>
      <c r="O51">
        <v>2.66</v>
      </c>
      <c r="P51">
        <v>3.22</v>
      </c>
      <c r="Q51">
        <v>4.2300000000000004</v>
      </c>
      <c r="R51">
        <v>5.36</v>
      </c>
      <c r="S51">
        <v>6.93</v>
      </c>
      <c r="T51">
        <v>29.11</v>
      </c>
      <c r="U51">
        <v>8.16</v>
      </c>
      <c r="V51">
        <v>30.83</v>
      </c>
      <c r="W51">
        <v>1.56</v>
      </c>
      <c r="X51">
        <v>17.25</v>
      </c>
      <c r="Y51">
        <v>4.1900000000000004</v>
      </c>
      <c r="Z51">
        <v>5.4</v>
      </c>
      <c r="AA51">
        <v>6.3</v>
      </c>
      <c r="AB51">
        <v>7.13</v>
      </c>
      <c r="AC51">
        <v>7.82</v>
      </c>
      <c r="AD51">
        <v>8.6999999999999993</v>
      </c>
      <c r="AE51">
        <v>9.44</v>
      </c>
      <c r="AF51">
        <v>10.65</v>
      </c>
      <c r="AG51">
        <v>12.62</v>
      </c>
      <c r="AH51" s="4">
        <v>0</v>
      </c>
      <c r="AI51">
        <v>608</v>
      </c>
      <c r="AJ51">
        <v>1305</v>
      </c>
      <c r="AK51">
        <v>369</v>
      </c>
      <c r="AL51">
        <v>358</v>
      </c>
      <c r="AM51">
        <v>243</v>
      </c>
      <c r="AN51">
        <v>176</v>
      </c>
      <c r="AO51">
        <v>140</v>
      </c>
      <c r="AP51">
        <v>87</v>
      </c>
      <c r="AQ51">
        <v>46</v>
      </c>
      <c r="AR51">
        <v>31</v>
      </c>
      <c r="AS51">
        <v>9</v>
      </c>
      <c r="AT51">
        <v>13</v>
      </c>
      <c r="AU51">
        <v>3</v>
      </c>
      <c r="AV51">
        <v>3</v>
      </c>
      <c r="AW51">
        <v>1</v>
      </c>
      <c r="AX51">
        <v>2</v>
      </c>
      <c r="AY51">
        <v>1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</row>
    <row r="52" spans="1:103" x14ac:dyDescent="0.3">
      <c r="A52">
        <v>49</v>
      </c>
      <c r="B52">
        <v>1960</v>
      </c>
      <c r="C52">
        <v>5</v>
      </c>
      <c r="D52">
        <v>3417</v>
      </c>
      <c r="E52">
        <v>3.65</v>
      </c>
      <c r="F52">
        <v>2.2599999999999998</v>
      </c>
      <c r="G52">
        <v>1.56</v>
      </c>
      <c r="H52">
        <v>17.32</v>
      </c>
      <c r="I52">
        <v>3.12</v>
      </c>
      <c r="J52">
        <v>2.06</v>
      </c>
      <c r="K52">
        <v>1.76</v>
      </c>
      <c r="L52">
        <v>2.0499999999999998</v>
      </c>
      <c r="M52">
        <v>2.0499999999999998</v>
      </c>
      <c r="N52">
        <v>2.27</v>
      </c>
      <c r="O52">
        <v>2.62</v>
      </c>
      <c r="P52">
        <v>3.22</v>
      </c>
      <c r="Q52">
        <v>4.1900000000000004</v>
      </c>
      <c r="R52">
        <v>5.28</v>
      </c>
      <c r="S52">
        <v>6.85</v>
      </c>
      <c r="T52">
        <v>29.85</v>
      </c>
      <c r="U52">
        <v>8.4</v>
      </c>
      <c r="V52">
        <v>32.270000000000003</v>
      </c>
      <c r="W52">
        <v>1.56</v>
      </c>
      <c r="X52">
        <v>17.32</v>
      </c>
      <c r="Y52">
        <v>4.1900000000000004</v>
      </c>
      <c r="Z52">
        <v>5.44</v>
      </c>
      <c r="AA52">
        <v>6.28</v>
      </c>
      <c r="AB52">
        <v>7.22</v>
      </c>
      <c r="AC52">
        <v>8.1300000000000008</v>
      </c>
      <c r="AD52">
        <v>8.9499999999999993</v>
      </c>
      <c r="AE52">
        <v>10.06</v>
      </c>
      <c r="AF52">
        <v>11.08</v>
      </c>
      <c r="AG52">
        <v>13.47</v>
      </c>
      <c r="AH52" s="4">
        <v>0</v>
      </c>
      <c r="AI52">
        <v>666</v>
      </c>
      <c r="AJ52">
        <v>1268</v>
      </c>
      <c r="AK52">
        <v>394</v>
      </c>
      <c r="AL52">
        <v>335</v>
      </c>
      <c r="AM52">
        <v>265</v>
      </c>
      <c r="AN52">
        <v>165</v>
      </c>
      <c r="AO52">
        <v>118</v>
      </c>
      <c r="AP52">
        <v>85</v>
      </c>
      <c r="AQ52">
        <v>46</v>
      </c>
      <c r="AR52">
        <v>35</v>
      </c>
      <c r="AS52">
        <v>18</v>
      </c>
      <c r="AT52">
        <v>7</v>
      </c>
      <c r="AU52">
        <v>8</v>
      </c>
      <c r="AV52">
        <v>2</v>
      </c>
      <c r="AW52">
        <v>4</v>
      </c>
      <c r="AX52">
        <v>0</v>
      </c>
      <c r="AY52">
        <v>1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</row>
    <row r="53" spans="1:103" x14ac:dyDescent="0.3">
      <c r="A53">
        <v>50</v>
      </c>
      <c r="B53">
        <v>2000</v>
      </c>
      <c r="C53">
        <v>5</v>
      </c>
      <c r="D53">
        <v>3160</v>
      </c>
      <c r="E53">
        <v>3.67</v>
      </c>
      <c r="F53">
        <v>2.21</v>
      </c>
      <c r="G53">
        <v>1.56</v>
      </c>
      <c r="H53">
        <v>16.89</v>
      </c>
      <c r="I53">
        <v>3.13</v>
      </c>
      <c r="J53">
        <v>2.06</v>
      </c>
      <c r="K53">
        <v>1.76</v>
      </c>
      <c r="L53">
        <v>2.0499999999999998</v>
      </c>
      <c r="M53">
        <v>2.0499999999999998</v>
      </c>
      <c r="N53">
        <v>2.27</v>
      </c>
      <c r="O53">
        <v>2.66</v>
      </c>
      <c r="P53">
        <v>3.42</v>
      </c>
      <c r="Q53">
        <v>4.3099999999999996</v>
      </c>
      <c r="R53">
        <v>5.4</v>
      </c>
      <c r="S53">
        <v>6.78</v>
      </c>
      <c r="T53">
        <v>26.73</v>
      </c>
      <c r="U53">
        <v>8.07</v>
      </c>
      <c r="V53">
        <v>30.62</v>
      </c>
      <c r="W53">
        <v>1.56</v>
      </c>
      <c r="X53">
        <v>16.89</v>
      </c>
      <c r="Y53">
        <v>4.1900000000000004</v>
      </c>
      <c r="Z53">
        <v>5.36</v>
      </c>
      <c r="AA53">
        <v>6.21</v>
      </c>
      <c r="AB53">
        <v>6.85</v>
      </c>
      <c r="AC53">
        <v>7.62</v>
      </c>
      <c r="AD53">
        <v>8.4700000000000006</v>
      </c>
      <c r="AE53">
        <v>9.49</v>
      </c>
      <c r="AF53">
        <v>10.47</v>
      </c>
      <c r="AG53">
        <v>13.16</v>
      </c>
      <c r="AH53" s="4">
        <v>0</v>
      </c>
      <c r="AI53">
        <v>595</v>
      </c>
      <c r="AJ53">
        <v>1156</v>
      </c>
      <c r="AK53">
        <v>353</v>
      </c>
      <c r="AL53">
        <v>331</v>
      </c>
      <c r="AM53">
        <v>241</v>
      </c>
      <c r="AN53">
        <v>203</v>
      </c>
      <c r="AO53">
        <v>108</v>
      </c>
      <c r="AP53">
        <v>77</v>
      </c>
      <c r="AQ53">
        <v>42</v>
      </c>
      <c r="AR53">
        <v>23</v>
      </c>
      <c r="AS53">
        <v>12</v>
      </c>
      <c r="AT53">
        <v>5</v>
      </c>
      <c r="AU53">
        <v>9</v>
      </c>
      <c r="AV53">
        <v>2</v>
      </c>
      <c r="AW53">
        <v>0</v>
      </c>
      <c r="AX53">
        <v>3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</row>
    <row r="54" spans="1:103" x14ac:dyDescent="0.3">
      <c r="A54">
        <v>51</v>
      </c>
      <c r="B54">
        <v>2040</v>
      </c>
      <c r="C54">
        <v>5</v>
      </c>
      <c r="D54">
        <v>2923</v>
      </c>
      <c r="E54">
        <v>3.69</v>
      </c>
      <c r="F54">
        <v>2.31</v>
      </c>
      <c r="G54">
        <v>1.56</v>
      </c>
      <c r="H54">
        <v>19.39</v>
      </c>
      <c r="I54">
        <v>3.14</v>
      </c>
      <c r="J54">
        <v>2.0499999999999998</v>
      </c>
      <c r="K54">
        <v>1.76</v>
      </c>
      <c r="L54">
        <v>2.0499999999999998</v>
      </c>
      <c r="M54">
        <v>2.0499999999999998</v>
      </c>
      <c r="N54">
        <v>2.27</v>
      </c>
      <c r="O54">
        <v>2.62</v>
      </c>
      <c r="P54">
        <v>3.31</v>
      </c>
      <c r="Q54">
        <v>4.3099999999999996</v>
      </c>
      <c r="R54">
        <v>5.28</v>
      </c>
      <c r="S54">
        <v>6.9</v>
      </c>
      <c r="T54">
        <v>26.91</v>
      </c>
      <c r="U54">
        <v>8.77</v>
      </c>
      <c r="V54">
        <v>39.549999999999997</v>
      </c>
      <c r="W54">
        <v>1.56</v>
      </c>
      <c r="X54">
        <v>19.39</v>
      </c>
      <c r="Y54">
        <v>4.3099999999999996</v>
      </c>
      <c r="Z54">
        <v>5.48</v>
      </c>
      <c r="AA54">
        <v>6.5</v>
      </c>
      <c r="AB54">
        <v>7.26</v>
      </c>
      <c r="AC54">
        <v>8.1999999999999993</v>
      </c>
      <c r="AD54">
        <v>9.27</v>
      </c>
      <c r="AE54">
        <v>10.24</v>
      </c>
      <c r="AF54">
        <v>11.58</v>
      </c>
      <c r="AG54">
        <v>14.17</v>
      </c>
      <c r="AH54" s="4">
        <v>0</v>
      </c>
      <c r="AI54">
        <v>559</v>
      </c>
      <c r="AJ54">
        <v>1084</v>
      </c>
      <c r="AK54">
        <v>305</v>
      </c>
      <c r="AL54">
        <v>309</v>
      </c>
      <c r="AM54">
        <v>224</v>
      </c>
      <c r="AN54">
        <v>164</v>
      </c>
      <c r="AO54">
        <v>108</v>
      </c>
      <c r="AP54">
        <v>52</v>
      </c>
      <c r="AQ54">
        <v>50</v>
      </c>
      <c r="AR54">
        <v>31</v>
      </c>
      <c r="AS54">
        <v>11</v>
      </c>
      <c r="AT54">
        <v>8</v>
      </c>
      <c r="AU54">
        <v>7</v>
      </c>
      <c r="AV54">
        <v>7</v>
      </c>
      <c r="AW54">
        <v>1</v>
      </c>
      <c r="AX54">
        <v>1</v>
      </c>
      <c r="AY54">
        <v>0</v>
      </c>
      <c r="AZ54">
        <v>1</v>
      </c>
      <c r="BA54">
        <v>1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</row>
    <row r="55" spans="1:103" x14ac:dyDescent="0.3">
      <c r="A55">
        <v>52</v>
      </c>
      <c r="B55">
        <v>2080</v>
      </c>
      <c r="C55">
        <v>5</v>
      </c>
      <c r="D55">
        <v>2803</v>
      </c>
      <c r="F55">
        <v>2.2999999999999998</v>
      </c>
      <c r="G55">
        <v>1.56</v>
      </c>
      <c r="H55">
        <v>16.7</v>
      </c>
      <c r="I55">
        <v>3.16</v>
      </c>
      <c r="J55">
        <v>2.06</v>
      </c>
      <c r="K55">
        <v>1.76</v>
      </c>
      <c r="L55">
        <v>2.0499999999999998</v>
      </c>
      <c r="M55">
        <v>2.0499999999999998</v>
      </c>
      <c r="N55">
        <v>2.27</v>
      </c>
      <c r="O55">
        <v>2.66</v>
      </c>
      <c r="P55">
        <v>3.34</v>
      </c>
      <c r="Q55">
        <v>4.3099999999999996</v>
      </c>
      <c r="R55">
        <v>5.4</v>
      </c>
      <c r="S55">
        <v>7.02</v>
      </c>
      <c r="T55">
        <v>25.69</v>
      </c>
      <c r="U55">
        <v>8.4499999999999993</v>
      </c>
      <c r="V55">
        <v>32.090000000000003</v>
      </c>
      <c r="W55">
        <v>1.56</v>
      </c>
      <c r="X55">
        <v>16.7</v>
      </c>
      <c r="Y55">
        <v>4.28</v>
      </c>
      <c r="Z55">
        <v>5.48</v>
      </c>
      <c r="AA55">
        <v>6.53</v>
      </c>
      <c r="AB55">
        <v>7.22</v>
      </c>
      <c r="AC55">
        <v>7.98</v>
      </c>
      <c r="AD55">
        <v>8.82</v>
      </c>
      <c r="AE55">
        <v>10.07</v>
      </c>
      <c r="AF55">
        <v>11.26</v>
      </c>
      <c r="AG55">
        <v>13.44</v>
      </c>
      <c r="AH55" s="4">
        <v>0</v>
      </c>
      <c r="AI55">
        <v>557</v>
      </c>
      <c r="AJ55">
        <v>997</v>
      </c>
      <c r="AK55">
        <v>300</v>
      </c>
      <c r="AL55">
        <v>296</v>
      </c>
      <c r="AM55">
        <v>197</v>
      </c>
      <c r="AN55">
        <v>166</v>
      </c>
      <c r="AO55">
        <v>122</v>
      </c>
      <c r="AP55">
        <v>72</v>
      </c>
      <c r="AQ55">
        <v>34</v>
      </c>
      <c r="AR55">
        <v>24</v>
      </c>
      <c r="AS55">
        <v>16</v>
      </c>
      <c r="AT55">
        <v>10</v>
      </c>
      <c r="AU55">
        <v>2</v>
      </c>
      <c r="AV55">
        <v>6</v>
      </c>
      <c r="AW55">
        <v>2</v>
      </c>
      <c r="AX55">
        <v>2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</row>
    <row r="56" spans="1:103" x14ac:dyDescent="0.3">
      <c r="A56">
        <v>53</v>
      </c>
      <c r="B56">
        <v>2120</v>
      </c>
      <c r="C56">
        <v>5</v>
      </c>
      <c r="D56">
        <v>2718</v>
      </c>
      <c r="F56">
        <v>2.38</v>
      </c>
      <c r="G56">
        <v>1.56</v>
      </c>
      <c r="H56">
        <v>22.51</v>
      </c>
      <c r="I56">
        <v>3.18</v>
      </c>
      <c r="J56">
        <v>2.06</v>
      </c>
      <c r="K56">
        <v>1.76</v>
      </c>
      <c r="L56">
        <v>2.0499999999999998</v>
      </c>
      <c r="M56">
        <v>2.0499999999999998</v>
      </c>
      <c r="N56">
        <v>2.27</v>
      </c>
      <c r="O56">
        <v>2.66</v>
      </c>
      <c r="P56">
        <v>3.22</v>
      </c>
      <c r="Q56">
        <v>4.28</v>
      </c>
      <c r="R56">
        <v>5.56</v>
      </c>
      <c r="S56">
        <v>7.13</v>
      </c>
      <c r="T56">
        <v>26.74</v>
      </c>
      <c r="U56">
        <v>9.0399999999999991</v>
      </c>
      <c r="V56">
        <v>48.1</v>
      </c>
      <c r="W56">
        <v>1.56</v>
      </c>
      <c r="X56">
        <v>22.51</v>
      </c>
      <c r="Y56">
        <v>4.4800000000000004</v>
      </c>
      <c r="Z56">
        <v>5.8</v>
      </c>
      <c r="AA56">
        <v>6.7</v>
      </c>
      <c r="AB56">
        <v>7.53</v>
      </c>
      <c r="AC56">
        <v>8.2799999999999994</v>
      </c>
      <c r="AD56">
        <v>9.1</v>
      </c>
      <c r="AE56">
        <v>10.28</v>
      </c>
      <c r="AF56">
        <v>11.89</v>
      </c>
      <c r="AG56">
        <v>14.31</v>
      </c>
      <c r="AH56" s="4">
        <v>0</v>
      </c>
      <c r="AI56">
        <v>510</v>
      </c>
      <c r="AJ56">
        <v>1033</v>
      </c>
      <c r="AK56">
        <v>281</v>
      </c>
      <c r="AL56">
        <v>235</v>
      </c>
      <c r="AM56">
        <v>208</v>
      </c>
      <c r="AN56">
        <v>148</v>
      </c>
      <c r="AO56">
        <v>127</v>
      </c>
      <c r="AP56">
        <v>74</v>
      </c>
      <c r="AQ56">
        <v>38</v>
      </c>
      <c r="AR56">
        <v>21</v>
      </c>
      <c r="AS56">
        <v>19</v>
      </c>
      <c r="AT56">
        <v>9</v>
      </c>
      <c r="AU56">
        <v>7</v>
      </c>
      <c r="AV56">
        <v>2</v>
      </c>
      <c r="AW56">
        <v>2</v>
      </c>
      <c r="AX56">
        <v>2</v>
      </c>
      <c r="AY56">
        <v>0</v>
      </c>
      <c r="AZ56">
        <v>1</v>
      </c>
      <c r="BA56">
        <v>0</v>
      </c>
      <c r="BB56">
        <v>0</v>
      </c>
      <c r="BC56">
        <v>0</v>
      </c>
      <c r="BD56">
        <v>1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</row>
    <row r="57" spans="1:103" x14ac:dyDescent="0.3">
      <c r="A57">
        <v>54</v>
      </c>
      <c r="B57">
        <v>2160</v>
      </c>
      <c r="C57">
        <v>5</v>
      </c>
      <c r="D57">
        <v>2667</v>
      </c>
      <c r="E57">
        <v>3.72</v>
      </c>
      <c r="F57">
        <v>2.2999999999999998</v>
      </c>
      <c r="G57">
        <v>1.56</v>
      </c>
      <c r="H57">
        <v>16.940000000000001</v>
      </c>
      <c r="I57">
        <v>3.17</v>
      </c>
      <c r="J57">
        <v>2.06</v>
      </c>
      <c r="K57">
        <v>1.76</v>
      </c>
      <c r="L57">
        <v>2.0499999999999998</v>
      </c>
      <c r="M57">
        <v>2.0499999999999998</v>
      </c>
      <c r="N57">
        <v>2.27</v>
      </c>
      <c r="O57">
        <v>2.66</v>
      </c>
      <c r="P57">
        <v>3.34</v>
      </c>
      <c r="Q57">
        <v>4.28</v>
      </c>
      <c r="R57">
        <v>5.36</v>
      </c>
      <c r="S57">
        <v>7.13</v>
      </c>
      <c r="T57">
        <v>24.41</v>
      </c>
      <c r="U57">
        <v>8.33</v>
      </c>
      <c r="V57">
        <v>29.62</v>
      </c>
      <c r="W57">
        <v>1.56</v>
      </c>
      <c r="X57">
        <v>16.940000000000001</v>
      </c>
      <c r="Y57">
        <v>4.2300000000000004</v>
      </c>
      <c r="Z57">
        <v>5.53</v>
      </c>
      <c r="AA57">
        <v>6.55</v>
      </c>
      <c r="AB57">
        <v>7.38</v>
      </c>
      <c r="AC57">
        <v>8.18</v>
      </c>
      <c r="AD57">
        <v>8.85</v>
      </c>
      <c r="AE57">
        <v>9.66</v>
      </c>
      <c r="AF57">
        <v>11.06</v>
      </c>
      <c r="AG57">
        <v>12.52</v>
      </c>
      <c r="AH57" s="4">
        <v>0</v>
      </c>
      <c r="AI57">
        <v>504</v>
      </c>
      <c r="AJ57">
        <v>975</v>
      </c>
      <c r="AK57">
        <v>286</v>
      </c>
      <c r="AL57">
        <v>291</v>
      </c>
      <c r="AM57">
        <v>186</v>
      </c>
      <c r="AN57">
        <v>131</v>
      </c>
      <c r="AO57">
        <v>118</v>
      </c>
      <c r="AP57">
        <v>75</v>
      </c>
      <c r="AQ57">
        <v>44</v>
      </c>
      <c r="AR57">
        <v>21</v>
      </c>
      <c r="AS57">
        <v>18</v>
      </c>
      <c r="AT57">
        <v>8</v>
      </c>
      <c r="AU57">
        <v>6</v>
      </c>
      <c r="AV57">
        <v>1</v>
      </c>
      <c r="AW57">
        <v>1</v>
      </c>
      <c r="AX57">
        <v>2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</row>
    <row r="58" spans="1:103" x14ac:dyDescent="0.3">
      <c r="A58">
        <v>55</v>
      </c>
      <c r="B58">
        <v>2200</v>
      </c>
      <c r="C58">
        <v>5</v>
      </c>
      <c r="D58">
        <v>2550</v>
      </c>
      <c r="E58">
        <v>3.66</v>
      </c>
      <c r="F58">
        <v>2.29</v>
      </c>
      <c r="G58">
        <v>1.56</v>
      </c>
      <c r="H58">
        <v>16.739999999999998</v>
      </c>
      <c r="I58">
        <v>3.13</v>
      </c>
      <c r="J58">
        <v>2.06</v>
      </c>
      <c r="K58">
        <v>1.76</v>
      </c>
      <c r="L58">
        <v>2.0499999999999998</v>
      </c>
      <c r="M58">
        <v>2.0499999999999998</v>
      </c>
      <c r="N58">
        <v>2.27</v>
      </c>
      <c r="O58">
        <v>2.62</v>
      </c>
      <c r="P58">
        <v>3.14</v>
      </c>
      <c r="Q58">
        <v>4.1399999999999997</v>
      </c>
      <c r="R58">
        <v>5.28</v>
      </c>
      <c r="S58">
        <v>7.02</v>
      </c>
      <c r="T58">
        <v>22.67</v>
      </c>
      <c r="U58">
        <v>8.3800000000000008</v>
      </c>
      <c r="V58">
        <v>30.19</v>
      </c>
      <c r="W58">
        <v>1.56</v>
      </c>
      <c r="X58">
        <v>16.739999999999998</v>
      </c>
      <c r="Y58">
        <v>4.28</v>
      </c>
      <c r="Z58">
        <v>5.5</v>
      </c>
      <c r="AA58">
        <v>6.51</v>
      </c>
      <c r="AB58">
        <v>7.35</v>
      </c>
      <c r="AC58">
        <v>8.18</v>
      </c>
      <c r="AD58">
        <v>9.0399999999999991</v>
      </c>
      <c r="AE58">
        <v>9.7799999999999994</v>
      </c>
      <c r="AF58">
        <v>11.15</v>
      </c>
      <c r="AG58">
        <v>13.07</v>
      </c>
      <c r="AH58" s="4">
        <v>0</v>
      </c>
      <c r="AI58">
        <v>474</v>
      </c>
      <c r="AJ58">
        <v>996</v>
      </c>
      <c r="AK58">
        <v>266</v>
      </c>
      <c r="AL58">
        <v>251</v>
      </c>
      <c r="AM58">
        <v>177</v>
      </c>
      <c r="AN58">
        <v>128</v>
      </c>
      <c r="AO58">
        <v>98</v>
      </c>
      <c r="AP58">
        <v>59</v>
      </c>
      <c r="AQ58">
        <v>48</v>
      </c>
      <c r="AR58">
        <v>21</v>
      </c>
      <c r="AS58">
        <v>12</v>
      </c>
      <c r="AT58">
        <v>7</v>
      </c>
      <c r="AU58">
        <v>6</v>
      </c>
      <c r="AV58">
        <v>6</v>
      </c>
      <c r="AW58">
        <v>0</v>
      </c>
      <c r="AX58">
        <v>1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</row>
    <row r="59" spans="1:103" x14ac:dyDescent="0.3">
      <c r="A59">
        <v>56</v>
      </c>
      <c r="B59">
        <v>2240</v>
      </c>
      <c r="C59">
        <v>5</v>
      </c>
      <c r="D59">
        <v>2354</v>
      </c>
      <c r="E59">
        <v>3.72</v>
      </c>
      <c r="F59">
        <v>2.2999999999999998</v>
      </c>
      <c r="G59">
        <v>1.56</v>
      </c>
      <c r="H59">
        <v>16.2</v>
      </c>
      <c r="I59">
        <v>3.16</v>
      </c>
      <c r="J59">
        <v>2.06</v>
      </c>
      <c r="K59">
        <v>1.76</v>
      </c>
      <c r="L59">
        <v>2.0499999999999998</v>
      </c>
      <c r="M59">
        <v>2.0499999999999998</v>
      </c>
      <c r="N59">
        <v>2.27</v>
      </c>
      <c r="O59">
        <v>2.62</v>
      </c>
      <c r="P59">
        <v>3.26</v>
      </c>
      <c r="Q59">
        <v>4.34</v>
      </c>
      <c r="R59">
        <v>5.48</v>
      </c>
      <c r="S59">
        <v>7.05</v>
      </c>
      <c r="T59">
        <v>21.27</v>
      </c>
      <c r="U59">
        <v>8.2200000000000006</v>
      </c>
      <c r="V59">
        <v>27.78</v>
      </c>
      <c r="W59">
        <v>1.56</v>
      </c>
      <c r="X59">
        <v>16.2</v>
      </c>
      <c r="Y59">
        <v>4.34</v>
      </c>
      <c r="Z59">
        <v>5.56</v>
      </c>
      <c r="AA59">
        <v>6.41</v>
      </c>
      <c r="AB59">
        <v>7.13</v>
      </c>
      <c r="AC59">
        <v>7.92</v>
      </c>
      <c r="AD59">
        <v>8.65</v>
      </c>
      <c r="AE59">
        <v>9.75</v>
      </c>
      <c r="AF59">
        <v>11.15</v>
      </c>
      <c r="AG59">
        <v>12.4</v>
      </c>
      <c r="AH59" s="4">
        <v>0</v>
      </c>
      <c r="AI59">
        <v>454</v>
      </c>
      <c r="AJ59">
        <v>869</v>
      </c>
      <c r="AK59">
        <v>236</v>
      </c>
      <c r="AL59">
        <v>233</v>
      </c>
      <c r="AM59">
        <v>173</v>
      </c>
      <c r="AN59">
        <v>142</v>
      </c>
      <c r="AO59">
        <v>102</v>
      </c>
      <c r="AP59">
        <v>65</v>
      </c>
      <c r="AQ59">
        <v>29</v>
      </c>
      <c r="AR59">
        <v>18</v>
      </c>
      <c r="AS59">
        <v>15</v>
      </c>
      <c r="AT59">
        <v>10</v>
      </c>
      <c r="AU59">
        <v>5</v>
      </c>
      <c r="AV59">
        <v>1</v>
      </c>
      <c r="AW59">
        <v>1</v>
      </c>
      <c r="AX59">
        <v>1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</row>
    <row r="60" spans="1:103" x14ac:dyDescent="0.3">
      <c r="A60">
        <v>57</v>
      </c>
      <c r="B60">
        <v>2280</v>
      </c>
      <c r="C60">
        <v>5</v>
      </c>
      <c r="D60">
        <v>2262</v>
      </c>
      <c r="F60">
        <v>2.33</v>
      </c>
      <c r="G60">
        <v>1.56</v>
      </c>
      <c r="H60">
        <v>14.83</v>
      </c>
      <c r="I60">
        <v>3.17</v>
      </c>
      <c r="J60">
        <v>2.0499999999999998</v>
      </c>
      <c r="K60">
        <v>1.76</v>
      </c>
      <c r="L60">
        <v>2.0499999999999998</v>
      </c>
      <c r="M60">
        <v>2.0499999999999998</v>
      </c>
      <c r="N60">
        <v>2.27</v>
      </c>
      <c r="O60">
        <v>2.56</v>
      </c>
      <c r="P60">
        <v>3.22</v>
      </c>
      <c r="Q60">
        <v>4.3899999999999997</v>
      </c>
      <c r="R60">
        <v>5.56</v>
      </c>
      <c r="S60">
        <v>7.02</v>
      </c>
      <c r="T60">
        <v>20.97</v>
      </c>
      <c r="U60">
        <v>8.25</v>
      </c>
      <c r="V60">
        <v>25.84</v>
      </c>
      <c r="W60">
        <v>1.56</v>
      </c>
      <c r="X60">
        <v>14.83</v>
      </c>
      <c r="Y60">
        <v>4.4800000000000004</v>
      </c>
      <c r="Z60">
        <v>5.61</v>
      </c>
      <c r="AA60">
        <v>6.41</v>
      </c>
      <c r="AB60">
        <v>7.26</v>
      </c>
      <c r="AC60">
        <v>8.3000000000000007</v>
      </c>
      <c r="AD60">
        <v>9.14</v>
      </c>
      <c r="AE60">
        <v>10.07</v>
      </c>
      <c r="AF60">
        <v>10.91</v>
      </c>
      <c r="AG60">
        <v>12.12</v>
      </c>
      <c r="AH60" s="4">
        <v>0</v>
      </c>
      <c r="AI60">
        <v>415</v>
      </c>
      <c r="AJ60">
        <v>871</v>
      </c>
      <c r="AK60">
        <v>211</v>
      </c>
      <c r="AL60">
        <v>203</v>
      </c>
      <c r="AM60">
        <v>195</v>
      </c>
      <c r="AN60">
        <v>139</v>
      </c>
      <c r="AO60">
        <v>75</v>
      </c>
      <c r="AP60">
        <v>55</v>
      </c>
      <c r="AQ60">
        <v>35</v>
      </c>
      <c r="AR60">
        <v>34</v>
      </c>
      <c r="AS60">
        <v>12</v>
      </c>
      <c r="AT60">
        <v>9</v>
      </c>
      <c r="AU60">
        <v>5</v>
      </c>
      <c r="AV60">
        <v>3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</row>
    <row r="61" spans="1:103" x14ac:dyDescent="0.3">
      <c r="A61">
        <v>58</v>
      </c>
      <c r="B61">
        <v>2320</v>
      </c>
      <c r="C61">
        <v>5</v>
      </c>
      <c r="D61">
        <v>2201</v>
      </c>
      <c r="F61">
        <v>2.44</v>
      </c>
      <c r="G61">
        <v>1.56</v>
      </c>
      <c r="H61">
        <v>17.22</v>
      </c>
      <c r="I61">
        <v>3.26</v>
      </c>
      <c r="J61">
        <v>2.06</v>
      </c>
      <c r="K61">
        <v>1.76</v>
      </c>
      <c r="L61">
        <v>2.0499999999999998</v>
      </c>
      <c r="M61">
        <v>2.0499999999999998</v>
      </c>
      <c r="N61">
        <v>2.27</v>
      </c>
      <c r="O61">
        <v>2.66</v>
      </c>
      <c r="P61">
        <v>3.51</v>
      </c>
      <c r="Q61">
        <v>4.59</v>
      </c>
      <c r="R61">
        <v>5.8</v>
      </c>
      <c r="S61">
        <v>7.46</v>
      </c>
      <c r="T61">
        <v>22.85</v>
      </c>
      <c r="U61">
        <v>8.5500000000000007</v>
      </c>
      <c r="V61">
        <v>28.93</v>
      </c>
      <c r="W61">
        <v>1.56</v>
      </c>
      <c r="X61">
        <v>17.22</v>
      </c>
      <c r="Y61">
        <v>4.59</v>
      </c>
      <c r="Z61">
        <v>5.91</v>
      </c>
      <c r="AA61">
        <v>6.77</v>
      </c>
      <c r="AB61">
        <v>7.55</v>
      </c>
      <c r="AC61">
        <v>8.3800000000000008</v>
      </c>
      <c r="AD61">
        <v>8.9499999999999993</v>
      </c>
      <c r="AE61">
        <v>9.7200000000000006</v>
      </c>
      <c r="AF61">
        <v>11.04</v>
      </c>
      <c r="AG61">
        <v>13.01</v>
      </c>
      <c r="AH61" s="4">
        <v>0</v>
      </c>
      <c r="AI61">
        <v>399</v>
      </c>
      <c r="AJ61">
        <v>804</v>
      </c>
      <c r="AK61">
        <v>210</v>
      </c>
      <c r="AL61">
        <v>208</v>
      </c>
      <c r="AM61">
        <v>169</v>
      </c>
      <c r="AN61">
        <v>136</v>
      </c>
      <c r="AO61">
        <v>96</v>
      </c>
      <c r="AP61">
        <v>87</v>
      </c>
      <c r="AQ61">
        <v>40</v>
      </c>
      <c r="AR61">
        <v>21</v>
      </c>
      <c r="AS61">
        <v>13</v>
      </c>
      <c r="AT61">
        <v>7</v>
      </c>
      <c r="AU61">
        <v>3</v>
      </c>
      <c r="AV61">
        <v>6</v>
      </c>
      <c r="AW61">
        <v>1</v>
      </c>
      <c r="AX61">
        <v>0</v>
      </c>
      <c r="AY61">
        <v>1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</row>
    <row r="62" spans="1:103" x14ac:dyDescent="0.3">
      <c r="A62">
        <v>59</v>
      </c>
      <c r="B62">
        <v>2360</v>
      </c>
      <c r="C62">
        <v>5</v>
      </c>
      <c r="D62">
        <v>2106</v>
      </c>
      <c r="E62">
        <v>3.71</v>
      </c>
      <c r="F62">
        <v>2.37</v>
      </c>
      <c r="G62">
        <v>1.56</v>
      </c>
      <c r="H62">
        <v>18.46</v>
      </c>
      <c r="I62">
        <v>3.16</v>
      </c>
      <c r="J62">
        <v>2.06</v>
      </c>
      <c r="K62">
        <v>1.76</v>
      </c>
      <c r="L62">
        <v>2.0499999999999998</v>
      </c>
      <c r="M62">
        <v>2.0499999999999998</v>
      </c>
      <c r="N62">
        <v>2.27</v>
      </c>
      <c r="O62">
        <v>2.54</v>
      </c>
      <c r="P62">
        <v>3.14</v>
      </c>
      <c r="Q62">
        <v>4.2300000000000004</v>
      </c>
      <c r="R62">
        <v>5.48</v>
      </c>
      <c r="S62">
        <v>7.3</v>
      </c>
      <c r="T62">
        <v>19.920000000000002</v>
      </c>
      <c r="U62">
        <v>8.5500000000000007</v>
      </c>
      <c r="V62">
        <v>32.49</v>
      </c>
      <c r="W62">
        <v>1.56</v>
      </c>
      <c r="X62">
        <v>18.46</v>
      </c>
      <c r="Y62">
        <v>4.51</v>
      </c>
      <c r="Z62">
        <v>5.76</v>
      </c>
      <c r="AA62">
        <v>6.81</v>
      </c>
      <c r="AB62">
        <v>7.46</v>
      </c>
      <c r="AC62">
        <v>8.2200000000000006</v>
      </c>
      <c r="AD62">
        <v>9.07</v>
      </c>
      <c r="AE62">
        <v>9.94</v>
      </c>
      <c r="AF62">
        <v>10.94</v>
      </c>
      <c r="AG62">
        <v>13.27</v>
      </c>
      <c r="AH62" s="4">
        <v>0</v>
      </c>
      <c r="AI62">
        <v>400</v>
      </c>
      <c r="AJ62">
        <v>816</v>
      </c>
      <c r="AK62">
        <v>204</v>
      </c>
      <c r="AL62">
        <v>183</v>
      </c>
      <c r="AM62">
        <v>153</v>
      </c>
      <c r="AN62">
        <v>102</v>
      </c>
      <c r="AO62">
        <v>107</v>
      </c>
      <c r="AP62">
        <v>57</v>
      </c>
      <c r="AQ62">
        <v>36</v>
      </c>
      <c r="AR62">
        <v>23</v>
      </c>
      <c r="AS62">
        <v>9</v>
      </c>
      <c r="AT62">
        <v>6</v>
      </c>
      <c r="AU62">
        <v>4</v>
      </c>
      <c r="AV62">
        <v>5</v>
      </c>
      <c r="AW62">
        <v>0</v>
      </c>
      <c r="AX62">
        <v>0</v>
      </c>
      <c r="AY62">
        <v>0</v>
      </c>
      <c r="AZ62">
        <v>1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</row>
    <row r="63" spans="1:103" x14ac:dyDescent="0.3">
      <c r="A63">
        <v>60</v>
      </c>
      <c r="B63">
        <v>2400</v>
      </c>
      <c r="C63">
        <v>5</v>
      </c>
      <c r="D63">
        <v>1935</v>
      </c>
      <c r="F63">
        <v>2.38</v>
      </c>
      <c r="G63">
        <v>1.56</v>
      </c>
      <c r="H63">
        <v>15.43</v>
      </c>
      <c r="I63">
        <v>3.22</v>
      </c>
      <c r="J63">
        <v>2.06</v>
      </c>
      <c r="K63">
        <v>1.76</v>
      </c>
      <c r="L63">
        <v>2.0499999999999998</v>
      </c>
      <c r="M63">
        <v>2.0499999999999998</v>
      </c>
      <c r="N63">
        <v>2.27</v>
      </c>
      <c r="O63">
        <v>2.54</v>
      </c>
      <c r="P63">
        <v>3.42</v>
      </c>
      <c r="Q63">
        <v>4.51</v>
      </c>
      <c r="R63">
        <v>5.65</v>
      </c>
      <c r="S63">
        <v>7.45</v>
      </c>
      <c r="T63">
        <v>18.739999999999998</v>
      </c>
      <c r="U63">
        <v>8.2100000000000009</v>
      </c>
      <c r="V63">
        <v>24.45</v>
      </c>
      <c r="W63">
        <v>1.56</v>
      </c>
      <c r="X63">
        <v>15.43</v>
      </c>
      <c r="Y63">
        <v>4.5599999999999996</v>
      </c>
      <c r="Z63">
        <v>5.69</v>
      </c>
      <c r="AA63">
        <v>6.71</v>
      </c>
      <c r="AB63">
        <v>7.5</v>
      </c>
      <c r="AC63">
        <v>8.2200000000000006</v>
      </c>
      <c r="AD63">
        <v>8.81</v>
      </c>
      <c r="AE63">
        <v>9.76</v>
      </c>
      <c r="AF63">
        <v>10.72</v>
      </c>
      <c r="AG63">
        <v>11.8</v>
      </c>
      <c r="AH63" s="4">
        <v>0</v>
      </c>
      <c r="AI63">
        <v>372</v>
      </c>
      <c r="AJ63">
        <v>704</v>
      </c>
      <c r="AK63">
        <v>174</v>
      </c>
      <c r="AL63">
        <v>199</v>
      </c>
      <c r="AM63">
        <v>154</v>
      </c>
      <c r="AN63">
        <v>95</v>
      </c>
      <c r="AO63">
        <v>86</v>
      </c>
      <c r="AP63">
        <v>72</v>
      </c>
      <c r="AQ63">
        <v>32</v>
      </c>
      <c r="AR63">
        <v>24</v>
      </c>
      <c r="AS63">
        <v>13</v>
      </c>
      <c r="AT63">
        <v>5</v>
      </c>
      <c r="AU63">
        <v>3</v>
      </c>
      <c r="AV63">
        <v>1</v>
      </c>
      <c r="AW63">
        <v>1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</row>
    <row r="64" spans="1:103" x14ac:dyDescent="0.3">
      <c r="A64">
        <v>61</v>
      </c>
      <c r="B64">
        <v>2440</v>
      </c>
      <c r="C64">
        <v>5</v>
      </c>
      <c r="D64">
        <v>1861</v>
      </c>
      <c r="F64">
        <v>2.39</v>
      </c>
      <c r="G64">
        <v>1.56</v>
      </c>
      <c r="H64">
        <v>20.36</v>
      </c>
      <c r="I64">
        <v>3.18</v>
      </c>
      <c r="J64">
        <v>2.0499999999999998</v>
      </c>
      <c r="K64">
        <v>1.76</v>
      </c>
      <c r="L64">
        <v>2.0499999999999998</v>
      </c>
      <c r="M64">
        <v>2.0499999999999998</v>
      </c>
      <c r="N64">
        <v>2.27</v>
      </c>
      <c r="O64">
        <v>2.56</v>
      </c>
      <c r="P64">
        <v>3.26</v>
      </c>
      <c r="Q64">
        <v>4.3899999999999997</v>
      </c>
      <c r="R64">
        <v>5.48</v>
      </c>
      <c r="S64">
        <v>7.13</v>
      </c>
      <c r="T64">
        <v>18.47</v>
      </c>
      <c r="U64">
        <v>9.1199999999999992</v>
      </c>
      <c r="V64">
        <v>44.29</v>
      </c>
      <c r="W64">
        <v>1.56</v>
      </c>
      <c r="X64">
        <v>20.36</v>
      </c>
      <c r="Y64">
        <v>4.54</v>
      </c>
      <c r="Z64">
        <v>5.76</v>
      </c>
      <c r="AA64">
        <v>6.7</v>
      </c>
      <c r="AB64">
        <v>7.45</v>
      </c>
      <c r="AC64">
        <v>8.3800000000000008</v>
      </c>
      <c r="AD64">
        <v>8.9499999999999993</v>
      </c>
      <c r="AE64">
        <v>10.48</v>
      </c>
      <c r="AF64">
        <v>12.75</v>
      </c>
      <c r="AG64">
        <v>14.97</v>
      </c>
      <c r="AH64" s="4">
        <v>0</v>
      </c>
      <c r="AI64">
        <v>360</v>
      </c>
      <c r="AJ64">
        <v>693</v>
      </c>
      <c r="AK64">
        <v>186</v>
      </c>
      <c r="AL64">
        <v>173</v>
      </c>
      <c r="AM64">
        <v>142</v>
      </c>
      <c r="AN64">
        <v>109</v>
      </c>
      <c r="AO64">
        <v>71</v>
      </c>
      <c r="AP64">
        <v>65</v>
      </c>
      <c r="AQ64">
        <v>21</v>
      </c>
      <c r="AR64">
        <v>15</v>
      </c>
      <c r="AS64">
        <v>8</v>
      </c>
      <c r="AT64">
        <v>4</v>
      </c>
      <c r="AU64">
        <v>6</v>
      </c>
      <c r="AV64">
        <v>3</v>
      </c>
      <c r="AW64">
        <v>1</v>
      </c>
      <c r="AX64">
        <v>1</v>
      </c>
      <c r="AY64">
        <v>2</v>
      </c>
      <c r="AZ64">
        <v>0</v>
      </c>
      <c r="BA64">
        <v>0</v>
      </c>
      <c r="BB64">
        <v>1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</row>
    <row r="65" spans="1:103" x14ac:dyDescent="0.3">
      <c r="A65">
        <v>62</v>
      </c>
      <c r="B65">
        <v>2480</v>
      </c>
      <c r="C65">
        <v>5</v>
      </c>
      <c r="D65">
        <v>1717</v>
      </c>
      <c r="F65">
        <v>2.34</v>
      </c>
      <c r="G65">
        <v>1.56</v>
      </c>
      <c r="H65">
        <v>16.45</v>
      </c>
      <c r="I65">
        <v>3.19</v>
      </c>
      <c r="J65">
        <v>2.06</v>
      </c>
      <c r="K65">
        <v>1.76</v>
      </c>
      <c r="L65">
        <v>2.0499999999999998</v>
      </c>
      <c r="M65">
        <v>2.0499999999999998</v>
      </c>
      <c r="N65">
        <v>2.27</v>
      </c>
      <c r="O65">
        <v>2.62</v>
      </c>
      <c r="P65">
        <v>3.31</v>
      </c>
      <c r="Q65">
        <v>4.43</v>
      </c>
      <c r="R65">
        <v>5.6</v>
      </c>
      <c r="S65">
        <v>7.33</v>
      </c>
      <c r="T65">
        <v>16.16</v>
      </c>
      <c r="U65">
        <v>8.2799999999999994</v>
      </c>
      <c r="V65">
        <v>28.43</v>
      </c>
      <c r="W65">
        <v>1.56</v>
      </c>
      <c r="X65">
        <v>16.45</v>
      </c>
      <c r="Y65">
        <v>4.4800000000000004</v>
      </c>
      <c r="Z65">
        <v>5.75</v>
      </c>
      <c r="AA65">
        <v>6.65</v>
      </c>
      <c r="AB65">
        <v>7.38</v>
      </c>
      <c r="AC65">
        <v>7.9</v>
      </c>
      <c r="AD65">
        <v>8.61</v>
      </c>
      <c r="AE65">
        <v>9.64</v>
      </c>
      <c r="AF65">
        <v>11.02</v>
      </c>
      <c r="AG65">
        <v>12.51</v>
      </c>
      <c r="AH65" s="4">
        <v>0</v>
      </c>
      <c r="AI65">
        <v>333</v>
      </c>
      <c r="AJ65">
        <v>639</v>
      </c>
      <c r="AK65">
        <v>165</v>
      </c>
      <c r="AL65">
        <v>160</v>
      </c>
      <c r="AM65">
        <v>119</v>
      </c>
      <c r="AN65">
        <v>91</v>
      </c>
      <c r="AO65">
        <v>101</v>
      </c>
      <c r="AP65">
        <v>51</v>
      </c>
      <c r="AQ65">
        <v>25</v>
      </c>
      <c r="AR65">
        <v>9</v>
      </c>
      <c r="AS65">
        <v>12</v>
      </c>
      <c r="AT65">
        <v>6</v>
      </c>
      <c r="AU65">
        <v>3</v>
      </c>
      <c r="AV65">
        <v>1</v>
      </c>
      <c r="AW65">
        <v>1</v>
      </c>
      <c r="AX65">
        <v>1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</row>
    <row r="66" spans="1:103" x14ac:dyDescent="0.3">
      <c r="A66">
        <v>63</v>
      </c>
      <c r="B66">
        <v>2520</v>
      </c>
      <c r="C66">
        <v>5</v>
      </c>
      <c r="D66">
        <v>1563</v>
      </c>
      <c r="E66">
        <v>3.97</v>
      </c>
      <c r="F66">
        <v>2.48</v>
      </c>
      <c r="G66">
        <v>1.56</v>
      </c>
      <c r="H66">
        <v>16.149999999999999</v>
      </c>
      <c r="I66">
        <v>3.33</v>
      </c>
      <c r="J66">
        <v>2.06</v>
      </c>
      <c r="K66">
        <v>1.76</v>
      </c>
      <c r="L66">
        <v>2.0499999999999998</v>
      </c>
      <c r="M66">
        <v>2.14</v>
      </c>
      <c r="N66">
        <v>2.34</v>
      </c>
      <c r="O66">
        <v>2.74</v>
      </c>
      <c r="P66">
        <v>3.74</v>
      </c>
      <c r="Q66">
        <v>4.93</v>
      </c>
      <c r="R66">
        <v>6.05</v>
      </c>
      <c r="S66">
        <v>7.67</v>
      </c>
      <c r="T66">
        <v>17.149999999999999</v>
      </c>
      <c r="U66">
        <v>8.4700000000000006</v>
      </c>
      <c r="V66">
        <v>26.49</v>
      </c>
      <c r="W66">
        <v>1.56</v>
      </c>
      <c r="X66">
        <v>16.149999999999999</v>
      </c>
      <c r="Y66">
        <v>4.83</v>
      </c>
      <c r="Z66">
        <v>5.96</v>
      </c>
      <c r="AA66">
        <v>6.78</v>
      </c>
      <c r="AB66">
        <v>7.58</v>
      </c>
      <c r="AC66">
        <v>8.2899999999999991</v>
      </c>
      <c r="AD66">
        <v>8.9499999999999993</v>
      </c>
      <c r="AE66">
        <v>9.8000000000000007</v>
      </c>
      <c r="AF66">
        <v>10.91</v>
      </c>
      <c r="AG66">
        <v>11.95</v>
      </c>
      <c r="AH66" s="4">
        <v>0</v>
      </c>
      <c r="AI66">
        <v>293</v>
      </c>
      <c r="AJ66">
        <v>542</v>
      </c>
      <c r="AK66">
        <v>129</v>
      </c>
      <c r="AL66">
        <v>142</v>
      </c>
      <c r="AM66">
        <v>138</v>
      </c>
      <c r="AN66">
        <v>111</v>
      </c>
      <c r="AO66">
        <v>76</v>
      </c>
      <c r="AP66">
        <v>57</v>
      </c>
      <c r="AQ66">
        <v>37</v>
      </c>
      <c r="AR66">
        <v>16</v>
      </c>
      <c r="AS66">
        <v>14</v>
      </c>
      <c r="AT66">
        <v>2</v>
      </c>
      <c r="AU66">
        <v>2</v>
      </c>
      <c r="AV66">
        <v>0</v>
      </c>
      <c r="AW66">
        <v>3</v>
      </c>
      <c r="AX66">
        <v>1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</row>
    <row r="67" spans="1:103" x14ac:dyDescent="0.3">
      <c r="A67">
        <v>64</v>
      </c>
      <c r="B67">
        <v>2560</v>
      </c>
      <c r="C67">
        <v>5</v>
      </c>
      <c r="D67">
        <v>1473</v>
      </c>
      <c r="E67">
        <v>3.92</v>
      </c>
      <c r="F67">
        <v>2.4300000000000002</v>
      </c>
      <c r="G67">
        <v>1.56</v>
      </c>
      <c r="H67">
        <v>13.75</v>
      </c>
      <c r="I67">
        <v>3.3</v>
      </c>
      <c r="J67">
        <v>2.0499999999999998</v>
      </c>
      <c r="K67">
        <v>1.76</v>
      </c>
      <c r="L67">
        <v>2.0499999999999998</v>
      </c>
      <c r="M67">
        <v>2.0499999999999998</v>
      </c>
      <c r="N67">
        <v>2.27</v>
      </c>
      <c r="O67">
        <v>2.74</v>
      </c>
      <c r="P67">
        <v>3.79</v>
      </c>
      <c r="Q67">
        <v>4.71</v>
      </c>
      <c r="R67">
        <v>5.96</v>
      </c>
      <c r="S67">
        <v>7.55</v>
      </c>
      <c r="T67">
        <v>15.4</v>
      </c>
      <c r="U67">
        <v>8.2100000000000009</v>
      </c>
      <c r="V67">
        <v>22.03</v>
      </c>
      <c r="W67">
        <v>1.56</v>
      </c>
      <c r="X67">
        <v>13.75</v>
      </c>
      <c r="Y67">
        <v>4.66</v>
      </c>
      <c r="Z67">
        <v>5.88</v>
      </c>
      <c r="AA67">
        <v>6.74</v>
      </c>
      <c r="AB67">
        <v>7.49</v>
      </c>
      <c r="AC67">
        <v>8.11</v>
      </c>
      <c r="AD67">
        <v>9.02</v>
      </c>
      <c r="AE67">
        <v>9.77</v>
      </c>
      <c r="AF67">
        <v>10.7</v>
      </c>
      <c r="AG67">
        <v>11.83</v>
      </c>
      <c r="AH67" s="4">
        <v>0</v>
      </c>
      <c r="AI67">
        <v>284</v>
      </c>
      <c r="AJ67">
        <v>503</v>
      </c>
      <c r="AK67">
        <v>125</v>
      </c>
      <c r="AL67">
        <v>163</v>
      </c>
      <c r="AM67">
        <v>110</v>
      </c>
      <c r="AN67">
        <v>96</v>
      </c>
      <c r="AO67">
        <v>79</v>
      </c>
      <c r="AP67">
        <v>38</v>
      </c>
      <c r="AQ67">
        <v>34</v>
      </c>
      <c r="AR67">
        <v>19</v>
      </c>
      <c r="AS67">
        <v>13</v>
      </c>
      <c r="AT67">
        <v>6</v>
      </c>
      <c r="AU67">
        <v>3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</row>
    <row r="68" spans="1:103" x14ac:dyDescent="0.3">
      <c r="A68">
        <v>65</v>
      </c>
      <c r="B68">
        <v>2600</v>
      </c>
      <c r="C68">
        <v>5</v>
      </c>
      <c r="D68">
        <v>1410</v>
      </c>
      <c r="E68">
        <v>3.78</v>
      </c>
      <c r="F68">
        <v>2.46</v>
      </c>
      <c r="G68">
        <v>1.56</v>
      </c>
      <c r="H68">
        <v>18.96</v>
      </c>
      <c r="I68">
        <v>3.21</v>
      </c>
      <c r="J68">
        <v>2.06</v>
      </c>
      <c r="K68">
        <v>1.76</v>
      </c>
      <c r="L68">
        <v>2.0499999999999998</v>
      </c>
      <c r="M68">
        <v>2.0499999999999998</v>
      </c>
      <c r="N68">
        <v>2.27</v>
      </c>
      <c r="O68">
        <v>2.54</v>
      </c>
      <c r="P68">
        <v>3.14</v>
      </c>
      <c r="Q68">
        <v>4.43</v>
      </c>
      <c r="R68">
        <v>5.68</v>
      </c>
      <c r="S68">
        <v>7.38</v>
      </c>
      <c r="T68">
        <v>14.63</v>
      </c>
      <c r="U68">
        <v>9.0399999999999991</v>
      </c>
      <c r="V68">
        <v>38.619999999999997</v>
      </c>
      <c r="W68">
        <v>1.56</v>
      </c>
      <c r="X68">
        <v>18.96</v>
      </c>
      <c r="Y68">
        <v>4.71</v>
      </c>
      <c r="Z68">
        <v>6.01</v>
      </c>
      <c r="AA68">
        <v>6.87</v>
      </c>
      <c r="AB68">
        <v>7.59</v>
      </c>
      <c r="AC68">
        <v>8.56</v>
      </c>
      <c r="AD68">
        <v>9.32</v>
      </c>
      <c r="AE68">
        <v>10.16</v>
      </c>
      <c r="AF68">
        <v>12.2</v>
      </c>
      <c r="AG68">
        <v>14</v>
      </c>
      <c r="AH68" s="4">
        <v>0</v>
      </c>
      <c r="AI68">
        <v>279</v>
      </c>
      <c r="AJ68">
        <v>532</v>
      </c>
      <c r="AK68">
        <v>125</v>
      </c>
      <c r="AL68">
        <v>120</v>
      </c>
      <c r="AM68">
        <v>98</v>
      </c>
      <c r="AN68">
        <v>85</v>
      </c>
      <c r="AO68">
        <v>75</v>
      </c>
      <c r="AP68">
        <v>39</v>
      </c>
      <c r="AQ68">
        <v>23</v>
      </c>
      <c r="AR68">
        <v>14</v>
      </c>
      <c r="AS68">
        <v>4</v>
      </c>
      <c r="AT68">
        <v>7</v>
      </c>
      <c r="AU68">
        <v>4</v>
      </c>
      <c r="AV68">
        <v>2</v>
      </c>
      <c r="AW68">
        <v>1</v>
      </c>
      <c r="AX68">
        <v>0</v>
      </c>
      <c r="AY68">
        <v>1</v>
      </c>
      <c r="AZ68">
        <v>1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</row>
    <row r="69" spans="1:103" x14ac:dyDescent="0.3">
      <c r="A69">
        <v>66</v>
      </c>
      <c r="B69">
        <v>2640</v>
      </c>
      <c r="C69">
        <v>5</v>
      </c>
      <c r="D69">
        <v>1274</v>
      </c>
      <c r="E69">
        <v>3.87</v>
      </c>
      <c r="F69">
        <v>2.46</v>
      </c>
      <c r="G69">
        <v>1.56</v>
      </c>
      <c r="H69">
        <v>16.170000000000002</v>
      </c>
      <c r="I69">
        <v>3.27</v>
      </c>
      <c r="J69">
        <v>2.06</v>
      </c>
      <c r="K69">
        <v>1.76</v>
      </c>
      <c r="L69">
        <v>2</v>
      </c>
      <c r="M69">
        <v>2.0499999999999998</v>
      </c>
      <c r="N69">
        <v>2.27</v>
      </c>
      <c r="O69">
        <v>2.66</v>
      </c>
      <c r="P69">
        <v>3.59</v>
      </c>
      <c r="Q69">
        <v>4.68</v>
      </c>
      <c r="R69">
        <v>5.88</v>
      </c>
      <c r="S69">
        <v>7.5</v>
      </c>
      <c r="T69">
        <v>13.36</v>
      </c>
      <c r="U69">
        <v>8.6</v>
      </c>
      <c r="V69">
        <v>29.43</v>
      </c>
      <c r="W69">
        <v>1.56</v>
      </c>
      <c r="X69">
        <v>16.170000000000002</v>
      </c>
      <c r="Y69">
        <v>4.68</v>
      </c>
      <c r="Z69">
        <v>5.92</v>
      </c>
      <c r="AA69">
        <v>6.88</v>
      </c>
      <c r="AB69">
        <v>7.5</v>
      </c>
      <c r="AC69">
        <v>8.1</v>
      </c>
      <c r="AD69">
        <v>8.94</v>
      </c>
      <c r="AE69">
        <v>9.94</v>
      </c>
      <c r="AF69">
        <v>11.59</v>
      </c>
      <c r="AG69">
        <v>13.18</v>
      </c>
      <c r="AH69" s="4">
        <v>0</v>
      </c>
      <c r="AI69">
        <v>264</v>
      </c>
      <c r="AJ69">
        <v>431</v>
      </c>
      <c r="AK69">
        <v>116</v>
      </c>
      <c r="AL69">
        <v>120</v>
      </c>
      <c r="AM69">
        <v>104</v>
      </c>
      <c r="AN69">
        <v>69</v>
      </c>
      <c r="AO69">
        <v>74</v>
      </c>
      <c r="AP69">
        <v>44</v>
      </c>
      <c r="AQ69">
        <v>21</v>
      </c>
      <c r="AR69">
        <v>12</v>
      </c>
      <c r="AS69">
        <v>6</v>
      </c>
      <c r="AT69">
        <v>6</v>
      </c>
      <c r="AU69">
        <v>3</v>
      </c>
      <c r="AV69">
        <v>2</v>
      </c>
      <c r="AW69">
        <v>1</v>
      </c>
      <c r="AX69">
        <v>1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</row>
    <row r="70" spans="1:103" x14ac:dyDescent="0.3">
      <c r="A70">
        <v>67</v>
      </c>
      <c r="B70">
        <v>2680</v>
      </c>
      <c r="C70">
        <v>5</v>
      </c>
      <c r="D70">
        <v>1201</v>
      </c>
      <c r="E70">
        <v>3.85</v>
      </c>
      <c r="F70">
        <v>2.41</v>
      </c>
      <c r="G70">
        <v>1.56</v>
      </c>
      <c r="H70">
        <v>17.739999999999998</v>
      </c>
      <c r="I70">
        <v>3.25</v>
      </c>
      <c r="J70">
        <v>2.0499999999999998</v>
      </c>
      <c r="K70">
        <v>1.76</v>
      </c>
      <c r="L70">
        <v>2.0499999999999998</v>
      </c>
      <c r="M70">
        <v>2.0499999999999998</v>
      </c>
      <c r="N70">
        <v>2.27</v>
      </c>
      <c r="O70">
        <v>2.66</v>
      </c>
      <c r="P70">
        <v>3.63</v>
      </c>
      <c r="Q70">
        <v>4.59</v>
      </c>
      <c r="R70">
        <v>5.76</v>
      </c>
      <c r="S70">
        <v>7.42</v>
      </c>
      <c r="T70">
        <v>12.14</v>
      </c>
      <c r="U70">
        <v>8.5</v>
      </c>
      <c r="V70">
        <v>30.91</v>
      </c>
      <c r="W70">
        <v>1.56</v>
      </c>
      <c r="X70">
        <v>17.739999999999998</v>
      </c>
      <c r="Y70">
        <v>4.51</v>
      </c>
      <c r="Z70">
        <v>5.81</v>
      </c>
      <c r="AA70">
        <v>6.62</v>
      </c>
      <c r="AB70">
        <v>7.42</v>
      </c>
      <c r="AC70">
        <v>8.15</v>
      </c>
      <c r="AD70">
        <v>8.65</v>
      </c>
      <c r="AE70">
        <v>9.8699999999999992</v>
      </c>
      <c r="AF70">
        <v>10.92</v>
      </c>
      <c r="AG70">
        <v>12.83</v>
      </c>
      <c r="AH70" s="4">
        <v>0</v>
      </c>
      <c r="AI70">
        <v>236</v>
      </c>
      <c r="AJ70">
        <v>408</v>
      </c>
      <c r="AK70">
        <v>112</v>
      </c>
      <c r="AL70">
        <v>124</v>
      </c>
      <c r="AM70">
        <v>92</v>
      </c>
      <c r="AN70">
        <v>82</v>
      </c>
      <c r="AO70">
        <v>59</v>
      </c>
      <c r="AP70">
        <v>41</v>
      </c>
      <c r="AQ70">
        <v>19</v>
      </c>
      <c r="AR70">
        <v>13</v>
      </c>
      <c r="AS70">
        <v>5</v>
      </c>
      <c r="AT70">
        <v>5</v>
      </c>
      <c r="AU70">
        <v>3</v>
      </c>
      <c r="AV70">
        <v>1</v>
      </c>
      <c r="AW70">
        <v>0</v>
      </c>
      <c r="AX70">
        <v>0</v>
      </c>
      <c r="AY70">
        <v>1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</row>
    <row r="71" spans="1:103" x14ac:dyDescent="0.3">
      <c r="A71">
        <v>68</v>
      </c>
      <c r="B71">
        <v>2720</v>
      </c>
      <c r="C71">
        <v>5</v>
      </c>
      <c r="D71">
        <v>1146</v>
      </c>
      <c r="E71">
        <v>3.92</v>
      </c>
      <c r="F71">
        <v>2.4900000000000002</v>
      </c>
      <c r="G71">
        <v>1.56</v>
      </c>
      <c r="H71">
        <v>15.45</v>
      </c>
      <c r="I71">
        <v>3.3</v>
      </c>
      <c r="J71">
        <v>2.0499999999999998</v>
      </c>
      <c r="K71">
        <v>1.76</v>
      </c>
      <c r="L71">
        <v>2</v>
      </c>
      <c r="M71">
        <v>2.0499999999999998</v>
      </c>
      <c r="N71">
        <v>2.27</v>
      </c>
      <c r="O71">
        <v>2.66</v>
      </c>
      <c r="P71">
        <v>3.71</v>
      </c>
      <c r="Q71">
        <v>4.79</v>
      </c>
      <c r="R71">
        <v>5.89</v>
      </c>
      <c r="S71">
        <v>7.45</v>
      </c>
      <c r="T71">
        <v>12.5</v>
      </c>
      <c r="U71">
        <v>8.68</v>
      </c>
      <c r="V71">
        <v>27.99</v>
      </c>
      <c r="W71">
        <v>1.56</v>
      </c>
      <c r="X71">
        <v>15.45</v>
      </c>
      <c r="Y71">
        <v>4.79</v>
      </c>
      <c r="Z71">
        <v>5.96</v>
      </c>
      <c r="AA71">
        <v>6.77</v>
      </c>
      <c r="AB71">
        <v>7.53</v>
      </c>
      <c r="AC71">
        <v>8.4700000000000006</v>
      </c>
      <c r="AD71">
        <v>9.23</v>
      </c>
      <c r="AE71">
        <v>9.99</v>
      </c>
      <c r="AF71">
        <v>11.75</v>
      </c>
      <c r="AG71">
        <v>13.05</v>
      </c>
      <c r="AH71" s="4">
        <v>0</v>
      </c>
      <c r="AI71">
        <v>229</v>
      </c>
      <c r="AJ71">
        <v>390</v>
      </c>
      <c r="AK71">
        <v>98</v>
      </c>
      <c r="AL71">
        <v>110</v>
      </c>
      <c r="AM71">
        <v>94</v>
      </c>
      <c r="AN71">
        <v>78</v>
      </c>
      <c r="AO71">
        <v>59</v>
      </c>
      <c r="AP71">
        <v>30</v>
      </c>
      <c r="AQ71">
        <v>28</v>
      </c>
      <c r="AR71">
        <v>9</v>
      </c>
      <c r="AS71">
        <v>7</v>
      </c>
      <c r="AT71">
        <v>7</v>
      </c>
      <c r="AU71">
        <v>2</v>
      </c>
      <c r="AV71">
        <v>4</v>
      </c>
      <c r="AW71">
        <v>1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</row>
    <row r="72" spans="1:103" x14ac:dyDescent="0.3">
      <c r="A72">
        <v>69</v>
      </c>
      <c r="B72">
        <v>2760</v>
      </c>
      <c r="C72">
        <v>5</v>
      </c>
      <c r="D72">
        <v>1036</v>
      </c>
      <c r="E72">
        <v>3.98</v>
      </c>
      <c r="F72">
        <v>2.4900000000000002</v>
      </c>
      <c r="G72">
        <v>1.56</v>
      </c>
      <c r="H72">
        <v>19.190000000000001</v>
      </c>
      <c r="I72">
        <v>3.34</v>
      </c>
      <c r="J72">
        <v>2.06</v>
      </c>
      <c r="K72">
        <v>1.76</v>
      </c>
      <c r="L72">
        <v>2.0499999999999998</v>
      </c>
      <c r="M72">
        <v>2.14</v>
      </c>
      <c r="N72">
        <v>2.34</v>
      </c>
      <c r="O72">
        <v>2.86</v>
      </c>
      <c r="P72">
        <v>3.87</v>
      </c>
      <c r="Q72">
        <v>4.88</v>
      </c>
      <c r="R72">
        <v>5.96</v>
      </c>
      <c r="S72">
        <v>7.67</v>
      </c>
      <c r="T72">
        <v>11.54</v>
      </c>
      <c r="U72">
        <v>8.76</v>
      </c>
      <c r="V72">
        <v>35.39</v>
      </c>
      <c r="W72">
        <v>1.56</v>
      </c>
      <c r="X72">
        <v>19.190000000000001</v>
      </c>
      <c r="Y72">
        <v>4.76</v>
      </c>
      <c r="Z72">
        <v>5.94</v>
      </c>
      <c r="AA72">
        <v>6.97</v>
      </c>
      <c r="AB72">
        <v>7.62</v>
      </c>
      <c r="AC72">
        <v>8.2200000000000006</v>
      </c>
      <c r="AD72">
        <v>8.9</v>
      </c>
      <c r="AE72">
        <v>9.75</v>
      </c>
      <c r="AF72">
        <v>10.94</v>
      </c>
      <c r="AG72">
        <v>12.73</v>
      </c>
      <c r="AH72" s="4">
        <v>0</v>
      </c>
      <c r="AI72">
        <v>191</v>
      </c>
      <c r="AJ72">
        <v>349</v>
      </c>
      <c r="AK72">
        <v>97</v>
      </c>
      <c r="AL72">
        <v>103</v>
      </c>
      <c r="AM72">
        <v>91</v>
      </c>
      <c r="AN72">
        <v>57</v>
      </c>
      <c r="AO72">
        <v>59</v>
      </c>
      <c r="AP72">
        <v>46</v>
      </c>
      <c r="AQ72">
        <v>19</v>
      </c>
      <c r="AR72">
        <v>10</v>
      </c>
      <c r="AS72">
        <v>6</v>
      </c>
      <c r="AT72">
        <v>4</v>
      </c>
      <c r="AU72">
        <v>2</v>
      </c>
      <c r="AV72">
        <v>0</v>
      </c>
      <c r="AW72">
        <v>0</v>
      </c>
      <c r="AX72">
        <v>1</v>
      </c>
      <c r="AY72">
        <v>0</v>
      </c>
      <c r="AZ72">
        <v>0</v>
      </c>
      <c r="BA72">
        <v>1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</row>
    <row r="73" spans="1:103" x14ac:dyDescent="0.3">
      <c r="A73">
        <v>70</v>
      </c>
      <c r="B73">
        <v>2800</v>
      </c>
      <c r="C73">
        <v>5</v>
      </c>
      <c r="D73">
        <v>984</v>
      </c>
      <c r="E73">
        <v>4.08</v>
      </c>
      <c r="F73">
        <v>2.64</v>
      </c>
      <c r="G73">
        <v>1.56</v>
      </c>
      <c r="H73">
        <v>20.149999999999999</v>
      </c>
      <c r="I73">
        <v>3.41</v>
      </c>
      <c r="J73">
        <v>2.06</v>
      </c>
      <c r="K73">
        <v>1.76</v>
      </c>
      <c r="L73">
        <v>2.0499999999999998</v>
      </c>
      <c r="M73">
        <v>2.14</v>
      </c>
      <c r="N73">
        <v>2.34</v>
      </c>
      <c r="O73">
        <v>2.82</v>
      </c>
      <c r="P73">
        <v>3.91</v>
      </c>
      <c r="Q73">
        <v>5.04</v>
      </c>
      <c r="R73">
        <v>6.16</v>
      </c>
      <c r="S73">
        <v>7.82</v>
      </c>
      <c r="T73">
        <v>12.44</v>
      </c>
      <c r="U73">
        <v>9.35</v>
      </c>
      <c r="V73">
        <v>39.229999999999997</v>
      </c>
      <c r="W73">
        <v>1.56</v>
      </c>
      <c r="X73">
        <v>20.149999999999999</v>
      </c>
      <c r="Y73">
        <v>5.1100000000000003</v>
      </c>
      <c r="Z73">
        <v>6.2</v>
      </c>
      <c r="AA73">
        <v>7.22</v>
      </c>
      <c r="AB73">
        <v>7.93</v>
      </c>
      <c r="AC73">
        <v>8.67</v>
      </c>
      <c r="AD73">
        <v>9.51</v>
      </c>
      <c r="AE73">
        <v>10.65</v>
      </c>
      <c r="AF73">
        <v>12</v>
      </c>
      <c r="AG73">
        <v>14.01</v>
      </c>
      <c r="AH73" s="4">
        <v>0</v>
      </c>
      <c r="AI73">
        <v>173</v>
      </c>
      <c r="AJ73">
        <v>343</v>
      </c>
      <c r="AK73">
        <v>80</v>
      </c>
      <c r="AL73">
        <v>87</v>
      </c>
      <c r="AM73">
        <v>89</v>
      </c>
      <c r="AN73">
        <v>61</v>
      </c>
      <c r="AO73">
        <v>58</v>
      </c>
      <c r="AP73">
        <v>40</v>
      </c>
      <c r="AQ73">
        <v>18</v>
      </c>
      <c r="AR73">
        <v>14</v>
      </c>
      <c r="AS73">
        <v>9</v>
      </c>
      <c r="AT73">
        <v>6</v>
      </c>
      <c r="AU73">
        <v>2</v>
      </c>
      <c r="AV73">
        <v>1</v>
      </c>
      <c r="AW73">
        <v>1</v>
      </c>
      <c r="AX73">
        <v>1</v>
      </c>
      <c r="AY73">
        <v>0</v>
      </c>
      <c r="AZ73">
        <v>0</v>
      </c>
      <c r="BA73">
        <v>0</v>
      </c>
      <c r="BB73">
        <v>1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</row>
    <row r="74" spans="1:103" x14ac:dyDescent="0.3">
      <c r="A74">
        <v>71</v>
      </c>
      <c r="B74">
        <v>2840</v>
      </c>
      <c r="C74">
        <v>5</v>
      </c>
      <c r="D74">
        <v>906</v>
      </c>
      <c r="E74">
        <v>3.73</v>
      </c>
      <c r="F74">
        <v>2.37</v>
      </c>
      <c r="G74">
        <v>1.56</v>
      </c>
      <c r="H74">
        <v>14.06</v>
      </c>
      <c r="I74">
        <v>3.17</v>
      </c>
      <c r="J74">
        <v>2.06</v>
      </c>
      <c r="K74">
        <v>1.7</v>
      </c>
      <c r="L74">
        <v>2</v>
      </c>
      <c r="M74">
        <v>2.0499999999999998</v>
      </c>
      <c r="N74">
        <v>2.27</v>
      </c>
      <c r="O74">
        <v>2.54</v>
      </c>
      <c r="P74">
        <v>3.22</v>
      </c>
      <c r="Q74">
        <v>4.3099999999999996</v>
      </c>
      <c r="R74">
        <v>5.65</v>
      </c>
      <c r="S74">
        <v>7.28</v>
      </c>
      <c r="T74">
        <v>8.57</v>
      </c>
      <c r="U74">
        <v>8.35</v>
      </c>
      <c r="V74">
        <v>26.09</v>
      </c>
      <c r="W74">
        <v>1.56</v>
      </c>
      <c r="X74">
        <v>14.06</v>
      </c>
      <c r="Y74">
        <v>4.4800000000000004</v>
      </c>
      <c r="Z74">
        <v>5.76</v>
      </c>
      <c r="AA74">
        <v>6.65</v>
      </c>
      <c r="AB74">
        <v>7.42</v>
      </c>
      <c r="AC74">
        <v>8.1</v>
      </c>
      <c r="AD74">
        <v>8.83</v>
      </c>
      <c r="AE74">
        <v>9.84</v>
      </c>
      <c r="AF74">
        <v>10.92</v>
      </c>
      <c r="AG74">
        <v>12.49</v>
      </c>
      <c r="AH74" s="4">
        <v>0</v>
      </c>
      <c r="AI74">
        <v>184</v>
      </c>
      <c r="AJ74">
        <v>337</v>
      </c>
      <c r="AK74">
        <v>85</v>
      </c>
      <c r="AL74">
        <v>89</v>
      </c>
      <c r="AM74">
        <v>55</v>
      </c>
      <c r="AN74">
        <v>53</v>
      </c>
      <c r="AO74">
        <v>39</v>
      </c>
      <c r="AP74">
        <v>29</v>
      </c>
      <c r="AQ74">
        <v>14</v>
      </c>
      <c r="AR74">
        <v>9</v>
      </c>
      <c r="AS74">
        <v>2</v>
      </c>
      <c r="AT74">
        <v>6</v>
      </c>
      <c r="AU74">
        <v>3</v>
      </c>
      <c r="AV74">
        <v>1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</row>
    <row r="75" spans="1:103" x14ac:dyDescent="0.3">
      <c r="A75">
        <v>72</v>
      </c>
      <c r="B75">
        <v>2880</v>
      </c>
      <c r="C75">
        <v>5</v>
      </c>
      <c r="D75">
        <v>893</v>
      </c>
      <c r="E75">
        <v>3.89</v>
      </c>
      <c r="F75">
        <v>2.4500000000000002</v>
      </c>
      <c r="G75">
        <v>1.56</v>
      </c>
      <c r="H75">
        <v>16.52</v>
      </c>
      <c r="I75">
        <v>3.28</v>
      </c>
      <c r="J75">
        <v>2.0499999999999998</v>
      </c>
      <c r="K75">
        <v>1.76</v>
      </c>
      <c r="L75">
        <v>2.0499999999999998</v>
      </c>
      <c r="M75">
        <v>2.0499999999999998</v>
      </c>
      <c r="N75">
        <v>2.27</v>
      </c>
      <c r="O75">
        <v>2.66</v>
      </c>
      <c r="P75">
        <v>3.42</v>
      </c>
      <c r="Q75">
        <v>4.71</v>
      </c>
      <c r="R75">
        <v>6.13</v>
      </c>
      <c r="S75">
        <v>7.42</v>
      </c>
      <c r="T75">
        <v>9.31</v>
      </c>
      <c r="U75">
        <v>8.3800000000000008</v>
      </c>
      <c r="V75">
        <v>27.06</v>
      </c>
      <c r="W75">
        <v>1.56</v>
      </c>
      <c r="X75">
        <v>16.52</v>
      </c>
      <c r="Y75">
        <v>4.7699999999999996</v>
      </c>
      <c r="Z75">
        <v>6.08</v>
      </c>
      <c r="AA75">
        <v>6.81</v>
      </c>
      <c r="AB75">
        <v>7.3</v>
      </c>
      <c r="AC75">
        <v>7.98</v>
      </c>
      <c r="AD75">
        <v>8.67</v>
      </c>
      <c r="AE75">
        <v>9.64</v>
      </c>
      <c r="AF75">
        <v>10.71</v>
      </c>
      <c r="AG75">
        <v>12.39</v>
      </c>
      <c r="AH75" s="4">
        <v>0</v>
      </c>
      <c r="AI75">
        <v>173</v>
      </c>
      <c r="AJ75">
        <v>318</v>
      </c>
      <c r="AK75">
        <v>80</v>
      </c>
      <c r="AL75">
        <v>77</v>
      </c>
      <c r="AM75">
        <v>53</v>
      </c>
      <c r="AN75">
        <v>74</v>
      </c>
      <c r="AO75">
        <v>53</v>
      </c>
      <c r="AP75">
        <v>29</v>
      </c>
      <c r="AQ75">
        <v>13</v>
      </c>
      <c r="AR75">
        <v>11</v>
      </c>
      <c r="AS75">
        <v>5</v>
      </c>
      <c r="AT75">
        <v>5</v>
      </c>
      <c r="AU75">
        <v>0</v>
      </c>
      <c r="AV75">
        <v>1</v>
      </c>
      <c r="AW75">
        <v>0</v>
      </c>
      <c r="AX75">
        <v>1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</row>
    <row r="76" spans="1:103" x14ac:dyDescent="0.3">
      <c r="A76">
        <v>73</v>
      </c>
      <c r="B76">
        <v>2920</v>
      </c>
      <c r="C76">
        <v>5</v>
      </c>
      <c r="D76">
        <v>897</v>
      </c>
      <c r="E76">
        <v>3.94</v>
      </c>
      <c r="F76">
        <v>2.65</v>
      </c>
      <c r="G76">
        <v>1.56</v>
      </c>
      <c r="H76">
        <v>14.63</v>
      </c>
      <c r="I76">
        <v>3.31</v>
      </c>
      <c r="J76">
        <v>2.0499999999999998</v>
      </c>
      <c r="K76">
        <v>1.76</v>
      </c>
      <c r="L76">
        <v>2</v>
      </c>
      <c r="M76">
        <v>2.0499999999999998</v>
      </c>
      <c r="N76">
        <v>2.27</v>
      </c>
      <c r="O76">
        <v>2.57</v>
      </c>
      <c r="P76">
        <v>3.51</v>
      </c>
      <c r="Q76">
        <v>4.71</v>
      </c>
      <c r="R76">
        <v>5.93</v>
      </c>
      <c r="S76">
        <v>7.58</v>
      </c>
      <c r="T76">
        <v>10.87</v>
      </c>
      <c r="U76">
        <v>9.25</v>
      </c>
      <c r="V76">
        <v>28.51</v>
      </c>
      <c r="W76">
        <v>1.56</v>
      </c>
      <c r="X76">
        <v>14.63</v>
      </c>
      <c r="Y76">
        <v>4.96</v>
      </c>
      <c r="Z76">
        <v>6.21</v>
      </c>
      <c r="AA76">
        <v>7.21</v>
      </c>
      <c r="AB76">
        <v>8.1999999999999993</v>
      </c>
      <c r="AC76">
        <v>9.11</v>
      </c>
      <c r="AD76">
        <v>10.31</v>
      </c>
      <c r="AE76">
        <v>11.69</v>
      </c>
      <c r="AF76">
        <v>12.33</v>
      </c>
      <c r="AG76">
        <v>13.4</v>
      </c>
      <c r="AH76" s="4">
        <v>0</v>
      </c>
      <c r="AI76">
        <v>191</v>
      </c>
      <c r="AJ76">
        <v>303</v>
      </c>
      <c r="AK76">
        <v>84</v>
      </c>
      <c r="AL76">
        <v>76</v>
      </c>
      <c r="AM76">
        <v>73</v>
      </c>
      <c r="AN76">
        <v>44</v>
      </c>
      <c r="AO76">
        <v>46</v>
      </c>
      <c r="AP76">
        <v>27</v>
      </c>
      <c r="AQ76">
        <v>15</v>
      </c>
      <c r="AR76">
        <v>11</v>
      </c>
      <c r="AS76">
        <v>9</v>
      </c>
      <c r="AT76">
        <v>9</v>
      </c>
      <c r="AU76">
        <v>6</v>
      </c>
      <c r="AV76">
        <v>3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</row>
    <row r="77" spans="1:103" x14ac:dyDescent="0.3">
      <c r="A77">
        <v>74</v>
      </c>
      <c r="B77">
        <v>2960</v>
      </c>
      <c r="C77">
        <v>5</v>
      </c>
      <c r="D77">
        <v>798</v>
      </c>
      <c r="E77">
        <v>3.87</v>
      </c>
      <c r="F77">
        <v>2.48</v>
      </c>
      <c r="G77">
        <v>1.56</v>
      </c>
      <c r="H77">
        <v>14.03</v>
      </c>
      <c r="I77">
        <v>3.27</v>
      </c>
      <c r="J77">
        <v>2.0499999999999998</v>
      </c>
      <c r="K77">
        <v>1.76</v>
      </c>
      <c r="L77">
        <v>2</v>
      </c>
      <c r="M77">
        <v>2.0499999999999998</v>
      </c>
      <c r="N77">
        <v>2.27</v>
      </c>
      <c r="O77">
        <v>2.62</v>
      </c>
      <c r="P77">
        <v>3.42</v>
      </c>
      <c r="Q77">
        <v>4.5599999999999996</v>
      </c>
      <c r="R77">
        <v>5.88</v>
      </c>
      <c r="S77">
        <v>7.62</v>
      </c>
      <c r="T77">
        <v>8.44</v>
      </c>
      <c r="U77">
        <v>8.42</v>
      </c>
      <c r="V77">
        <v>23.79</v>
      </c>
      <c r="W77">
        <v>1.56</v>
      </c>
      <c r="X77">
        <v>14.03</v>
      </c>
      <c r="Y77">
        <v>4.68</v>
      </c>
      <c r="Z77">
        <v>5.96</v>
      </c>
      <c r="AA77">
        <v>6.85</v>
      </c>
      <c r="AB77">
        <v>7.62</v>
      </c>
      <c r="AC77">
        <v>8.26</v>
      </c>
      <c r="AD77">
        <v>9.09</v>
      </c>
      <c r="AE77">
        <v>10.02</v>
      </c>
      <c r="AF77">
        <v>10.83</v>
      </c>
      <c r="AG77">
        <v>12.19</v>
      </c>
      <c r="AH77" s="4">
        <v>0</v>
      </c>
      <c r="AI77">
        <v>169</v>
      </c>
      <c r="AJ77">
        <v>280</v>
      </c>
      <c r="AK77">
        <v>63</v>
      </c>
      <c r="AL77">
        <v>67</v>
      </c>
      <c r="AM77">
        <v>65</v>
      </c>
      <c r="AN77">
        <v>46</v>
      </c>
      <c r="AO77">
        <v>41</v>
      </c>
      <c r="AP77">
        <v>27</v>
      </c>
      <c r="AQ77">
        <v>16</v>
      </c>
      <c r="AR77">
        <v>13</v>
      </c>
      <c r="AS77">
        <v>5</v>
      </c>
      <c r="AT77">
        <v>4</v>
      </c>
      <c r="AU77">
        <v>1</v>
      </c>
      <c r="AV77">
        <v>1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</row>
    <row r="78" spans="1:103" x14ac:dyDescent="0.3">
      <c r="A78">
        <v>75</v>
      </c>
      <c r="B78">
        <v>3000</v>
      </c>
      <c r="C78">
        <v>5</v>
      </c>
      <c r="D78">
        <v>726</v>
      </c>
      <c r="E78">
        <v>3.96</v>
      </c>
      <c r="F78">
        <v>2.63</v>
      </c>
      <c r="G78">
        <v>1.56</v>
      </c>
      <c r="H78">
        <v>19.440000000000001</v>
      </c>
      <c r="I78">
        <v>3.32</v>
      </c>
      <c r="J78">
        <v>2.0499999999999998</v>
      </c>
      <c r="K78">
        <v>1.7</v>
      </c>
      <c r="L78">
        <v>2.0499999999999998</v>
      </c>
      <c r="M78">
        <v>2.0499999999999998</v>
      </c>
      <c r="N78">
        <v>2.27</v>
      </c>
      <c r="O78">
        <v>2.66</v>
      </c>
      <c r="P78">
        <v>3.46</v>
      </c>
      <c r="Q78">
        <v>4.76</v>
      </c>
      <c r="R78">
        <v>6.28</v>
      </c>
      <c r="S78">
        <v>7.9</v>
      </c>
      <c r="T78">
        <v>8.81</v>
      </c>
      <c r="U78">
        <v>9.4600000000000009</v>
      </c>
      <c r="V78">
        <v>40.47</v>
      </c>
      <c r="W78">
        <v>1.56</v>
      </c>
      <c r="X78">
        <v>19.440000000000001</v>
      </c>
      <c r="Y78">
        <v>4.99</v>
      </c>
      <c r="Z78">
        <v>6.45</v>
      </c>
      <c r="AA78">
        <v>7.1</v>
      </c>
      <c r="AB78">
        <v>7.99</v>
      </c>
      <c r="AC78">
        <v>8.67</v>
      </c>
      <c r="AD78">
        <v>9.56</v>
      </c>
      <c r="AE78">
        <v>10.86</v>
      </c>
      <c r="AF78">
        <v>12.57</v>
      </c>
      <c r="AG78">
        <v>13.77</v>
      </c>
      <c r="AH78" s="4">
        <v>0</v>
      </c>
      <c r="AI78">
        <v>141</v>
      </c>
      <c r="AJ78">
        <v>264</v>
      </c>
      <c r="AK78">
        <v>58</v>
      </c>
      <c r="AL78">
        <v>64</v>
      </c>
      <c r="AM78">
        <v>44</v>
      </c>
      <c r="AN78">
        <v>48</v>
      </c>
      <c r="AO78">
        <v>41</v>
      </c>
      <c r="AP78">
        <v>28</v>
      </c>
      <c r="AQ78">
        <v>17</v>
      </c>
      <c r="AR78">
        <v>6</v>
      </c>
      <c r="AS78">
        <v>3</v>
      </c>
      <c r="AT78">
        <v>7</v>
      </c>
      <c r="AU78">
        <v>3</v>
      </c>
      <c r="AV78">
        <v>0</v>
      </c>
      <c r="AW78">
        <v>0</v>
      </c>
      <c r="AX78">
        <v>1</v>
      </c>
      <c r="AY78">
        <v>0</v>
      </c>
      <c r="AZ78">
        <v>0</v>
      </c>
      <c r="BA78">
        <v>1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</row>
    <row r="79" spans="1:103" x14ac:dyDescent="0.3">
      <c r="A79">
        <v>76</v>
      </c>
      <c r="B79">
        <v>3040</v>
      </c>
      <c r="C79">
        <v>5</v>
      </c>
      <c r="D79">
        <v>720</v>
      </c>
      <c r="E79">
        <v>3.95</v>
      </c>
      <c r="F79">
        <v>2.52</v>
      </c>
      <c r="G79">
        <v>1.56</v>
      </c>
      <c r="H79">
        <v>14.53</v>
      </c>
      <c r="I79">
        <v>3.32</v>
      </c>
      <c r="J79">
        <v>2.06</v>
      </c>
      <c r="K79">
        <v>1.76</v>
      </c>
      <c r="L79">
        <v>2</v>
      </c>
      <c r="M79">
        <v>2.0499999999999998</v>
      </c>
      <c r="N79">
        <v>2.27</v>
      </c>
      <c r="O79">
        <v>2.66</v>
      </c>
      <c r="P79">
        <v>3.63</v>
      </c>
      <c r="Q79">
        <v>4.79</v>
      </c>
      <c r="R79">
        <v>6.08</v>
      </c>
      <c r="S79">
        <v>7.98</v>
      </c>
      <c r="T79">
        <v>7.97</v>
      </c>
      <c r="U79">
        <v>8.4</v>
      </c>
      <c r="V79">
        <v>22.85</v>
      </c>
      <c r="W79">
        <v>1.56</v>
      </c>
      <c r="X79">
        <v>14.53</v>
      </c>
      <c r="Y79">
        <v>4.83</v>
      </c>
      <c r="Z79">
        <v>6.08</v>
      </c>
      <c r="AA79">
        <v>6.93</v>
      </c>
      <c r="AB79">
        <v>7.79</v>
      </c>
      <c r="AC79">
        <v>8.34</v>
      </c>
      <c r="AD79">
        <v>9.15</v>
      </c>
      <c r="AE79">
        <v>9.81</v>
      </c>
      <c r="AF79">
        <v>10.39</v>
      </c>
      <c r="AG79">
        <v>11.92</v>
      </c>
      <c r="AH79" s="4">
        <v>0</v>
      </c>
      <c r="AI79">
        <v>148</v>
      </c>
      <c r="AJ79">
        <v>245</v>
      </c>
      <c r="AK79">
        <v>64</v>
      </c>
      <c r="AL79">
        <v>60</v>
      </c>
      <c r="AM79">
        <v>51</v>
      </c>
      <c r="AN79">
        <v>48</v>
      </c>
      <c r="AO79">
        <v>32</v>
      </c>
      <c r="AP79">
        <v>33</v>
      </c>
      <c r="AQ79">
        <v>18</v>
      </c>
      <c r="AR79">
        <v>13</v>
      </c>
      <c r="AS79">
        <v>3</v>
      </c>
      <c r="AT79">
        <v>2</v>
      </c>
      <c r="AU79">
        <v>2</v>
      </c>
      <c r="AV79">
        <v>1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</row>
    <row r="80" spans="1:103" x14ac:dyDescent="0.3">
      <c r="A80">
        <v>77</v>
      </c>
      <c r="B80">
        <v>3080</v>
      </c>
      <c r="C80">
        <v>5</v>
      </c>
      <c r="D80">
        <v>676</v>
      </c>
      <c r="E80">
        <v>3.93</v>
      </c>
      <c r="F80">
        <v>2.61</v>
      </c>
      <c r="G80">
        <v>1.56</v>
      </c>
      <c r="H80">
        <v>15.6</v>
      </c>
      <c r="I80">
        <v>3.3</v>
      </c>
      <c r="J80">
        <v>2.06</v>
      </c>
      <c r="K80">
        <v>1.7</v>
      </c>
      <c r="L80">
        <v>2</v>
      </c>
      <c r="M80">
        <v>2.0499999999999998</v>
      </c>
      <c r="N80">
        <v>2.27</v>
      </c>
      <c r="O80">
        <v>2.54</v>
      </c>
      <c r="P80">
        <v>3.54</v>
      </c>
      <c r="Q80">
        <v>4.63</v>
      </c>
      <c r="R80">
        <v>5.96</v>
      </c>
      <c r="S80">
        <v>7.89</v>
      </c>
      <c r="T80">
        <v>7.88</v>
      </c>
      <c r="U80">
        <v>8.91</v>
      </c>
      <c r="V80">
        <v>26.76</v>
      </c>
      <c r="W80">
        <v>1.56</v>
      </c>
      <c r="X80">
        <v>15.6</v>
      </c>
      <c r="Y80">
        <v>4.91</v>
      </c>
      <c r="Z80">
        <v>6.19</v>
      </c>
      <c r="AA80">
        <v>7.33</v>
      </c>
      <c r="AB80">
        <v>8.09</v>
      </c>
      <c r="AC80">
        <v>8.7899999999999991</v>
      </c>
      <c r="AD80">
        <v>9.57</v>
      </c>
      <c r="AE80">
        <v>10.52</v>
      </c>
      <c r="AF80">
        <v>11.7</v>
      </c>
      <c r="AG80">
        <v>12.64</v>
      </c>
      <c r="AH80" s="4">
        <v>0</v>
      </c>
      <c r="AI80">
        <v>140</v>
      </c>
      <c r="AJ80">
        <v>230</v>
      </c>
      <c r="AK80">
        <v>62</v>
      </c>
      <c r="AL80">
        <v>60</v>
      </c>
      <c r="AM80">
        <v>50</v>
      </c>
      <c r="AN80">
        <v>39</v>
      </c>
      <c r="AO80">
        <v>31</v>
      </c>
      <c r="AP80">
        <v>24</v>
      </c>
      <c r="AQ80">
        <v>17</v>
      </c>
      <c r="AR80">
        <v>8</v>
      </c>
      <c r="AS80">
        <v>7</v>
      </c>
      <c r="AT80">
        <v>5</v>
      </c>
      <c r="AU80">
        <v>2</v>
      </c>
      <c r="AV80">
        <v>0</v>
      </c>
      <c r="AW80">
        <v>1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</row>
    <row r="81" spans="1:103" x14ac:dyDescent="0.3">
      <c r="A81">
        <v>78</v>
      </c>
      <c r="B81">
        <v>3120</v>
      </c>
      <c r="C81">
        <v>5</v>
      </c>
      <c r="D81">
        <v>624</v>
      </c>
      <c r="E81">
        <v>3.8</v>
      </c>
      <c r="F81">
        <v>2.4300000000000002</v>
      </c>
      <c r="G81">
        <v>1.56</v>
      </c>
      <c r="H81">
        <v>16.37</v>
      </c>
      <c r="I81">
        <v>3.22</v>
      </c>
      <c r="J81">
        <v>2.0499999999999998</v>
      </c>
      <c r="K81">
        <v>1.76</v>
      </c>
      <c r="L81">
        <v>2</v>
      </c>
      <c r="M81">
        <v>2.0499999999999998</v>
      </c>
      <c r="N81">
        <v>2.2599999999999998</v>
      </c>
      <c r="O81">
        <v>2.46</v>
      </c>
      <c r="P81">
        <v>3.42</v>
      </c>
      <c r="Q81">
        <v>4.51</v>
      </c>
      <c r="R81">
        <v>5.88</v>
      </c>
      <c r="S81">
        <v>7.58</v>
      </c>
      <c r="T81">
        <v>6.2</v>
      </c>
      <c r="U81">
        <v>8.32</v>
      </c>
      <c r="V81">
        <v>27.93</v>
      </c>
      <c r="W81">
        <v>1.56</v>
      </c>
      <c r="X81">
        <v>16.37</v>
      </c>
      <c r="Y81">
        <v>4.58</v>
      </c>
      <c r="Z81">
        <v>6.01</v>
      </c>
      <c r="AA81">
        <v>6.97</v>
      </c>
      <c r="AB81">
        <v>7.54</v>
      </c>
      <c r="AC81">
        <v>8.14</v>
      </c>
      <c r="AD81">
        <v>8.5299999999999994</v>
      </c>
      <c r="AE81">
        <v>9.27</v>
      </c>
      <c r="AF81">
        <v>10.36</v>
      </c>
      <c r="AG81">
        <v>11.8</v>
      </c>
      <c r="AH81" s="4">
        <v>0</v>
      </c>
      <c r="AI81">
        <v>146</v>
      </c>
      <c r="AJ81">
        <v>212</v>
      </c>
      <c r="AK81">
        <v>46</v>
      </c>
      <c r="AL81">
        <v>63</v>
      </c>
      <c r="AM81">
        <v>36</v>
      </c>
      <c r="AN81">
        <v>34</v>
      </c>
      <c r="AO81">
        <v>36</v>
      </c>
      <c r="AP81">
        <v>27</v>
      </c>
      <c r="AQ81">
        <v>12</v>
      </c>
      <c r="AR81">
        <v>6</v>
      </c>
      <c r="AS81">
        <v>3</v>
      </c>
      <c r="AT81">
        <v>1</v>
      </c>
      <c r="AU81">
        <v>1</v>
      </c>
      <c r="AV81">
        <v>0</v>
      </c>
      <c r="AW81">
        <v>0</v>
      </c>
      <c r="AX81">
        <v>1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</row>
    <row r="82" spans="1:103" x14ac:dyDescent="0.3">
      <c r="A82">
        <v>79</v>
      </c>
      <c r="B82">
        <v>3160</v>
      </c>
      <c r="C82">
        <v>5</v>
      </c>
      <c r="D82">
        <v>594</v>
      </c>
      <c r="E82">
        <v>3.83</v>
      </c>
      <c r="F82">
        <v>2.48</v>
      </c>
      <c r="G82">
        <v>1.56</v>
      </c>
      <c r="H82">
        <v>14.31</v>
      </c>
      <c r="I82">
        <v>3.24</v>
      </c>
      <c r="J82">
        <v>2.06</v>
      </c>
      <c r="K82">
        <v>1.7</v>
      </c>
      <c r="L82">
        <v>2.0499999999999998</v>
      </c>
      <c r="M82">
        <v>2.0499999999999998</v>
      </c>
      <c r="N82">
        <v>2.2599999999999998</v>
      </c>
      <c r="O82">
        <v>2.54</v>
      </c>
      <c r="P82">
        <v>3.34</v>
      </c>
      <c r="Q82">
        <v>4.59</v>
      </c>
      <c r="R82">
        <v>5.96</v>
      </c>
      <c r="S82">
        <v>7.58</v>
      </c>
      <c r="T82">
        <v>6.18</v>
      </c>
      <c r="U82">
        <v>8.52</v>
      </c>
      <c r="V82">
        <v>26.44</v>
      </c>
      <c r="W82">
        <v>1.56</v>
      </c>
      <c r="X82">
        <v>14.31</v>
      </c>
      <c r="Y82">
        <v>4.78</v>
      </c>
      <c r="Z82">
        <v>6.05</v>
      </c>
      <c r="AA82">
        <v>6.89</v>
      </c>
      <c r="AB82">
        <v>7.62</v>
      </c>
      <c r="AC82">
        <v>8.24</v>
      </c>
      <c r="AD82">
        <v>9.07</v>
      </c>
      <c r="AE82">
        <v>9.4700000000000006</v>
      </c>
      <c r="AF82">
        <v>10.68</v>
      </c>
      <c r="AG82">
        <v>13.21</v>
      </c>
      <c r="AH82" s="4">
        <v>0</v>
      </c>
      <c r="AI82">
        <v>115</v>
      </c>
      <c r="AJ82">
        <v>223</v>
      </c>
      <c r="AK82">
        <v>52</v>
      </c>
      <c r="AL82">
        <v>45</v>
      </c>
      <c r="AM82">
        <v>44</v>
      </c>
      <c r="AN82">
        <v>36</v>
      </c>
      <c r="AO82">
        <v>34</v>
      </c>
      <c r="AP82">
        <v>16</v>
      </c>
      <c r="AQ82">
        <v>13</v>
      </c>
      <c r="AR82">
        <v>8</v>
      </c>
      <c r="AS82">
        <v>3</v>
      </c>
      <c r="AT82">
        <v>1</v>
      </c>
      <c r="AU82">
        <v>2</v>
      </c>
      <c r="AV82">
        <v>2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</row>
    <row r="83" spans="1:103" x14ac:dyDescent="0.3">
      <c r="A83">
        <v>80</v>
      </c>
      <c r="B83">
        <v>3200</v>
      </c>
      <c r="C83">
        <v>5</v>
      </c>
      <c r="D83">
        <v>518</v>
      </c>
      <c r="E83">
        <v>3.93</v>
      </c>
      <c r="F83">
        <v>2.74</v>
      </c>
      <c r="G83">
        <v>1.56</v>
      </c>
      <c r="H83">
        <v>23.8</v>
      </c>
      <c r="I83">
        <v>3.3</v>
      </c>
      <c r="J83">
        <v>2.06</v>
      </c>
      <c r="K83">
        <v>1.7</v>
      </c>
      <c r="L83">
        <v>2</v>
      </c>
      <c r="M83">
        <v>2.0499999999999998</v>
      </c>
      <c r="N83">
        <v>2.17</v>
      </c>
      <c r="O83">
        <v>2.46</v>
      </c>
      <c r="P83">
        <v>3.26</v>
      </c>
      <c r="Q83">
        <v>4.71</v>
      </c>
      <c r="R83">
        <v>6.33</v>
      </c>
      <c r="S83">
        <v>7.93</v>
      </c>
      <c r="T83">
        <v>6.79</v>
      </c>
      <c r="U83">
        <v>10.82</v>
      </c>
      <c r="V83">
        <v>78.17</v>
      </c>
      <c r="W83">
        <v>1.56</v>
      </c>
      <c r="X83">
        <v>23.8</v>
      </c>
      <c r="Y83">
        <v>5.28</v>
      </c>
      <c r="Z83">
        <v>6.77</v>
      </c>
      <c r="AA83">
        <v>7.55</v>
      </c>
      <c r="AB83">
        <v>8.18</v>
      </c>
      <c r="AC83">
        <v>9.0500000000000007</v>
      </c>
      <c r="AD83">
        <v>10.199999999999999</v>
      </c>
      <c r="AE83">
        <v>11.26</v>
      </c>
      <c r="AF83">
        <v>12.46</v>
      </c>
      <c r="AG83">
        <v>17.72</v>
      </c>
      <c r="AH83" s="4">
        <v>0</v>
      </c>
      <c r="AI83">
        <v>116</v>
      </c>
      <c r="AJ83">
        <v>183</v>
      </c>
      <c r="AK83">
        <v>41</v>
      </c>
      <c r="AL83">
        <v>36</v>
      </c>
      <c r="AM83">
        <v>29</v>
      </c>
      <c r="AN83">
        <v>33</v>
      </c>
      <c r="AO83">
        <v>33</v>
      </c>
      <c r="AP83">
        <v>18</v>
      </c>
      <c r="AQ83">
        <v>11</v>
      </c>
      <c r="AR83">
        <v>6</v>
      </c>
      <c r="AS83">
        <v>9</v>
      </c>
      <c r="AT83">
        <v>0</v>
      </c>
      <c r="AU83">
        <v>0</v>
      </c>
      <c r="AV83">
        <v>1</v>
      </c>
      <c r="AW83">
        <v>1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1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</row>
    <row r="84" spans="1:103" x14ac:dyDescent="0.3">
      <c r="A84">
        <v>81</v>
      </c>
      <c r="B84">
        <v>3240</v>
      </c>
      <c r="C84">
        <v>5</v>
      </c>
      <c r="D84">
        <v>491</v>
      </c>
      <c r="E84">
        <v>3.81</v>
      </c>
      <c r="F84">
        <v>2.5299999999999998</v>
      </c>
      <c r="G84">
        <v>1.56</v>
      </c>
      <c r="H84">
        <v>14.51</v>
      </c>
      <c r="I84">
        <v>3.23</v>
      </c>
      <c r="J84">
        <v>2.06</v>
      </c>
      <c r="K84">
        <v>1.7</v>
      </c>
      <c r="L84">
        <v>2</v>
      </c>
      <c r="M84">
        <v>2.0499999999999998</v>
      </c>
      <c r="N84">
        <v>2.2599999999999998</v>
      </c>
      <c r="O84">
        <v>2.46</v>
      </c>
      <c r="P84">
        <v>3.22</v>
      </c>
      <c r="Q84">
        <v>4.3099999999999996</v>
      </c>
      <c r="R84">
        <v>5.88</v>
      </c>
      <c r="S84">
        <v>7.33</v>
      </c>
      <c r="T84">
        <v>5.27</v>
      </c>
      <c r="U84">
        <v>8.7899999999999991</v>
      </c>
      <c r="V84">
        <v>27.78</v>
      </c>
      <c r="W84">
        <v>1.56</v>
      </c>
      <c r="X84">
        <v>14.51</v>
      </c>
      <c r="Y84">
        <v>4.6500000000000004</v>
      </c>
      <c r="Z84">
        <v>6.29</v>
      </c>
      <c r="AA84">
        <v>7.13</v>
      </c>
      <c r="AB84">
        <v>7.78</v>
      </c>
      <c r="AC84">
        <v>8.59</v>
      </c>
      <c r="AD84">
        <v>9.44</v>
      </c>
      <c r="AE84">
        <v>10.039999999999999</v>
      </c>
      <c r="AF84">
        <v>11.48</v>
      </c>
      <c r="AG84">
        <v>13.3</v>
      </c>
      <c r="AH84" s="4">
        <v>0</v>
      </c>
      <c r="AI84">
        <v>103</v>
      </c>
      <c r="AJ84">
        <v>178</v>
      </c>
      <c r="AK84">
        <v>40</v>
      </c>
      <c r="AL84">
        <v>47</v>
      </c>
      <c r="AM84">
        <v>24</v>
      </c>
      <c r="AN84">
        <v>29</v>
      </c>
      <c r="AO84">
        <v>30</v>
      </c>
      <c r="AP84">
        <v>16</v>
      </c>
      <c r="AQ84">
        <v>10</v>
      </c>
      <c r="AR84">
        <v>5</v>
      </c>
      <c r="AS84">
        <v>3</v>
      </c>
      <c r="AT84">
        <v>2</v>
      </c>
      <c r="AU84">
        <v>2</v>
      </c>
      <c r="AV84">
        <v>2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</row>
    <row r="85" spans="1:103" x14ac:dyDescent="0.3">
      <c r="A85">
        <v>82</v>
      </c>
      <c r="B85">
        <v>3280</v>
      </c>
      <c r="C85">
        <v>5</v>
      </c>
      <c r="D85">
        <v>426</v>
      </c>
      <c r="E85">
        <v>3.88</v>
      </c>
      <c r="F85">
        <v>2.73</v>
      </c>
      <c r="G85">
        <v>1.56</v>
      </c>
      <c r="H85">
        <v>15.39</v>
      </c>
      <c r="I85">
        <v>3.27</v>
      </c>
      <c r="J85">
        <v>2.06</v>
      </c>
      <c r="K85">
        <v>1.76</v>
      </c>
      <c r="L85">
        <v>2</v>
      </c>
      <c r="M85">
        <v>2.0499999999999998</v>
      </c>
      <c r="N85">
        <v>2.2599999999999998</v>
      </c>
      <c r="O85">
        <v>2.42</v>
      </c>
      <c r="P85">
        <v>3.14</v>
      </c>
      <c r="Q85">
        <v>4.34</v>
      </c>
      <c r="R85">
        <v>5.93</v>
      </c>
      <c r="S85">
        <v>7.9</v>
      </c>
      <c r="T85">
        <v>5.31</v>
      </c>
      <c r="U85">
        <v>9.6199999999999992</v>
      </c>
      <c r="V85">
        <v>32.229999999999997</v>
      </c>
      <c r="W85">
        <v>1.56</v>
      </c>
      <c r="X85">
        <v>15.39</v>
      </c>
      <c r="Y85">
        <v>5.08</v>
      </c>
      <c r="Z85">
        <v>6.76</v>
      </c>
      <c r="AA85">
        <v>7.69</v>
      </c>
      <c r="AB85">
        <v>8.39</v>
      </c>
      <c r="AC85">
        <v>9.4700000000000006</v>
      </c>
      <c r="AD85">
        <v>10.36</v>
      </c>
      <c r="AE85">
        <v>11.14</v>
      </c>
      <c r="AF85">
        <v>13</v>
      </c>
      <c r="AG85">
        <v>14.52</v>
      </c>
      <c r="AH85" s="4">
        <v>0</v>
      </c>
      <c r="AI85">
        <v>91</v>
      </c>
      <c r="AJ85">
        <v>161</v>
      </c>
      <c r="AK85">
        <v>33</v>
      </c>
      <c r="AL85">
        <v>36</v>
      </c>
      <c r="AM85">
        <v>19</v>
      </c>
      <c r="AN85">
        <v>22</v>
      </c>
      <c r="AO85">
        <v>24</v>
      </c>
      <c r="AP85">
        <v>12</v>
      </c>
      <c r="AQ85">
        <v>9</v>
      </c>
      <c r="AR85">
        <v>8</v>
      </c>
      <c r="AS85">
        <v>5</v>
      </c>
      <c r="AT85">
        <v>1</v>
      </c>
      <c r="AU85">
        <v>1</v>
      </c>
      <c r="AV85">
        <v>2</v>
      </c>
      <c r="AW85">
        <v>2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</row>
    <row r="86" spans="1:103" x14ac:dyDescent="0.3">
      <c r="A86">
        <v>83</v>
      </c>
      <c r="B86">
        <v>3320</v>
      </c>
      <c r="C86">
        <v>5</v>
      </c>
      <c r="D86">
        <v>452</v>
      </c>
      <c r="E86">
        <v>3.81</v>
      </c>
      <c r="F86">
        <v>2.5499999999999998</v>
      </c>
      <c r="G86">
        <v>1.56</v>
      </c>
      <c r="H86">
        <v>18.07</v>
      </c>
      <c r="I86">
        <v>3.23</v>
      </c>
      <c r="J86">
        <v>2.06</v>
      </c>
      <c r="K86">
        <v>1.7</v>
      </c>
      <c r="L86">
        <v>2</v>
      </c>
      <c r="M86">
        <v>2.0499999999999998</v>
      </c>
      <c r="N86">
        <v>2.2599999999999998</v>
      </c>
      <c r="O86">
        <v>2.46</v>
      </c>
      <c r="P86">
        <v>3.26</v>
      </c>
      <c r="Q86">
        <v>4.51</v>
      </c>
      <c r="R86">
        <v>5.65</v>
      </c>
      <c r="S86">
        <v>7.58</v>
      </c>
      <c r="T86">
        <v>4.99</v>
      </c>
      <c r="U86">
        <v>9.31</v>
      </c>
      <c r="V86">
        <v>39.869999999999997</v>
      </c>
      <c r="W86">
        <v>1.56</v>
      </c>
      <c r="X86">
        <v>18.07</v>
      </c>
      <c r="Y86">
        <v>4.83</v>
      </c>
      <c r="Z86">
        <v>6.05</v>
      </c>
      <c r="AA86">
        <v>7.1</v>
      </c>
      <c r="AB86">
        <v>7.89</v>
      </c>
      <c r="AC86">
        <v>8.9499999999999993</v>
      </c>
      <c r="AD86">
        <v>9.73</v>
      </c>
      <c r="AE86">
        <v>10.59</v>
      </c>
      <c r="AF86">
        <v>11.38</v>
      </c>
      <c r="AG86">
        <v>14.5</v>
      </c>
      <c r="AH86" s="4">
        <v>0</v>
      </c>
      <c r="AI86">
        <v>98</v>
      </c>
      <c r="AJ86">
        <v>164</v>
      </c>
      <c r="AK86">
        <v>31</v>
      </c>
      <c r="AL86">
        <v>42</v>
      </c>
      <c r="AM86">
        <v>37</v>
      </c>
      <c r="AN86">
        <v>23</v>
      </c>
      <c r="AO86">
        <v>22</v>
      </c>
      <c r="AP86">
        <v>10</v>
      </c>
      <c r="AQ86">
        <v>12</v>
      </c>
      <c r="AR86">
        <v>6</v>
      </c>
      <c r="AS86">
        <v>4</v>
      </c>
      <c r="AT86">
        <v>1</v>
      </c>
      <c r="AU86">
        <v>0</v>
      </c>
      <c r="AV86">
        <v>0</v>
      </c>
      <c r="AW86">
        <v>1</v>
      </c>
      <c r="AX86">
        <v>0</v>
      </c>
      <c r="AY86">
        <v>0</v>
      </c>
      <c r="AZ86">
        <v>1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</row>
    <row r="87" spans="1:103" x14ac:dyDescent="0.3">
      <c r="A87">
        <v>84</v>
      </c>
      <c r="B87">
        <v>3360</v>
      </c>
      <c r="C87">
        <v>5</v>
      </c>
      <c r="D87">
        <v>360</v>
      </c>
      <c r="E87">
        <v>3.85</v>
      </c>
      <c r="F87">
        <v>2.54</v>
      </c>
      <c r="G87">
        <v>1.56</v>
      </c>
      <c r="H87">
        <v>14.92</v>
      </c>
      <c r="I87">
        <v>3.23</v>
      </c>
      <c r="J87">
        <v>2</v>
      </c>
      <c r="K87">
        <v>1.76</v>
      </c>
      <c r="L87">
        <v>2</v>
      </c>
      <c r="M87">
        <v>2.0499999999999998</v>
      </c>
      <c r="N87">
        <v>2.27</v>
      </c>
      <c r="O87">
        <v>2.46</v>
      </c>
      <c r="P87">
        <v>3.11</v>
      </c>
      <c r="Q87">
        <v>4.43</v>
      </c>
      <c r="R87">
        <v>6.05</v>
      </c>
      <c r="S87">
        <v>7.73</v>
      </c>
      <c r="T87">
        <v>3.89</v>
      </c>
      <c r="U87">
        <v>8.6199999999999992</v>
      </c>
      <c r="V87">
        <v>25.79</v>
      </c>
      <c r="W87">
        <v>1.56</v>
      </c>
      <c r="X87">
        <v>14.92</v>
      </c>
      <c r="Y87">
        <v>5.12</v>
      </c>
      <c r="Z87">
        <v>6.36</v>
      </c>
      <c r="AA87">
        <v>7.17</v>
      </c>
      <c r="AB87">
        <v>7.75</v>
      </c>
      <c r="AC87">
        <v>8.33</v>
      </c>
      <c r="AD87">
        <v>8.9600000000000009</v>
      </c>
      <c r="AE87">
        <v>9.7899999999999991</v>
      </c>
      <c r="AF87">
        <v>11.05</v>
      </c>
      <c r="AG87">
        <v>12.26</v>
      </c>
      <c r="AH87" s="4">
        <v>0</v>
      </c>
      <c r="AI87">
        <v>79</v>
      </c>
      <c r="AJ87">
        <v>135</v>
      </c>
      <c r="AK87">
        <v>28</v>
      </c>
      <c r="AL87">
        <v>21</v>
      </c>
      <c r="AM87">
        <v>24</v>
      </c>
      <c r="AN87">
        <v>18</v>
      </c>
      <c r="AO87">
        <v>22</v>
      </c>
      <c r="AP87">
        <v>16</v>
      </c>
      <c r="AQ87">
        <v>7</v>
      </c>
      <c r="AR87">
        <v>4</v>
      </c>
      <c r="AS87">
        <v>2</v>
      </c>
      <c r="AT87">
        <v>3</v>
      </c>
      <c r="AU87">
        <v>0</v>
      </c>
      <c r="AV87">
        <v>1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</row>
    <row r="88" spans="1:103" x14ac:dyDescent="0.3">
      <c r="A88">
        <v>85</v>
      </c>
      <c r="B88">
        <v>3400</v>
      </c>
      <c r="C88">
        <v>5</v>
      </c>
      <c r="D88">
        <v>362</v>
      </c>
      <c r="E88">
        <v>4.04</v>
      </c>
      <c r="F88">
        <v>2.8</v>
      </c>
      <c r="G88">
        <v>1.56</v>
      </c>
      <c r="H88">
        <v>16.329999999999998</v>
      </c>
      <c r="I88">
        <v>3.38</v>
      </c>
      <c r="J88">
        <v>2.0499999999999998</v>
      </c>
      <c r="K88">
        <v>1.76</v>
      </c>
      <c r="L88">
        <v>2.0499999999999998</v>
      </c>
      <c r="M88">
        <v>2.0499999999999998</v>
      </c>
      <c r="N88">
        <v>2.27</v>
      </c>
      <c r="O88">
        <v>2.46</v>
      </c>
      <c r="P88">
        <v>3.14</v>
      </c>
      <c r="Q88">
        <v>4.79</v>
      </c>
      <c r="R88">
        <v>6.61</v>
      </c>
      <c r="S88">
        <v>8.15</v>
      </c>
      <c r="T88">
        <v>4.8899999999999997</v>
      </c>
      <c r="U88">
        <v>9.5399999999999991</v>
      </c>
      <c r="V88">
        <v>30.68</v>
      </c>
      <c r="W88">
        <v>1.56</v>
      </c>
      <c r="X88">
        <v>16.329999999999998</v>
      </c>
      <c r="Y88">
        <v>5.6</v>
      </c>
      <c r="Z88">
        <v>6.86</v>
      </c>
      <c r="AA88">
        <v>7.48</v>
      </c>
      <c r="AB88">
        <v>8.2899999999999991</v>
      </c>
      <c r="AC88">
        <v>8.98</v>
      </c>
      <c r="AD88">
        <v>9.99</v>
      </c>
      <c r="AE88">
        <v>10.84</v>
      </c>
      <c r="AF88">
        <v>12.77</v>
      </c>
      <c r="AG88">
        <v>13.88</v>
      </c>
      <c r="AH88" s="4">
        <v>0</v>
      </c>
      <c r="AI88">
        <v>64</v>
      </c>
      <c r="AJ88">
        <v>147</v>
      </c>
      <c r="AK88">
        <v>21</v>
      </c>
      <c r="AL88">
        <v>28</v>
      </c>
      <c r="AM88">
        <v>18</v>
      </c>
      <c r="AN88">
        <v>20</v>
      </c>
      <c r="AO88">
        <v>22</v>
      </c>
      <c r="AP88">
        <v>19</v>
      </c>
      <c r="AQ88">
        <v>8</v>
      </c>
      <c r="AR88">
        <v>6</v>
      </c>
      <c r="AS88">
        <v>2</v>
      </c>
      <c r="AT88">
        <v>3</v>
      </c>
      <c r="AU88">
        <v>3</v>
      </c>
      <c r="AV88">
        <v>0</v>
      </c>
      <c r="AW88">
        <v>0</v>
      </c>
      <c r="AX88">
        <v>1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</row>
    <row r="89" spans="1:103" x14ac:dyDescent="0.3">
      <c r="A89">
        <v>86</v>
      </c>
      <c r="B89">
        <v>3440</v>
      </c>
      <c r="C89">
        <v>5</v>
      </c>
      <c r="D89">
        <v>303</v>
      </c>
      <c r="E89">
        <v>4.04</v>
      </c>
      <c r="F89">
        <v>2.62</v>
      </c>
      <c r="G89">
        <v>1.56</v>
      </c>
      <c r="H89">
        <v>14.7</v>
      </c>
      <c r="I89">
        <v>3.38</v>
      </c>
      <c r="J89">
        <v>2.06</v>
      </c>
      <c r="K89">
        <v>1.7</v>
      </c>
      <c r="L89">
        <v>2</v>
      </c>
      <c r="M89">
        <v>2.0499999999999998</v>
      </c>
      <c r="N89">
        <v>2.27</v>
      </c>
      <c r="O89">
        <v>2.66</v>
      </c>
      <c r="P89">
        <v>3.83</v>
      </c>
      <c r="Q89">
        <v>5.16</v>
      </c>
      <c r="R89">
        <v>6.36</v>
      </c>
      <c r="S89">
        <v>7.53</v>
      </c>
      <c r="T89">
        <v>3.66</v>
      </c>
      <c r="U89">
        <v>8.73</v>
      </c>
      <c r="V89">
        <v>24.58</v>
      </c>
      <c r="W89">
        <v>1.56</v>
      </c>
      <c r="X89">
        <v>14.7</v>
      </c>
      <c r="Y89">
        <v>5.16</v>
      </c>
      <c r="Z89">
        <v>6.23</v>
      </c>
      <c r="AA89">
        <v>6.95</v>
      </c>
      <c r="AB89">
        <v>7.52</v>
      </c>
      <c r="AC89">
        <v>8.43</v>
      </c>
      <c r="AD89">
        <v>9.74</v>
      </c>
      <c r="AE89">
        <v>10.33</v>
      </c>
      <c r="AF89">
        <v>11.36</v>
      </c>
      <c r="AG89">
        <v>11.81</v>
      </c>
      <c r="AH89" s="4">
        <v>0</v>
      </c>
      <c r="AI89">
        <v>64</v>
      </c>
      <c r="AJ89">
        <v>98</v>
      </c>
      <c r="AK89">
        <v>20</v>
      </c>
      <c r="AL89">
        <v>27</v>
      </c>
      <c r="AM89">
        <v>25</v>
      </c>
      <c r="AN89">
        <v>24</v>
      </c>
      <c r="AO89">
        <v>18</v>
      </c>
      <c r="AP89">
        <v>9</v>
      </c>
      <c r="AQ89">
        <v>6</v>
      </c>
      <c r="AR89">
        <v>5</v>
      </c>
      <c r="AS89">
        <v>5</v>
      </c>
      <c r="AT89">
        <v>1</v>
      </c>
      <c r="AU89">
        <v>0</v>
      </c>
      <c r="AV89">
        <v>1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</row>
    <row r="90" spans="1:103" x14ac:dyDescent="0.3">
      <c r="A90">
        <v>87</v>
      </c>
      <c r="B90">
        <v>3480</v>
      </c>
      <c r="C90">
        <v>5</v>
      </c>
      <c r="D90">
        <v>257</v>
      </c>
      <c r="E90">
        <v>4</v>
      </c>
      <c r="F90">
        <v>2.66</v>
      </c>
      <c r="G90">
        <v>1.56</v>
      </c>
      <c r="H90">
        <v>13.91</v>
      </c>
      <c r="I90">
        <v>3.35</v>
      </c>
      <c r="J90">
        <v>2.06</v>
      </c>
      <c r="K90">
        <v>1.7</v>
      </c>
      <c r="L90">
        <v>2</v>
      </c>
      <c r="M90">
        <v>2.0499999999999998</v>
      </c>
      <c r="N90">
        <v>2.27</v>
      </c>
      <c r="O90">
        <v>2.66</v>
      </c>
      <c r="P90">
        <v>3.14</v>
      </c>
      <c r="Q90">
        <v>4.68</v>
      </c>
      <c r="R90">
        <v>6.36</v>
      </c>
      <c r="S90">
        <v>8.3000000000000007</v>
      </c>
      <c r="T90">
        <v>3.1</v>
      </c>
      <c r="U90">
        <v>8.6199999999999992</v>
      </c>
      <c r="V90">
        <v>21.88</v>
      </c>
      <c r="W90">
        <v>1.56</v>
      </c>
      <c r="X90">
        <v>13.91</v>
      </c>
      <c r="Y90">
        <v>5.2</v>
      </c>
      <c r="Z90">
        <v>6.51</v>
      </c>
      <c r="AA90">
        <v>7.33</v>
      </c>
      <c r="AB90">
        <v>8.11</v>
      </c>
      <c r="AC90">
        <v>8.6199999999999992</v>
      </c>
      <c r="AD90">
        <v>9.15</v>
      </c>
      <c r="AE90">
        <v>9.82</v>
      </c>
      <c r="AF90">
        <v>10.52</v>
      </c>
      <c r="AG90">
        <v>11.89</v>
      </c>
      <c r="AH90" s="4">
        <v>0</v>
      </c>
      <c r="AI90">
        <v>55</v>
      </c>
      <c r="AJ90">
        <v>91</v>
      </c>
      <c r="AK90">
        <v>18</v>
      </c>
      <c r="AL90">
        <v>19</v>
      </c>
      <c r="AM90">
        <v>13</v>
      </c>
      <c r="AN90">
        <v>19</v>
      </c>
      <c r="AO90">
        <v>9</v>
      </c>
      <c r="AP90">
        <v>17</v>
      </c>
      <c r="AQ90">
        <v>7</v>
      </c>
      <c r="AR90">
        <v>5</v>
      </c>
      <c r="AS90">
        <v>2</v>
      </c>
      <c r="AT90">
        <v>1</v>
      </c>
      <c r="AU90">
        <v>1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</row>
    <row r="91" spans="1:103" x14ac:dyDescent="0.3">
      <c r="A91">
        <v>88</v>
      </c>
      <c r="B91">
        <v>3520</v>
      </c>
      <c r="C91">
        <v>5</v>
      </c>
      <c r="D91">
        <v>292</v>
      </c>
      <c r="E91">
        <v>4.1900000000000004</v>
      </c>
      <c r="F91">
        <v>2.85</v>
      </c>
      <c r="G91">
        <v>1.56</v>
      </c>
      <c r="H91">
        <v>15.52</v>
      </c>
      <c r="I91">
        <v>3.48</v>
      </c>
      <c r="J91">
        <v>2.0499999999999998</v>
      </c>
      <c r="K91">
        <v>1.76</v>
      </c>
      <c r="L91">
        <v>2</v>
      </c>
      <c r="M91">
        <v>2.0499999999999998</v>
      </c>
      <c r="N91">
        <v>2.27</v>
      </c>
      <c r="O91">
        <v>2.54</v>
      </c>
      <c r="P91">
        <v>3.71</v>
      </c>
      <c r="Q91">
        <v>5.48</v>
      </c>
      <c r="R91">
        <v>6.65</v>
      </c>
      <c r="S91">
        <v>8.5</v>
      </c>
      <c r="T91">
        <v>4.2</v>
      </c>
      <c r="U91">
        <v>9.35</v>
      </c>
      <c r="V91">
        <v>26.98</v>
      </c>
      <c r="W91">
        <v>1.56</v>
      </c>
      <c r="X91">
        <v>15.52</v>
      </c>
      <c r="Y91">
        <v>5.6</v>
      </c>
      <c r="Z91">
        <v>6.69</v>
      </c>
      <c r="AA91">
        <v>7.59</v>
      </c>
      <c r="AB91">
        <v>8.5399999999999991</v>
      </c>
      <c r="AC91">
        <v>9.2899999999999991</v>
      </c>
      <c r="AD91">
        <v>10.029999999999999</v>
      </c>
      <c r="AE91">
        <v>10.32</v>
      </c>
      <c r="AF91">
        <v>11.73</v>
      </c>
      <c r="AG91">
        <v>13.97</v>
      </c>
      <c r="AH91" s="4">
        <v>0</v>
      </c>
      <c r="AI91">
        <v>61</v>
      </c>
      <c r="AJ91">
        <v>105</v>
      </c>
      <c r="AK91">
        <v>11</v>
      </c>
      <c r="AL91">
        <v>18</v>
      </c>
      <c r="AM91">
        <v>22</v>
      </c>
      <c r="AN91">
        <v>24</v>
      </c>
      <c r="AO91">
        <v>17</v>
      </c>
      <c r="AP91">
        <v>9</v>
      </c>
      <c r="AQ91">
        <v>9</v>
      </c>
      <c r="AR91">
        <v>10</v>
      </c>
      <c r="AS91">
        <v>1</v>
      </c>
      <c r="AT91">
        <v>2</v>
      </c>
      <c r="AU91">
        <v>2</v>
      </c>
      <c r="AV91">
        <v>0</v>
      </c>
      <c r="AW91">
        <v>1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</row>
    <row r="92" spans="1:103" x14ac:dyDescent="0.3">
      <c r="A92">
        <v>89</v>
      </c>
      <c r="B92">
        <v>3560</v>
      </c>
      <c r="C92">
        <v>5</v>
      </c>
      <c r="D92">
        <v>234</v>
      </c>
      <c r="E92">
        <v>3.75</v>
      </c>
      <c r="F92">
        <v>2.59</v>
      </c>
      <c r="G92">
        <v>1.7</v>
      </c>
      <c r="H92">
        <v>14.2</v>
      </c>
      <c r="I92">
        <v>3.18</v>
      </c>
      <c r="J92">
        <v>2.06</v>
      </c>
      <c r="K92">
        <v>1.7</v>
      </c>
      <c r="L92">
        <v>2</v>
      </c>
      <c r="M92">
        <v>2.0499999999999998</v>
      </c>
      <c r="N92">
        <v>2.2599999999999998</v>
      </c>
      <c r="O92">
        <v>2.37</v>
      </c>
      <c r="P92">
        <v>2.94</v>
      </c>
      <c r="Q92">
        <v>3.99</v>
      </c>
      <c r="R92">
        <v>5.48</v>
      </c>
      <c r="S92">
        <v>8.02</v>
      </c>
      <c r="T92">
        <v>2.57</v>
      </c>
      <c r="U92">
        <v>9.08</v>
      </c>
      <c r="V92">
        <v>28.73</v>
      </c>
      <c r="W92">
        <v>1.7</v>
      </c>
      <c r="X92">
        <v>14.2</v>
      </c>
      <c r="Y92">
        <v>4.74</v>
      </c>
      <c r="Z92">
        <v>6.59</v>
      </c>
      <c r="AA92">
        <v>7.74</v>
      </c>
      <c r="AB92">
        <v>8.36</v>
      </c>
      <c r="AC92">
        <v>9.0299999999999994</v>
      </c>
      <c r="AD92">
        <v>9.5399999999999991</v>
      </c>
      <c r="AE92">
        <v>10.32</v>
      </c>
      <c r="AF92">
        <v>11.46</v>
      </c>
      <c r="AG92">
        <v>13.35</v>
      </c>
      <c r="AH92" s="4">
        <v>0</v>
      </c>
      <c r="AI92">
        <v>51</v>
      </c>
      <c r="AJ92">
        <v>89</v>
      </c>
      <c r="AK92">
        <v>23</v>
      </c>
      <c r="AL92">
        <v>20</v>
      </c>
      <c r="AM92">
        <v>12</v>
      </c>
      <c r="AN92">
        <v>5</v>
      </c>
      <c r="AO92">
        <v>9</v>
      </c>
      <c r="AP92">
        <v>11</v>
      </c>
      <c r="AQ92">
        <v>6</v>
      </c>
      <c r="AR92">
        <v>3</v>
      </c>
      <c r="AS92">
        <v>3</v>
      </c>
      <c r="AT92">
        <v>0</v>
      </c>
      <c r="AU92">
        <v>1</v>
      </c>
      <c r="AV92">
        <v>1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</row>
    <row r="93" spans="1:103" x14ac:dyDescent="0.3">
      <c r="A93">
        <v>90</v>
      </c>
      <c r="B93">
        <v>3600</v>
      </c>
      <c r="C93">
        <v>5</v>
      </c>
      <c r="D93">
        <v>217</v>
      </c>
      <c r="E93">
        <v>3.65</v>
      </c>
      <c r="F93">
        <v>2.39</v>
      </c>
      <c r="G93">
        <v>1.7</v>
      </c>
      <c r="H93">
        <v>13.48</v>
      </c>
      <c r="I93">
        <v>3.12</v>
      </c>
      <c r="J93">
        <v>2.06</v>
      </c>
      <c r="K93">
        <v>1.7</v>
      </c>
      <c r="L93">
        <v>2</v>
      </c>
      <c r="M93">
        <v>2.0499999999999998</v>
      </c>
      <c r="N93">
        <v>2.17</v>
      </c>
      <c r="O93">
        <v>2.27</v>
      </c>
      <c r="P93">
        <v>2.86</v>
      </c>
      <c r="Q93">
        <v>4.43</v>
      </c>
      <c r="R93">
        <v>5.61</v>
      </c>
      <c r="S93">
        <v>7.06</v>
      </c>
      <c r="T93">
        <v>2.02</v>
      </c>
      <c r="U93">
        <v>8.4499999999999993</v>
      </c>
      <c r="V93">
        <v>27.36</v>
      </c>
      <c r="W93">
        <v>1.7</v>
      </c>
      <c r="X93">
        <v>13.48</v>
      </c>
      <c r="Y93">
        <v>4.67</v>
      </c>
      <c r="Z93">
        <v>5.86</v>
      </c>
      <c r="AA93">
        <v>6.81</v>
      </c>
      <c r="AB93">
        <v>7.34</v>
      </c>
      <c r="AC93">
        <v>8.0500000000000007</v>
      </c>
      <c r="AD93">
        <v>8.6999999999999993</v>
      </c>
      <c r="AE93">
        <v>10.09</v>
      </c>
      <c r="AF93">
        <v>11.49</v>
      </c>
      <c r="AG93">
        <v>12.66</v>
      </c>
      <c r="AH93" s="4">
        <v>0</v>
      </c>
      <c r="AI93">
        <v>49</v>
      </c>
      <c r="AJ93">
        <v>83</v>
      </c>
      <c r="AK93">
        <v>13</v>
      </c>
      <c r="AL93">
        <v>20</v>
      </c>
      <c r="AM93">
        <v>15</v>
      </c>
      <c r="AN93">
        <v>11</v>
      </c>
      <c r="AO93">
        <v>12</v>
      </c>
      <c r="AP93">
        <v>6</v>
      </c>
      <c r="AQ93">
        <v>2</v>
      </c>
      <c r="AR93">
        <v>2</v>
      </c>
      <c r="AS93">
        <v>2</v>
      </c>
      <c r="AT93">
        <v>1</v>
      </c>
      <c r="AU93">
        <v>1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</row>
    <row r="94" spans="1:103" x14ac:dyDescent="0.3">
      <c r="A94">
        <v>91</v>
      </c>
      <c r="B94">
        <v>3640</v>
      </c>
      <c r="C94">
        <v>5</v>
      </c>
      <c r="D94">
        <v>192</v>
      </c>
      <c r="E94">
        <v>4.04</v>
      </c>
      <c r="F94">
        <v>2.77</v>
      </c>
      <c r="G94">
        <v>1.56</v>
      </c>
      <c r="H94">
        <v>13.43</v>
      </c>
      <c r="I94">
        <v>3.38</v>
      </c>
      <c r="J94">
        <v>2.06</v>
      </c>
      <c r="K94">
        <v>1.76</v>
      </c>
      <c r="L94">
        <v>2</v>
      </c>
      <c r="M94">
        <v>2.0499999999999998</v>
      </c>
      <c r="N94">
        <v>2.17</v>
      </c>
      <c r="O94">
        <v>2.46</v>
      </c>
      <c r="P94">
        <v>3.42</v>
      </c>
      <c r="Q94">
        <v>5.03</v>
      </c>
      <c r="R94">
        <v>6.03</v>
      </c>
      <c r="S94">
        <v>7.87</v>
      </c>
      <c r="T94">
        <v>2.5299999999999998</v>
      </c>
      <c r="U94">
        <v>9.23</v>
      </c>
      <c r="V94">
        <v>24.93</v>
      </c>
      <c r="W94">
        <v>1.56</v>
      </c>
      <c r="X94">
        <v>13.43</v>
      </c>
      <c r="Y94">
        <v>5.33</v>
      </c>
      <c r="Z94">
        <v>6.45</v>
      </c>
      <c r="AA94">
        <v>7.3</v>
      </c>
      <c r="AB94">
        <v>8.43</v>
      </c>
      <c r="AC94">
        <v>9.4499999999999993</v>
      </c>
      <c r="AD94">
        <v>10.11</v>
      </c>
      <c r="AE94">
        <v>11.05</v>
      </c>
      <c r="AF94">
        <v>12.05</v>
      </c>
      <c r="AG94">
        <v>12.74</v>
      </c>
      <c r="AH94" s="4">
        <v>0</v>
      </c>
      <c r="AI94">
        <v>38</v>
      </c>
      <c r="AJ94">
        <v>71</v>
      </c>
      <c r="AK94">
        <v>13</v>
      </c>
      <c r="AL94">
        <v>11</v>
      </c>
      <c r="AM94">
        <v>19</v>
      </c>
      <c r="AN94">
        <v>11</v>
      </c>
      <c r="AO94">
        <v>10</v>
      </c>
      <c r="AP94">
        <v>4</v>
      </c>
      <c r="AQ94">
        <v>4</v>
      </c>
      <c r="AR94">
        <v>5</v>
      </c>
      <c r="AS94">
        <v>2</v>
      </c>
      <c r="AT94">
        <v>3</v>
      </c>
      <c r="AU94">
        <v>1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</row>
    <row r="95" spans="1:103" x14ac:dyDescent="0.3">
      <c r="A95">
        <v>92</v>
      </c>
      <c r="B95">
        <v>3680</v>
      </c>
      <c r="C95">
        <v>5</v>
      </c>
      <c r="D95">
        <v>185</v>
      </c>
      <c r="E95">
        <v>3.89</v>
      </c>
      <c r="F95">
        <v>2.57</v>
      </c>
      <c r="G95">
        <v>1.56</v>
      </c>
      <c r="H95">
        <v>11.73</v>
      </c>
      <c r="I95">
        <v>3.28</v>
      </c>
      <c r="J95">
        <v>2.0499999999999998</v>
      </c>
      <c r="K95">
        <v>1.7</v>
      </c>
      <c r="L95">
        <v>2</v>
      </c>
      <c r="M95">
        <v>2.0499999999999998</v>
      </c>
      <c r="N95">
        <v>2.2599999999999998</v>
      </c>
      <c r="O95">
        <v>2.46</v>
      </c>
      <c r="P95">
        <v>3.02</v>
      </c>
      <c r="Q95">
        <v>4.63</v>
      </c>
      <c r="R95">
        <v>6.53</v>
      </c>
      <c r="S95">
        <v>8.07</v>
      </c>
      <c r="T95">
        <v>2.0099999999999998</v>
      </c>
      <c r="U95">
        <v>8.1</v>
      </c>
      <c r="V95">
        <v>17.5</v>
      </c>
      <c r="W95">
        <v>1.56</v>
      </c>
      <c r="X95">
        <v>11.73</v>
      </c>
      <c r="Y95">
        <v>5.13</v>
      </c>
      <c r="Z95">
        <v>6.53</v>
      </c>
      <c r="AA95">
        <v>7.18</v>
      </c>
      <c r="AB95">
        <v>8</v>
      </c>
      <c r="AC95">
        <v>8.3000000000000007</v>
      </c>
      <c r="AD95">
        <v>8.75</v>
      </c>
      <c r="AE95">
        <v>9.3000000000000007</v>
      </c>
      <c r="AF95">
        <v>9.7799999999999994</v>
      </c>
      <c r="AG95">
        <v>10.58</v>
      </c>
      <c r="AH95" s="4">
        <v>0</v>
      </c>
      <c r="AI95">
        <v>46</v>
      </c>
      <c r="AJ95">
        <v>63</v>
      </c>
      <c r="AK95">
        <v>12</v>
      </c>
      <c r="AL95">
        <v>12</v>
      </c>
      <c r="AM95">
        <v>9</v>
      </c>
      <c r="AN95">
        <v>12</v>
      </c>
      <c r="AO95">
        <v>9</v>
      </c>
      <c r="AP95">
        <v>11</v>
      </c>
      <c r="AQ95">
        <v>7</v>
      </c>
      <c r="AR95">
        <v>3</v>
      </c>
      <c r="AS95">
        <v>1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</row>
    <row r="96" spans="1:103" x14ac:dyDescent="0.3">
      <c r="A96">
        <v>93</v>
      </c>
      <c r="B96">
        <v>3720</v>
      </c>
      <c r="C96">
        <v>5</v>
      </c>
      <c r="D96">
        <v>199</v>
      </c>
      <c r="E96">
        <v>3.77</v>
      </c>
      <c r="F96">
        <v>2.59</v>
      </c>
      <c r="G96">
        <v>1.56</v>
      </c>
      <c r="H96">
        <v>12.01</v>
      </c>
      <c r="I96">
        <v>3.08</v>
      </c>
      <c r="J96">
        <v>1.7</v>
      </c>
      <c r="K96">
        <v>1.7</v>
      </c>
      <c r="L96">
        <v>2</v>
      </c>
      <c r="M96">
        <v>2.0499999999999998</v>
      </c>
      <c r="N96">
        <v>2.17</v>
      </c>
      <c r="O96">
        <v>2.31</v>
      </c>
      <c r="P96">
        <v>2.74</v>
      </c>
      <c r="Q96">
        <v>4.28</v>
      </c>
      <c r="R96">
        <v>6.08</v>
      </c>
      <c r="S96">
        <v>7.95</v>
      </c>
      <c r="T96">
        <v>2.13</v>
      </c>
      <c r="U96">
        <v>8.5299999999999994</v>
      </c>
      <c r="V96">
        <v>21.92</v>
      </c>
      <c r="W96">
        <v>1.56</v>
      </c>
      <c r="X96">
        <v>12.01</v>
      </c>
      <c r="Y96">
        <v>4.99</v>
      </c>
      <c r="Z96">
        <v>6.46</v>
      </c>
      <c r="AA96">
        <v>7.26</v>
      </c>
      <c r="AB96">
        <v>7.98</v>
      </c>
      <c r="AC96">
        <v>8.3800000000000008</v>
      </c>
      <c r="AD96">
        <v>8.75</v>
      </c>
      <c r="AE96">
        <v>10</v>
      </c>
      <c r="AF96">
        <v>11.21</v>
      </c>
      <c r="AG96">
        <v>11.65</v>
      </c>
      <c r="AH96" s="4">
        <v>0</v>
      </c>
      <c r="AI96">
        <v>56</v>
      </c>
      <c r="AJ96">
        <v>65</v>
      </c>
      <c r="AK96">
        <v>14</v>
      </c>
      <c r="AL96">
        <v>14</v>
      </c>
      <c r="AM96">
        <v>8</v>
      </c>
      <c r="AN96">
        <v>15</v>
      </c>
      <c r="AO96">
        <v>7</v>
      </c>
      <c r="AP96">
        <v>11</v>
      </c>
      <c r="AQ96">
        <v>2</v>
      </c>
      <c r="AR96">
        <v>2</v>
      </c>
      <c r="AS96">
        <v>4</v>
      </c>
      <c r="AT96">
        <v>1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</row>
    <row r="97" spans="1:103" x14ac:dyDescent="0.3">
      <c r="A97">
        <v>94</v>
      </c>
      <c r="B97">
        <v>3760</v>
      </c>
      <c r="C97">
        <v>5</v>
      </c>
      <c r="D97">
        <v>159</v>
      </c>
      <c r="E97">
        <v>4.25</v>
      </c>
      <c r="F97">
        <v>2.85</v>
      </c>
      <c r="G97">
        <v>1.7</v>
      </c>
      <c r="H97">
        <v>13.28</v>
      </c>
      <c r="I97">
        <v>3.52</v>
      </c>
      <c r="J97">
        <v>2.0499999999999998</v>
      </c>
      <c r="K97">
        <v>1.76</v>
      </c>
      <c r="L97">
        <v>2.0499999999999998</v>
      </c>
      <c r="M97">
        <v>2.0499999999999998</v>
      </c>
      <c r="N97">
        <v>2.27</v>
      </c>
      <c r="O97">
        <v>2.46</v>
      </c>
      <c r="P97">
        <v>3.91</v>
      </c>
      <c r="Q97">
        <v>5.65</v>
      </c>
      <c r="R97">
        <v>6.93</v>
      </c>
      <c r="S97">
        <v>8.35</v>
      </c>
      <c r="T97">
        <v>2.2799999999999998</v>
      </c>
      <c r="U97">
        <v>8.8800000000000008</v>
      </c>
      <c r="V97">
        <v>19.93</v>
      </c>
      <c r="W97">
        <v>1.7</v>
      </c>
      <c r="X97">
        <v>13.28</v>
      </c>
      <c r="Y97">
        <v>5.85</v>
      </c>
      <c r="Z97">
        <v>6.68</v>
      </c>
      <c r="AA97">
        <v>7.44</v>
      </c>
      <c r="AB97">
        <v>8.16</v>
      </c>
      <c r="AC97">
        <v>9.3800000000000008</v>
      </c>
      <c r="AD97">
        <v>9.77</v>
      </c>
      <c r="AE97">
        <v>10.38</v>
      </c>
      <c r="AF97">
        <v>10.92</v>
      </c>
      <c r="AG97">
        <v>11.22</v>
      </c>
      <c r="AH97" s="4">
        <v>0</v>
      </c>
      <c r="AI97">
        <v>30</v>
      </c>
      <c r="AJ97">
        <v>58</v>
      </c>
      <c r="AK97">
        <v>8</v>
      </c>
      <c r="AL97">
        <v>10</v>
      </c>
      <c r="AM97">
        <v>8</v>
      </c>
      <c r="AN97">
        <v>13</v>
      </c>
      <c r="AO97">
        <v>11</v>
      </c>
      <c r="AP97">
        <v>6</v>
      </c>
      <c r="AQ97">
        <v>6</v>
      </c>
      <c r="AR97">
        <v>5</v>
      </c>
      <c r="AS97">
        <v>3</v>
      </c>
      <c r="AT97">
        <v>0</v>
      </c>
      <c r="AU97">
        <v>1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</row>
    <row r="98" spans="1:103" x14ac:dyDescent="0.3">
      <c r="A98">
        <v>95</v>
      </c>
      <c r="B98">
        <v>3800</v>
      </c>
      <c r="C98">
        <v>5</v>
      </c>
      <c r="D98">
        <v>144</v>
      </c>
      <c r="E98">
        <v>4.01</v>
      </c>
      <c r="F98">
        <v>2.8</v>
      </c>
      <c r="G98">
        <v>1.7</v>
      </c>
      <c r="H98">
        <v>13.75</v>
      </c>
      <c r="I98">
        <v>3.36</v>
      </c>
      <c r="J98">
        <v>2.06</v>
      </c>
      <c r="K98">
        <v>1.7</v>
      </c>
      <c r="L98">
        <v>2</v>
      </c>
      <c r="M98">
        <v>2.0499999999999998</v>
      </c>
      <c r="N98">
        <v>2.27</v>
      </c>
      <c r="O98">
        <v>2.46</v>
      </c>
      <c r="P98">
        <v>2.86</v>
      </c>
      <c r="Q98">
        <v>4.68</v>
      </c>
      <c r="R98">
        <v>6.33</v>
      </c>
      <c r="S98">
        <v>8.02</v>
      </c>
      <c r="T98">
        <v>1.92</v>
      </c>
      <c r="U98">
        <v>9.43</v>
      </c>
      <c r="V98">
        <v>26.71</v>
      </c>
      <c r="W98">
        <v>1.7</v>
      </c>
      <c r="X98">
        <v>13.75</v>
      </c>
      <c r="Y98">
        <v>5.26</v>
      </c>
      <c r="Z98">
        <v>6.61</v>
      </c>
      <c r="AA98">
        <v>7.63</v>
      </c>
      <c r="AB98">
        <v>8.86</v>
      </c>
      <c r="AC98">
        <v>9.26</v>
      </c>
      <c r="AD98">
        <v>10.37</v>
      </c>
      <c r="AE98">
        <v>11.13</v>
      </c>
      <c r="AF98">
        <v>12.52</v>
      </c>
      <c r="AG98">
        <v>13.01</v>
      </c>
      <c r="AH98" s="4">
        <v>0</v>
      </c>
      <c r="AI98">
        <v>29</v>
      </c>
      <c r="AJ98">
        <v>57</v>
      </c>
      <c r="AK98">
        <v>7</v>
      </c>
      <c r="AL98">
        <v>11</v>
      </c>
      <c r="AM98">
        <v>7</v>
      </c>
      <c r="AN98">
        <v>11</v>
      </c>
      <c r="AO98">
        <v>6</v>
      </c>
      <c r="AP98">
        <v>5</v>
      </c>
      <c r="AQ98">
        <v>4</v>
      </c>
      <c r="AR98">
        <v>2</v>
      </c>
      <c r="AS98">
        <v>2</v>
      </c>
      <c r="AT98">
        <v>1</v>
      </c>
      <c r="AU98">
        <v>2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</row>
    <row r="99" spans="1:103" x14ac:dyDescent="0.3">
      <c r="A99">
        <v>96</v>
      </c>
      <c r="B99">
        <v>3840</v>
      </c>
      <c r="C99">
        <v>5</v>
      </c>
      <c r="D99">
        <v>102</v>
      </c>
      <c r="E99">
        <v>3.75</v>
      </c>
      <c r="F99">
        <v>2.4</v>
      </c>
      <c r="G99">
        <v>1.7</v>
      </c>
      <c r="H99">
        <v>11.77</v>
      </c>
      <c r="I99">
        <v>3.19</v>
      </c>
      <c r="J99">
        <v>2.0499999999999998</v>
      </c>
      <c r="K99">
        <v>1.76</v>
      </c>
      <c r="L99">
        <v>2.0499999999999998</v>
      </c>
      <c r="M99">
        <v>2.0499999999999998</v>
      </c>
      <c r="N99">
        <v>2.17</v>
      </c>
      <c r="O99">
        <v>2.54</v>
      </c>
      <c r="P99">
        <v>2.74</v>
      </c>
      <c r="Q99">
        <v>4.03</v>
      </c>
      <c r="R99">
        <v>6.16</v>
      </c>
      <c r="S99">
        <v>7.3</v>
      </c>
      <c r="T99">
        <v>0.97</v>
      </c>
      <c r="U99">
        <v>7.93</v>
      </c>
      <c r="V99">
        <v>19.32</v>
      </c>
      <c r="W99">
        <v>1.7</v>
      </c>
      <c r="X99">
        <v>11.77</v>
      </c>
      <c r="Y99">
        <v>4.53</v>
      </c>
      <c r="Z99">
        <v>6.26</v>
      </c>
      <c r="AA99">
        <v>6.91</v>
      </c>
      <c r="AB99">
        <v>7.29</v>
      </c>
      <c r="AC99">
        <v>7.97</v>
      </c>
      <c r="AD99">
        <v>8.39</v>
      </c>
      <c r="AE99">
        <v>9.08</v>
      </c>
      <c r="AF99">
        <v>9.75</v>
      </c>
      <c r="AG99">
        <v>10.23</v>
      </c>
      <c r="AH99" s="4">
        <v>0</v>
      </c>
      <c r="AI99">
        <v>19</v>
      </c>
      <c r="AJ99">
        <v>43</v>
      </c>
      <c r="AK99">
        <v>6</v>
      </c>
      <c r="AL99">
        <v>8</v>
      </c>
      <c r="AM99">
        <v>4</v>
      </c>
      <c r="AN99">
        <v>7</v>
      </c>
      <c r="AO99">
        <v>6</v>
      </c>
      <c r="AP99">
        <v>5</v>
      </c>
      <c r="AQ99">
        <v>3</v>
      </c>
      <c r="AR99">
        <v>0</v>
      </c>
      <c r="AS99">
        <v>1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</row>
    <row r="100" spans="1:103" x14ac:dyDescent="0.3">
      <c r="A100">
        <v>97</v>
      </c>
      <c r="B100">
        <v>3880</v>
      </c>
      <c r="C100">
        <v>5</v>
      </c>
      <c r="D100">
        <v>111</v>
      </c>
      <c r="E100">
        <v>4.04</v>
      </c>
      <c r="F100">
        <v>2.88</v>
      </c>
      <c r="G100">
        <v>1.7</v>
      </c>
      <c r="H100">
        <v>18.510000000000002</v>
      </c>
      <c r="I100">
        <v>3.38</v>
      </c>
      <c r="J100">
        <v>2.06</v>
      </c>
      <c r="K100">
        <v>1.7</v>
      </c>
      <c r="L100">
        <v>2</v>
      </c>
      <c r="M100">
        <v>2.0499999999999998</v>
      </c>
      <c r="N100">
        <v>2.27</v>
      </c>
      <c r="O100">
        <v>2.66</v>
      </c>
      <c r="P100">
        <v>3.42</v>
      </c>
      <c r="Q100">
        <v>4.76</v>
      </c>
      <c r="R100">
        <v>5.65</v>
      </c>
      <c r="S100">
        <v>8.0299999999999994</v>
      </c>
      <c r="T100">
        <v>1.66</v>
      </c>
      <c r="V100">
        <v>54.41</v>
      </c>
      <c r="W100">
        <v>1.7</v>
      </c>
      <c r="X100">
        <v>18.510000000000002</v>
      </c>
      <c r="Y100">
        <v>5.25</v>
      </c>
      <c r="Z100">
        <v>6.63</v>
      </c>
      <c r="AA100">
        <v>8.0299999999999994</v>
      </c>
      <c r="AB100">
        <v>8.9600000000000009</v>
      </c>
      <c r="AC100">
        <v>9.33</v>
      </c>
      <c r="AD100">
        <v>10.57</v>
      </c>
      <c r="AE100">
        <v>12.76</v>
      </c>
      <c r="AF100">
        <v>14.88</v>
      </c>
      <c r="AG100">
        <v>16.7</v>
      </c>
      <c r="AH100" s="4">
        <v>0</v>
      </c>
      <c r="AI100">
        <v>22</v>
      </c>
      <c r="AJ100">
        <v>37</v>
      </c>
      <c r="AK100">
        <v>14</v>
      </c>
      <c r="AL100">
        <v>9</v>
      </c>
      <c r="AM100">
        <v>6</v>
      </c>
      <c r="AN100">
        <v>7</v>
      </c>
      <c r="AO100">
        <v>3</v>
      </c>
      <c r="AP100">
        <v>6</v>
      </c>
      <c r="AQ100">
        <v>3</v>
      </c>
      <c r="AR100">
        <v>2</v>
      </c>
      <c r="AS100">
        <v>0</v>
      </c>
      <c r="AT100">
        <v>0</v>
      </c>
      <c r="AU100">
        <v>1</v>
      </c>
      <c r="AV100">
        <v>0</v>
      </c>
      <c r="AW100">
        <v>0</v>
      </c>
      <c r="AX100">
        <v>0</v>
      </c>
      <c r="AY100">
        <v>0</v>
      </c>
      <c r="AZ100">
        <v>1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</row>
    <row r="101" spans="1:103" x14ac:dyDescent="0.3">
      <c r="A101">
        <v>98</v>
      </c>
      <c r="B101">
        <v>3920</v>
      </c>
      <c r="C101">
        <v>5</v>
      </c>
      <c r="D101">
        <v>104</v>
      </c>
      <c r="E101">
        <v>4.01</v>
      </c>
      <c r="F101">
        <v>2.88</v>
      </c>
      <c r="G101">
        <v>1.7</v>
      </c>
      <c r="H101">
        <v>15.99</v>
      </c>
      <c r="I101">
        <v>3.36</v>
      </c>
      <c r="J101">
        <v>2.0499999999999998</v>
      </c>
      <c r="K101">
        <v>1.76</v>
      </c>
      <c r="L101">
        <v>2</v>
      </c>
      <c r="M101">
        <v>2.0499999999999998</v>
      </c>
      <c r="N101">
        <v>2.2599999999999998</v>
      </c>
      <c r="O101">
        <v>2.46</v>
      </c>
      <c r="P101">
        <v>3.02</v>
      </c>
      <c r="Q101">
        <v>4.1900000000000004</v>
      </c>
      <c r="R101">
        <v>6.66</v>
      </c>
      <c r="S101">
        <v>7.98</v>
      </c>
      <c r="T101">
        <v>1.48</v>
      </c>
      <c r="U101">
        <v>10.18</v>
      </c>
      <c r="V101">
        <v>36.53</v>
      </c>
      <c r="W101">
        <v>1.7</v>
      </c>
      <c r="X101">
        <v>15.99</v>
      </c>
      <c r="Y101">
        <v>5.73</v>
      </c>
      <c r="Z101">
        <v>6.96</v>
      </c>
      <c r="AA101">
        <v>7.67</v>
      </c>
      <c r="AB101">
        <v>8.64</v>
      </c>
      <c r="AC101">
        <v>9.33</v>
      </c>
      <c r="AD101">
        <v>9.8000000000000007</v>
      </c>
      <c r="AE101">
        <v>11.73</v>
      </c>
      <c r="AF101">
        <v>13.35</v>
      </c>
      <c r="AG101">
        <v>14.68</v>
      </c>
      <c r="AH101" s="4">
        <v>0</v>
      </c>
      <c r="AI101">
        <v>23</v>
      </c>
      <c r="AJ101">
        <v>37</v>
      </c>
      <c r="AK101">
        <v>11</v>
      </c>
      <c r="AL101">
        <v>4</v>
      </c>
      <c r="AM101">
        <v>5</v>
      </c>
      <c r="AN101">
        <v>6</v>
      </c>
      <c r="AO101">
        <v>7</v>
      </c>
      <c r="AP101">
        <v>3</v>
      </c>
      <c r="AQ101">
        <v>4</v>
      </c>
      <c r="AR101">
        <v>1</v>
      </c>
      <c r="AS101">
        <v>1</v>
      </c>
      <c r="AT101">
        <v>0</v>
      </c>
      <c r="AU101">
        <v>1</v>
      </c>
      <c r="AV101">
        <v>0</v>
      </c>
      <c r="AW101">
        <v>1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</row>
    <row r="102" spans="1:103" x14ac:dyDescent="0.3">
      <c r="A102">
        <v>99</v>
      </c>
      <c r="B102">
        <v>3960</v>
      </c>
      <c r="C102">
        <v>5</v>
      </c>
      <c r="D102">
        <v>116</v>
      </c>
      <c r="E102">
        <v>3.42</v>
      </c>
      <c r="F102">
        <v>2.14</v>
      </c>
      <c r="G102">
        <v>1.56</v>
      </c>
      <c r="H102">
        <v>11.29</v>
      </c>
      <c r="I102">
        <v>2.97</v>
      </c>
      <c r="J102">
        <v>2.0499999999999998</v>
      </c>
      <c r="K102">
        <v>1.7</v>
      </c>
      <c r="L102">
        <v>2</v>
      </c>
      <c r="M102">
        <v>2.0499999999999998</v>
      </c>
      <c r="N102">
        <v>2.14</v>
      </c>
      <c r="O102">
        <v>2.46</v>
      </c>
      <c r="P102">
        <v>2.74</v>
      </c>
      <c r="Q102">
        <v>3.63</v>
      </c>
      <c r="R102">
        <v>5.08</v>
      </c>
      <c r="S102">
        <v>6.73</v>
      </c>
      <c r="T102">
        <v>0.84</v>
      </c>
      <c r="U102">
        <v>7.59</v>
      </c>
      <c r="V102">
        <v>21.47</v>
      </c>
      <c r="W102">
        <v>1.56</v>
      </c>
      <c r="X102">
        <v>11.29</v>
      </c>
      <c r="Y102">
        <v>3.79</v>
      </c>
      <c r="Z102">
        <v>5.49</v>
      </c>
      <c r="AA102">
        <v>5.93</v>
      </c>
      <c r="AB102">
        <v>6.85</v>
      </c>
      <c r="AC102">
        <v>7.59</v>
      </c>
      <c r="AD102">
        <v>8.2799999999999994</v>
      </c>
      <c r="AE102">
        <v>9.41</v>
      </c>
      <c r="AF102">
        <v>9.6199999999999992</v>
      </c>
      <c r="AG102">
        <v>10.28</v>
      </c>
      <c r="AH102" s="4">
        <v>0</v>
      </c>
      <c r="AI102">
        <v>28</v>
      </c>
      <c r="AJ102">
        <v>49</v>
      </c>
      <c r="AK102">
        <v>8</v>
      </c>
      <c r="AL102">
        <v>6</v>
      </c>
      <c r="AM102">
        <v>11</v>
      </c>
      <c r="AN102">
        <v>5</v>
      </c>
      <c r="AO102">
        <v>3</v>
      </c>
      <c r="AP102">
        <v>1</v>
      </c>
      <c r="AQ102">
        <v>3</v>
      </c>
      <c r="AR102">
        <v>1</v>
      </c>
      <c r="AS102">
        <v>1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</row>
    <row r="103" spans="1:103" x14ac:dyDescent="0.3">
      <c r="A103">
        <v>100</v>
      </c>
      <c r="B103">
        <v>4000</v>
      </c>
      <c r="C103">
        <v>5</v>
      </c>
      <c r="D103">
        <v>105</v>
      </c>
      <c r="E103">
        <v>3.67</v>
      </c>
      <c r="F103">
        <v>2.5299999999999998</v>
      </c>
      <c r="G103">
        <v>1.7</v>
      </c>
      <c r="H103">
        <v>12.29</v>
      </c>
      <c r="I103">
        <v>3.13</v>
      </c>
      <c r="J103">
        <v>2.06</v>
      </c>
      <c r="K103">
        <v>1.76</v>
      </c>
      <c r="L103">
        <v>2</v>
      </c>
      <c r="M103">
        <v>2.0499999999999998</v>
      </c>
      <c r="N103">
        <v>2.17</v>
      </c>
      <c r="O103">
        <v>2.27</v>
      </c>
      <c r="P103">
        <v>2.66</v>
      </c>
      <c r="Q103">
        <v>3.79</v>
      </c>
      <c r="R103">
        <v>5.76</v>
      </c>
      <c r="S103">
        <v>7.93</v>
      </c>
      <c r="T103">
        <v>1.06</v>
      </c>
      <c r="U103">
        <v>8.49</v>
      </c>
      <c r="V103">
        <v>21.81</v>
      </c>
      <c r="W103">
        <v>1.7</v>
      </c>
      <c r="X103">
        <v>12.29</v>
      </c>
      <c r="Y103">
        <v>4.41</v>
      </c>
      <c r="Z103">
        <v>6.68</v>
      </c>
      <c r="AA103">
        <v>7.39</v>
      </c>
      <c r="AB103">
        <v>8.49</v>
      </c>
      <c r="AC103">
        <v>8.91</v>
      </c>
      <c r="AD103">
        <v>9.07</v>
      </c>
      <c r="AE103">
        <v>9.6</v>
      </c>
      <c r="AF103">
        <v>9.69</v>
      </c>
      <c r="AG103">
        <v>10.94</v>
      </c>
      <c r="AH103" s="4">
        <v>0</v>
      </c>
      <c r="AI103">
        <v>21</v>
      </c>
      <c r="AJ103">
        <v>48</v>
      </c>
      <c r="AK103">
        <v>5</v>
      </c>
      <c r="AL103">
        <v>8</v>
      </c>
      <c r="AM103">
        <v>3</v>
      </c>
      <c r="AN103">
        <v>6</v>
      </c>
      <c r="AO103">
        <v>3</v>
      </c>
      <c r="AP103">
        <v>4</v>
      </c>
      <c r="AQ103">
        <v>5</v>
      </c>
      <c r="AR103">
        <v>1</v>
      </c>
      <c r="AS103">
        <v>0</v>
      </c>
      <c r="AT103">
        <v>1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</row>
    <row r="104" spans="1:103" x14ac:dyDescent="0.3">
      <c r="A104">
        <v>101</v>
      </c>
      <c r="B104">
        <v>4040</v>
      </c>
      <c r="C104">
        <v>5</v>
      </c>
      <c r="D104">
        <v>87</v>
      </c>
      <c r="E104">
        <v>3.47</v>
      </c>
      <c r="F104">
        <v>2.48</v>
      </c>
      <c r="G104">
        <v>1.56</v>
      </c>
      <c r="H104">
        <v>12.49</v>
      </c>
      <c r="I104">
        <v>3</v>
      </c>
      <c r="J104">
        <v>2.0499999999999998</v>
      </c>
      <c r="K104">
        <v>1.7</v>
      </c>
      <c r="L104">
        <v>2</v>
      </c>
      <c r="M104">
        <v>2.0499999999999998</v>
      </c>
      <c r="N104">
        <v>2.0499999999999998</v>
      </c>
      <c r="O104">
        <v>2.2599999999999998</v>
      </c>
      <c r="P104">
        <v>2.34</v>
      </c>
      <c r="Q104">
        <v>3.14</v>
      </c>
      <c r="R104">
        <v>4.59</v>
      </c>
      <c r="S104">
        <v>7.13</v>
      </c>
      <c r="T104">
        <v>0.82</v>
      </c>
      <c r="U104">
        <v>8.9600000000000009</v>
      </c>
      <c r="V104">
        <v>27.58</v>
      </c>
      <c r="W104">
        <v>1.56</v>
      </c>
      <c r="X104">
        <v>12.49</v>
      </c>
      <c r="Y104">
        <v>4.5599999999999996</v>
      </c>
      <c r="Z104">
        <v>6.21</v>
      </c>
      <c r="AA104">
        <v>7.29</v>
      </c>
      <c r="AB104">
        <v>8.0399999999999991</v>
      </c>
      <c r="AC104">
        <v>9.19</v>
      </c>
      <c r="AD104">
        <v>10.44</v>
      </c>
      <c r="AE104">
        <v>10.69</v>
      </c>
      <c r="AF104">
        <v>11.15</v>
      </c>
      <c r="AG104">
        <v>11.79</v>
      </c>
      <c r="AH104" s="4">
        <v>0</v>
      </c>
      <c r="AI104">
        <v>22</v>
      </c>
      <c r="AJ104">
        <v>35</v>
      </c>
      <c r="AK104">
        <v>7</v>
      </c>
      <c r="AL104">
        <v>6</v>
      </c>
      <c r="AM104">
        <v>3</v>
      </c>
      <c r="AN104">
        <v>4</v>
      </c>
      <c r="AO104">
        <v>4</v>
      </c>
      <c r="AP104">
        <v>1</v>
      </c>
      <c r="AQ104">
        <v>1</v>
      </c>
      <c r="AR104">
        <v>2</v>
      </c>
      <c r="AS104">
        <v>1</v>
      </c>
      <c r="AT104">
        <v>1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</row>
    <row r="105" spans="1:103" x14ac:dyDescent="0.3">
      <c r="A105">
        <v>102</v>
      </c>
      <c r="B105">
        <v>4080</v>
      </c>
      <c r="C105">
        <v>5</v>
      </c>
      <c r="D105">
        <v>64</v>
      </c>
      <c r="E105">
        <v>3.65</v>
      </c>
      <c r="F105">
        <v>2.35</v>
      </c>
      <c r="G105">
        <v>1.7</v>
      </c>
      <c r="H105">
        <v>11.81</v>
      </c>
      <c r="I105">
        <v>3</v>
      </c>
      <c r="J105">
        <v>1.7</v>
      </c>
      <c r="K105">
        <v>1.7</v>
      </c>
      <c r="L105">
        <v>2.0499999999999998</v>
      </c>
      <c r="M105">
        <v>2.0499999999999998</v>
      </c>
      <c r="N105">
        <v>2.27</v>
      </c>
      <c r="O105">
        <v>2.66</v>
      </c>
      <c r="P105">
        <v>3.22</v>
      </c>
      <c r="Q105">
        <v>3.79</v>
      </c>
      <c r="R105">
        <v>4.71</v>
      </c>
      <c r="S105">
        <v>6.9</v>
      </c>
      <c r="T105">
        <v>0.59</v>
      </c>
      <c r="U105">
        <v>8.32</v>
      </c>
      <c r="V105">
        <v>23.23</v>
      </c>
      <c r="W105">
        <v>1.7</v>
      </c>
      <c r="X105">
        <v>11.81</v>
      </c>
      <c r="Y105">
        <v>4.1500000000000004</v>
      </c>
      <c r="Z105">
        <v>5.22</v>
      </c>
      <c r="AA105">
        <v>7.05</v>
      </c>
      <c r="AB105">
        <v>8.18</v>
      </c>
      <c r="AC105">
        <v>8.6</v>
      </c>
      <c r="AD105">
        <v>8.98</v>
      </c>
      <c r="AE105">
        <v>9.76</v>
      </c>
      <c r="AF105">
        <v>9.84</v>
      </c>
      <c r="AG105">
        <v>10.81</v>
      </c>
      <c r="AH105" s="4">
        <v>0</v>
      </c>
      <c r="AI105">
        <v>11</v>
      </c>
      <c r="AJ105">
        <v>24</v>
      </c>
      <c r="AK105">
        <v>10</v>
      </c>
      <c r="AL105">
        <v>6</v>
      </c>
      <c r="AM105">
        <v>4</v>
      </c>
      <c r="AN105">
        <v>2</v>
      </c>
      <c r="AO105">
        <v>1</v>
      </c>
      <c r="AP105">
        <v>3</v>
      </c>
      <c r="AQ105">
        <v>2</v>
      </c>
      <c r="AR105">
        <v>0</v>
      </c>
      <c r="AS105">
        <v>1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</row>
    <row r="106" spans="1:103" x14ac:dyDescent="0.3">
      <c r="A106">
        <v>103</v>
      </c>
      <c r="B106">
        <v>4120</v>
      </c>
      <c r="C106">
        <v>5</v>
      </c>
      <c r="D106">
        <v>67</v>
      </c>
      <c r="E106">
        <v>3.4</v>
      </c>
      <c r="F106">
        <v>2.5099999999999998</v>
      </c>
      <c r="G106">
        <v>1.7</v>
      </c>
      <c r="H106">
        <v>12.18</v>
      </c>
      <c r="I106">
        <v>2.95</v>
      </c>
      <c r="J106">
        <v>2.0499999999999998</v>
      </c>
      <c r="K106">
        <v>1.7</v>
      </c>
      <c r="L106">
        <v>2</v>
      </c>
      <c r="M106">
        <v>2.0499999999999998</v>
      </c>
      <c r="N106">
        <v>2.0499999999999998</v>
      </c>
      <c r="O106">
        <v>2.17</v>
      </c>
      <c r="P106">
        <v>2.27</v>
      </c>
      <c r="Q106">
        <v>2.54</v>
      </c>
      <c r="R106">
        <v>4.91</v>
      </c>
      <c r="S106">
        <v>6.9</v>
      </c>
      <c r="T106">
        <v>0.63</v>
      </c>
      <c r="U106">
        <v>9.06</v>
      </c>
      <c r="V106">
        <v>27.68</v>
      </c>
      <c r="W106">
        <v>1.7</v>
      </c>
      <c r="X106">
        <v>12.18</v>
      </c>
      <c r="Y106">
        <v>5.35</v>
      </c>
      <c r="Z106">
        <v>6.48</v>
      </c>
      <c r="AA106">
        <v>7.04</v>
      </c>
      <c r="AB106">
        <v>8.58</v>
      </c>
      <c r="AC106">
        <v>9.42</v>
      </c>
      <c r="AD106">
        <v>9.6</v>
      </c>
      <c r="AE106">
        <v>10.43</v>
      </c>
      <c r="AF106">
        <v>11.53</v>
      </c>
      <c r="AG106">
        <v>11.85</v>
      </c>
      <c r="AH106" s="4">
        <v>0</v>
      </c>
      <c r="AI106">
        <v>17</v>
      </c>
      <c r="AJ106">
        <v>33</v>
      </c>
      <c r="AK106">
        <v>1</v>
      </c>
      <c r="AL106">
        <v>2</v>
      </c>
      <c r="AM106">
        <v>4</v>
      </c>
      <c r="AN106">
        <v>3</v>
      </c>
      <c r="AO106">
        <v>2</v>
      </c>
      <c r="AP106">
        <v>0</v>
      </c>
      <c r="AQ106">
        <v>3</v>
      </c>
      <c r="AR106">
        <v>0</v>
      </c>
      <c r="AS106">
        <v>1</v>
      </c>
      <c r="AT106">
        <v>1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</row>
    <row r="107" spans="1:103" x14ac:dyDescent="0.3">
      <c r="A107">
        <v>104</v>
      </c>
      <c r="B107">
        <v>4160</v>
      </c>
      <c r="C107">
        <v>5</v>
      </c>
      <c r="D107">
        <v>72</v>
      </c>
      <c r="E107">
        <v>3.75</v>
      </c>
      <c r="F107">
        <v>2.9</v>
      </c>
      <c r="G107">
        <v>1.56</v>
      </c>
      <c r="H107">
        <v>12.27</v>
      </c>
      <c r="I107">
        <v>3.07</v>
      </c>
      <c r="J107">
        <v>1.7</v>
      </c>
      <c r="K107">
        <v>1.7</v>
      </c>
      <c r="L107">
        <v>1.7</v>
      </c>
      <c r="M107">
        <v>2</v>
      </c>
      <c r="N107">
        <v>2.0499999999999998</v>
      </c>
      <c r="O107">
        <v>2.17</v>
      </c>
      <c r="P107">
        <v>2.37</v>
      </c>
      <c r="Q107">
        <v>3.51</v>
      </c>
      <c r="R107">
        <v>5.85</v>
      </c>
      <c r="S107">
        <v>7.3</v>
      </c>
      <c r="T107">
        <v>0.93</v>
      </c>
      <c r="U107">
        <v>9.59</v>
      </c>
      <c r="V107">
        <v>25.14</v>
      </c>
      <c r="W107">
        <v>1.56</v>
      </c>
      <c r="X107">
        <v>12.27</v>
      </c>
      <c r="Y107">
        <v>5.66</v>
      </c>
      <c r="Z107">
        <v>6.77</v>
      </c>
      <c r="AA107">
        <v>7.49</v>
      </c>
      <c r="AB107">
        <v>9.42</v>
      </c>
      <c r="AC107">
        <v>10.43</v>
      </c>
      <c r="AD107">
        <v>10.97</v>
      </c>
      <c r="AE107">
        <v>11.48</v>
      </c>
      <c r="AF107">
        <v>11.7</v>
      </c>
      <c r="AG107">
        <v>11.88</v>
      </c>
      <c r="AH107" s="4">
        <v>0</v>
      </c>
      <c r="AI107">
        <v>23</v>
      </c>
      <c r="AJ107">
        <v>26</v>
      </c>
      <c r="AK107">
        <v>2</v>
      </c>
      <c r="AL107">
        <v>2</v>
      </c>
      <c r="AM107">
        <v>4</v>
      </c>
      <c r="AN107">
        <v>5</v>
      </c>
      <c r="AO107">
        <v>3</v>
      </c>
      <c r="AP107">
        <v>1</v>
      </c>
      <c r="AQ107">
        <v>0</v>
      </c>
      <c r="AR107">
        <v>2</v>
      </c>
      <c r="AS107">
        <v>3</v>
      </c>
      <c r="AT107">
        <v>1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</row>
    <row r="108" spans="1:103" x14ac:dyDescent="0.3">
      <c r="A108">
        <v>105</v>
      </c>
      <c r="B108">
        <v>4200</v>
      </c>
      <c r="C108">
        <v>5</v>
      </c>
      <c r="D108">
        <v>68</v>
      </c>
      <c r="E108">
        <v>3.2</v>
      </c>
      <c r="F108">
        <v>2.15</v>
      </c>
      <c r="G108">
        <v>1.7</v>
      </c>
      <c r="H108">
        <v>12.41</v>
      </c>
      <c r="I108">
        <v>2.82</v>
      </c>
      <c r="J108">
        <v>2.0499999999999998</v>
      </c>
      <c r="K108">
        <v>1.7</v>
      </c>
      <c r="L108">
        <v>2</v>
      </c>
      <c r="M108">
        <v>2.0499999999999998</v>
      </c>
      <c r="N108">
        <v>2.0499999999999998</v>
      </c>
      <c r="O108">
        <v>2.27</v>
      </c>
      <c r="P108">
        <v>2.46</v>
      </c>
      <c r="Q108">
        <v>2.82</v>
      </c>
      <c r="R108">
        <v>3.79</v>
      </c>
      <c r="S108">
        <v>5.96</v>
      </c>
      <c r="T108">
        <v>0.48</v>
      </c>
      <c r="U108">
        <v>8.5500000000000007</v>
      </c>
      <c r="V108">
        <v>31.72</v>
      </c>
      <c r="W108">
        <v>1.7</v>
      </c>
      <c r="X108">
        <v>12.41</v>
      </c>
      <c r="Y108">
        <v>3.71</v>
      </c>
      <c r="Z108">
        <v>5.3</v>
      </c>
      <c r="AA108">
        <v>6.93</v>
      </c>
      <c r="AB108">
        <v>8.09</v>
      </c>
      <c r="AC108">
        <v>8.7100000000000009</v>
      </c>
      <c r="AD108">
        <v>9.2200000000000006</v>
      </c>
      <c r="AE108">
        <v>9.2899999999999991</v>
      </c>
      <c r="AF108">
        <v>10.210000000000001</v>
      </c>
      <c r="AG108">
        <v>11.31</v>
      </c>
      <c r="AH108" s="4">
        <v>0</v>
      </c>
      <c r="AI108">
        <v>18</v>
      </c>
      <c r="AJ108">
        <v>29</v>
      </c>
      <c r="AK108">
        <v>8</v>
      </c>
      <c r="AL108">
        <v>4</v>
      </c>
      <c r="AM108">
        <v>2</v>
      </c>
      <c r="AN108">
        <v>1</v>
      </c>
      <c r="AO108">
        <v>1</v>
      </c>
      <c r="AP108">
        <v>2</v>
      </c>
      <c r="AQ108">
        <v>2</v>
      </c>
      <c r="AR108">
        <v>0</v>
      </c>
      <c r="AS108">
        <v>0</v>
      </c>
      <c r="AT108">
        <v>1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</row>
    <row r="109" spans="1:103" x14ac:dyDescent="0.3">
      <c r="A109">
        <v>106</v>
      </c>
      <c r="B109">
        <v>4240</v>
      </c>
      <c r="C109">
        <v>5</v>
      </c>
      <c r="D109">
        <v>48</v>
      </c>
      <c r="E109">
        <v>3.56</v>
      </c>
      <c r="F109">
        <v>2.1</v>
      </c>
      <c r="G109">
        <v>1.7</v>
      </c>
      <c r="H109">
        <v>10.52</v>
      </c>
      <c r="I109">
        <v>3.04</v>
      </c>
      <c r="J109">
        <v>2</v>
      </c>
      <c r="K109">
        <v>1.7</v>
      </c>
      <c r="L109">
        <v>2</v>
      </c>
      <c r="M109">
        <v>2.14</v>
      </c>
      <c r="N109">
        <v>2.27</v>
      </c>
      <c r="O109">
        <v>2.54</v>
      </c>
      <c r="P109">
        <v>2.94</v>
      </c>
      <c r="Q109">
        <v>3.66</v>
      </c>
      <c r="R109">
        <v>4.8099999999999996</v>
      </c>
      <c r="S109">
        <v>6.3</v>
      </c>
      <c r="T109">
        <v>0.36</v>
      </c>
      <c r="U109">
        <v>7.5</v>
      </c>
      <c r="V109">
        <v>20.079999999999998</v>
      </c>
      <c r="W109">
        <v>1.7</v>
      </c>
      <c r="X109">
        <v>10.52</v>
      </c>
      <c r="Y109">
        <v>3.7</v>
      </c>
      <c r="Z109">
        <v>4.87</v>
      </c>
      <c r="AA109">
        <v>5.91</v>
      </c>
      <c r="AB109">
        <v>6.84</v>
      </c>
      <c r="AC109">
        <v>7.48</v>
      </c>
      <c r="AD109">
        <v>8.19</v>
      </c>
      <c r="AE109">
        <v>8.86</v>
      </c>
      <c r="AF109">
        <v>9.49</v>
      </c>
      <c r="AG109">
        <v>10.01</v>
      </c>
      <c r="AH109" s="4">
        <v>0</v>
      </c>
      <c r="AI109">
        <v>11</v>
      </c>
      <c r="AJ109">
        <v>17</v>
      </c>
      <c r="AK109">
        <v>5</v>
      </c>
      <c r="AL109">
        <v>6</v>
      </c>
      <c r="AM109">
        <v>3</v>
      </c>
      <c r="AN109">
        <v>1</v>
      </c>
      <c r="AO109">
        <v>2</v>
      </c>
      <c r="AP109">
        <v>1</v>
      </c>
      <c r="AQ109">
        <v>1</v>
      </c>
      <c r="AR109">
        <v>1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</row>
    <row r="110" spans="1:103" x14ac:dyDescent="0.3">
      <c r="A110">
        <v>107</v>
      </c>
      <c r="B110">
        <v>4280</v>
      </c>
      <c r="C110">
        <v>5</v>
      </c>
      <c r="D110">
        <v>40</v>
      </c>
      <c r="E110">
        <v>4.29</v>
      </c>
      <c r="F110">
        <v>3.27</v>
      </c>
      <c r="G110">
        <v>1.7</v>
      </c>
      <c r="H110">
        <v>15.15</v>
      </c>
      <c r="I110">
        <v>3.43</v>
      </c>
      <c r="J110">
        <v>1.7</v>
      </c>
      <c r="K110">
        <v>1.7</v>
      </c>
      <c r="L110">
        <v>2</v>
      </c>
      <c r="M110">
        <v>2.14</v>
      </c>
      <c r="N110">
        <v>2.31</v>
      </c>
      <c r="O110">
        <v>2.66</v>
      </c>
      <c r="P110">
        <v>3.14</v>
      </c>
      <c r="Q110">
        <v>4.63</v>
      </c>
      <c r="R110">
        <v>6.61</v>
      </c>
      <c r="S110">
        <v>8.07</v>
      </c>
      <c r="T110">
        <v>0.77</v>
      </c>
      <c r="U110">
        <v>11.35</v>
      </c>
      <c r="V110">
        <v>34.83</v>
      </c>
      <c r="W110">
        <v>1.7</v>
      </c>
      <c r="X110">
        <v>15.15</v>
      </c>
      <c r="Y110">
        <v>6.17</v>
      </c>
      <c r="Z110">
        <v>7.55</v>
      </c>
      <c r="AA110">
        <v>8.34</v>
      </c>
      <c r="AB110">
        <v>9.86</v>
      </c>
      <c r="AC110">
        <v>10.73</v>
      </c>
      <c r="AD110">
        <v>12.17</v>
      </c>
      <c r="AE110">
        <v>13.47</v>
      </c>
      <c r="AF110">
        <v>14.03</v>
      </c>
      <c r="AG110">
        <v>14.59</v>
      </c>
      <c r="AH110" s="4">
        <v>0</v>
      </c>
      <c r="AI110">
        <v>8</v>
      </c>
      <c r="AJ110">
        <v>14</v>
      </c>
      <c r="AK110">
        <v>3</v>
      </c>
      <c r="AL110">
        <v>4</v>
      </c>
      <c r="AM110">
        <v>1</v>
      </c>
      <c r="AN110">
        <v>2</v>
      </c>
      <c r="AO110">
        <v>3</v>
      </c>
      <c r="AP110">
        <v>1</v>
      </c>
      <c r="AQ110">
        <v>1</v>
      </c>
      <c r="AR110">
        <v>1</v>
      </c>
      <c r="AS110">
        <v>0</v>
      </c>
      <c r="AT110">
        <v>0</v>
      </c>
      <c r="AU110">
        <v>1</v>
      </c>
      <c r="AV110">
        <v>0</v>
      </c>
      <c r="AW110">
        <v>1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</row>
    <row r="111" spans="1:103" x14ac:dyDescent="0.3">
      <c r="A111">
        <v>108</v>
      </c>
      <c r="B111">
        <v>4320</v>
      </c>
      <c r="C111">
        <v>5</v>
      </c>
      <c r="D111">
        <v>45</v>
      </c>
      <c r="E111">
        <v>3</v>
      </c>
      <c r="F111">
        <v>1.73</v>
      </c>
      <c r="G111">
        <v>1.7</v>
      </c>
      <c r="H111">
        <v>9.07</v>
      </c>
      <c r="I111">
        <v>2.69</v>
      </c>
      <c r="J111">
        <v>2.0499999999999998</v>
      </c>
      <c r="K111">
        <v>1.7</v>
      </c>
      <c r="L111">
        <v>2</v>
      </c>
      <c r="M111">
        <v>2.0499999999999998</v>
      </c>
      <c r="N111">
        <v>2.0499999999999998</v>
      </c>
      <c r="O111">
        <v>2.2599999999999998</v>
      </c>
      <c r="P111">
        <v>2.34</v>
      </c>
      <c r="Q111">
        <v>2.62</v>
      </c>
      <c r="R111">
        <v>3.71</v>
      </c>
      <c r="S111">
        <v>6.01</v>
      </c>
      <c r="T111">
        <v>0.2</v>
      </c>
      <c r="U111">
        <v>6.45</v>
      </c>
      <c r="V111">
        <v>17.920000000000002</v>
      </c>
      <c r="W111">
        <v>1.7</v>
      </c>
      <c r="X111">
        <v>9.07</v>
      </c>
      <c r="Y111">
        <v>2.62</v>
      </c>
      <c r="Z111">
        <v>4.09</v>
      </c>
      <c r="AA111">
        <v>5.78</v>
      </c>
      <c r="AB111">
        <v>6.27</v>
      </c>
      <c r="AC111">
        <v>6.62</v>
      </c>
      <c r="AD111">
        <v>6.8</v>
      </c>
      <c r="AE111">
        <v>7.12</v>
      </c>
      <c r="AF111">
        <v>7.67</v>
      </c>
      <c r="AG111">
        <v>8.3699999999999992</v>
      </c>
      <c r="AH111" s="4">
        <v>0</v>
      </c>
      <c r="AI111">
        <v>11</v>
      </c>
      <c r="AJ111">
        <v>22</v>
      </c>
      <c r="AK111">
        <v>4</v>
      </c>
      <c r="AL111">
        <v>2</v>
      </c>
      <c r="AM111">
        <v>0</v>
      </c>
      <c r="AN111">
        <v>4</v>
      </c>
      <c r="AO111">
        <v>1</v>
      </c>
      <c r="AP111">
        <v>0</v>
      </c>
      <c r="AQ111">
        <v>1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</row>
    <row r="112" spans="1:103" x14ac:dyDescent="0.3">
      <c r="A112">
        <v>109</v>
      </c>
      <c r="B112" t="s">
        <v>106</v>
      </c>
      <c r="C112">
        <v>5</v>
      </c>
      <c r="D112">
        <v>52</v>
      </c>
      <c r="E112">
        <v>3.15</v>
      </c>
      <c r="F112">
        <v>1.92</v>
      </c>
      <c r="G112">
        <v>1.7</v>
      </c>
      <c r="H112">
        <v>10.41</v>
      </c>
      <c r="I112">
        <v>2.77</v>
      </c>
      <c r="J112">
        <v>2</v>
      </c>
      <c r="K112">
        <v>1.7</v>
      </c>
      <c r="L112">
        <v>2</v>
      </c>
      <c r="M112">
        <v>2.0499999999999998</v>
      </c>
      <c r="N112">
        <v>2.0499999999999998</v>
      </c>
      <c r="O112">
        <v>2.27</v>
      </c>
      <c r="P112">
        <v>2.54</v>
      </c>
      <c r="Q112">
        <v>2.94</v>
      </c>
      <c r="R112">
        <v>3.71</v>
      </c>
      <c r="S112">
        <v>5.1100000000000003</v>
      </c>
      <c r="T112">
        <v>0.28999999999999998</v>
      </c>
      <c r="U112">
        <v>7.36</v>
      </c>
      <c r="V112">
        <v>23.14</v>
      </c>
      <c r="W112">
        <v>1.7</v>
      </c>
      <c r="X112">
        <v>10.41</v>
      </c>
      <c r="Y112">
        <v>2.97</v>
      </c>
      <c r="Z112">
        <v>4.5999999999999996</v>
      </c>
      <c r="AA112">
        <v>5.62</v>
      </c>
      <c r="AB112">
        <v>6.81</v>
      </c>
      <c r="AC112">
        <v>7.52</v>
      </c>
      <c r="AD112">
        <v>7.8</v>
      </c>
      <c r="AE112">
        <v>8.58</v>
      </c>
      <c r="AF112">
        <v>9.23</v>
      </c>
      <c r="AG112">
        <v>9.82</v>
      </c>
      <c r="AH112" s="4">
        <v>0</v>
      </c>
      <c r="AI112">
        <v>13</v>
      </c>
      <c r="AJ112">
        <v>24</v>
      </c>
      <c r="AK112">
        <v>4</v>
      </c>
      <c r="AL112">
        <v>4</v>
      </c>
      <c r="AM112">
        <v>2</v>
      </c>
      <c r="AN112">
        <v>1</v>
      </c>
      <c r="AO112">
        <v>2</v>
      </c>
      <c r="AP112">
        <v>1</v>
      </c>
      <c r="AQ112">
        <v>0</v>
      </c>
      <c r="AR112">
        <v>1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</row>
    <row r="113" spans="2:70" x14ac:dyDescent="0.3">
      <c r="B113" t="s">
        <v>373</v>
      </c>
      <c r="C113">
        <v>500</v>
      </c>
      <c r="D113">
        <f>AVERAGE(D4:D64)</f>
        <v>7770.9016393442625</v>
      </c>
      <c r="AH113" s="4">
        <v>0</v>
      </c>
      <c r="AI113">
        <f>SUM(AI4:AI100)</f>
        <v>99100</v>
      </c>
      <c r="AJ113" s="3">
        <f t="shared" ref="AJ113:BR113" si="0">SUM(AJ4:AJ100)</f>
        <v>216601</v>
      </c>
      <c r="AK113" s="3">
        <f t="shared" si="0"/>
        <v>55514</v>
      </c>
      <c r="AL113" s="3">
        <f t="shared" si="0"/>
        <v>44282</v>
      </c>
      <c r="AM113" s="3">
        <f t="shared" si="0"/>
        <v>29075</v>
      </c>
      <c r="AN113" s="3">
        <f t="shared" si="0"/>
        <v>19884</v>
      </c>
      <c r="AO113" s="3">
        <f t="shared" si="0"/>
        <v>13530</v>
      </c>
      <c r="AP113" s="3">
        <f t="shared" si="0"/>
        <v>7917</v>
      </c>
      <c r="AQ113" s="3">
        <f t="shared" si="0"/>
        <v>4484</v>
      </c>
      <c r="AR113" s="3">
        <f t="shared" si="0"/>
        <v>2819</v>
      </c>
      <c r="AS113" s="3">
        <f t="shared" si="0"/>
        <v>1680</v>
      </c>
      <c r="AT113" s="3">
        <f t="shared" si="0"/>
        <v>1032</v>
      </c>
      <c r="AU113" s="3">
        <f t="shared" si="0"/>
        <v>603</v>
      </c>
      <c r="AV113" s="3">
        <f t="shared" si="0"/>
        <v>423</v>
      </c>
      <c r="AW113" s="3">
        <f t="shared" si="0"/>
        <v>218</v>
      </c>
      <c r="AX113" s="3">
        <f t="shared" si="0"/>
        <v>166</v>
      </c>
      <c r="AY113" s="3">
        <f t="shared" si="0"/>
        <v>93</v>
      </c>
      <c r="AZ113" s="3">
        <f t="shared" si="0"/>
        <v>78</v>
      </c>
      <c r="BA113" s="3">
        <f t="shared" si="0"/>
        <v>51</v>
      </c>
      <c r="BB113" s="3">
        <f t="shared" si="0"/>
        <v>39</v>
      </c>
      <c r="BC113" s="3">
        <f t="shared" si="0"/>
        <v>18</v>
      </c>
      <c r="BD113" s="3">
        <f t="shared" si="0"/>
        <v>21</v>
      </c>
      <c r="BE113" s="3">
        <f t="shared" si="0"/>
        <v>16</v>
      </c>
      <c r="BF113" s="3">
        <f t="shared" si="0"/>
        <v>7</v>
      </c>
      <c r="BG113" s="3">
        <f t="shared" si="0"/>
        <v>4</v>
      </c>
      <c r="BH113" s="3">
        <f t="shared" si="0"/>
        <v>2</v>
      </c>
      <c r="BI113" s="3">
        <f t="shared" si="0"/>
        <v>5</v>
      </c>
      <c r="BJ113" s="3">
        <f t="shared" si="0"/>
        <v>1</v>
      </c>
      <c r="BK113" s="3">
        <f t="shared" si="0"/>
        <v>2</v>
      </c>
      <c r="BL113" s="3">
        <f t="shared" si="0"/>
        <v>0</v>
      </c>
      <c r="BM113" s="3">
        <f t="shared" si="0"/>
        <v>0</v>
      </c>
      <c r="BN113" s="3">
        <f t="shared" si="0"/>
        <v>0</v>
      </c>
      <c r="BO113" s="3">
        <f t="shared" si="0"/>
        <v>1</v>
      </c>
      <c r="BP113" s="3">
        <f t="shared" si="0"/>
        <v>0</v>
      </c>
      <c r="BQ113" s="3">
        <f t="shared" si="0"/>
        <v>0</v>
      </c>
      <c r="BR113" s="3">
        <f t="shared" si="0"/>
        <v>0</v>
      </c>
    </row>
    <row r="114" spans="2:70" x14ac:dyDescent="0.3">
      <c r="C114">
        <v>1000</v>
      </c>
      <c r="D114">
        <v>11269.459016393443</v>
      </c>
    </row>
    <row r="115" spans="2:70" x14ac:dyDescent="0.3">
      <c r="B115" t="s">
        <v>370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C50EE-BB5A-4D73-87D8-84C511F7C9FD}">
  <dimension ref="A2:AQ38"/>
  <sheetViews>
    <sheetView workbookViewId="0">
      <selection activeCell="F20" sqref="F20:F22"/>
    </sheetView>
  </sheetViews>
  <sheetFormatPr defaultRowHeight="14.4" x14ac:dyDescent="0.3"/>
  <sheetData>
    <row r="2" spans="1:43" x14ac:dyDescent="0.3">
      <c r="A2">
        <v>0</v>
      </c>
    </row>
    <row r="3" spans="1:43" x14ac:dyDescent="0.3">
      <c r="A3" s="3">
        <v>99100</v>
      </c>
    </row>
    <row r="4" spans="1:43" x14ac:dyDescent="0.3">
      <c r="A4" s="3">
        <v>216601</v>
      </c>
    </row>
    <row r="5" spans="1:43" x14ac:dyDescent="0.3">
      <c r="A5" s="3">
        <v>55514</v>
      </c>
      <c r="H5">
        <v>99100</v>
      </c>
      <c r="I5">
        <v>216601</v>
      </c>
      <c r="J5">
        <v>55514</v>
      </c>
      <c r="K5">
        <v>44282</v>
      </c>
      <c r="L5">
        <v>29075</v>
      </c>
      <c r="M5">
        <v>19884</v>
      </c>
      <c r="N5">
        <v>13530</v>
      </c>
      <c r="O5">
        <v>7917</v>
      </c>
      <c r="P5">
        <v>4484</v>
      </c>
      <c r="Q5">
        <v>2819</v>
      </c>
      <c r="R5">
        <v>1680</v>
      </c>
      <c r="S5">
        <v>1032</v>
      </c>
      <c r="T5">
        <v>603</v>
      </c>
      <c r="U5">
        <v>423</v>
      </c>
      <c r="V5">
        <v>218</v>
      </c>
      <c r="W5">
        <v>166</v>
      </c>
      <c r="X5">
        <v>93</v>
      </c>
      <c r="Y5">
        <v>78</v>
      </c>
      <c r="Z5">
        <v>51</v>
      </c>
      <c r="AA5">
        <v>39</v>
      </c>
      <c r="AB5">
        <v>18</v>
      </c>
      <c r="AC5">
        <v>21</v>
      </c>
      <c r="AD5">
        <v>16</v>
      </c>
      <c r="AE5">
        <v>7</v>
      </c>
      <c r="AF5">
        <v>4</v>
      </c>
      <c r="AG5">
        <v>2</v>
      </c>
      <c r="AH5">
        <v>5</v>
      </c>
      <c r="AI5">
        <v>1</v>
      </c>
      <c r="AJ5">
        <v>2</v>
      </c>
      <c r="AK5">
        <v>0</v>
      </c>
      <c r="AL5">
        <v>0</v>
      </c>
      <c r="AM5">
        <v>0</v>
      </c>
      <c r="AN5">
        <v>1</v>
      </c>
      <c r="AO5">
        <v>0</v>
      </c>
      <c r="AP5">
        <v>0</v>
      </c>
      <c r="AQ5">
        <v>0</v>
      </c>
    </row>
    <row r="6" spans="1:43" x14ac:dyDescent="0.3">
      <c r="A6" s="3">
        <v>44282</v>
      </c>
    </row>
    <row r="7" spans="1:43" x14ac:dyDescent="0.3">
      <c r="A7" s="3">
        <v>29075</v>
      </c>
    </row>
    <row r="8" spans="1:43" x14ac:dyDescent="0.3">
      <c r="A8" s="3">
        <v>19884</v>
      </c>
    </row>
    <row r="9" spans="1:43" x14ac:dyDescent="0.3">
      <c r="A9" s="3">
        <v>13530</v>
      </c>
    </row>
    <row r="10" spans="1:43" x14ac:dyDescent="0.3">
      <c r="A10" s="3">
        <v>7917</v>
      </c>
    </row>
    <row r="11" spans="1:43" x14ac:dyDescent="0.3">
      <c r="A11" s="3">
        <v>4484</v>
      </c>
    </row>
    <row r="12" spans="1:43" x14ac:dyDescent="0.3">
      <c r="A12" s="3">
        <v>2819</v>
      </c>
    </row>
    <row r="13" spans="1:43" x14ac:dyDescent="0.3">
      <c r="A13" s="3">
        <v>1680</v>
      </c>
    </row>
    <row r="14" spans="1:43" x14ac:dyDescent="0.3">
      <c r="A14" s="3">
        <v>1032</v>
      </c>
    </row>
    <row r="15" spans="1:43" x14ac:dyDescent="0.3">
      <c r="A15" s="3">
        <v>603</v>
      </c>
    </row>
    <row r="16" spans="1:43" x14ac:dyDescent="0.3">
      <c r="A16" s="3">
        <v>423</v>
      </c>
    </row>
    <row r="17" spans="1:1" x14ac:dyDescent="0.3">
      <c r="A17" s="3">
        <v>218</v>
      </c>
    </row>
    <row r="18" spans="1:1" x14ac:dyDescent="0.3">
      <c r="A18" s="3">
        <v>166</v>
      </c>
    </row>
    <row r="19" spans="1:1" x14ac:dyDescent="0.3">
      <c r="A19" s="3">
        <v>93</v>
      </c>
    </row>
    <row r="20" spans="1:1" x14ac:dyDescent="0.3">
      <c r="A20" s="3">
        <v>78</v>
      </c>
    </row>
    <row r="21" spans="1:1" x14ac:dyDescent="0.3">
      <c r="A21" s="3">
        <v>51</v>
      </c>
    </row>
    <row r="22" spans="1:1" x14ac:dyDescent="0.3">
      <c r="A22" s="3">
        <v>39</v>
      </c>
    </row>
    <row r="23" spans="1:1" x14ac:dyDescent="0.3">
      <c r="A23" s="3">
        <v>18</v>
      </c>
    </row>
    <row r="24" spans="1:1" x14ac:dyDescent="0.3">
      <c r="A24" s="3">
        <v>21</v>
      </c>
    </row>
    <row r="25" spans="1:1" x14ac:dyDescent="0.3">
      <c r="A25" s="3">
        <v>16</v>
      </c>
    </row>
    <row r="26" spans="1:1" x14ac:dyDescent="0.3">
      <c r="A26" s="3">
        <v>7</v>
      </c>
    </row>
    <row r="27" spans="1:1" x14ac:dyDescent="0.3">
      <c r="A27" s="3">
        <v>4</v>
      </c>
    </row>
    <row r="28" spans="1:1" x14ac:dyDescent="0.3">
      <c r="A28" s="3">
        <v>2</v>
      </c>
    </row>
    <row r="29" spans="1:1" x14ac:dyDescent="0.3">
      <c r="A29" s="3">
        <v>5</v>
      </c>
    </row>
    <row r="30" spans="1:1" x14ac:dyDescent="0.3">
      <c r="A30" s="3">
        <v>1</v>
      </c>
    </row>
    <row r="31" spans="1:1" x14ac:dyDescent="0.3">
      <c r="A31" s="3">
        <v>2</v>
      </c>
    </row>
    <row r="32" spans="1:1" x14ac:dyDescent="0.3">
      <c r="A32" s="3">
        <v>0</v>
      </c>
    </row>
    <row r="33" spans="1:1" x14ac:dyDescent="0.3">
      <c r="A33" s="3">
        <v>0</v>
      </c>
    </row>
    <row r="34" spans="1:1" x14ac:dyDescent="0.3">
      <c r="A34" s="3">
        <v>0</v>
      </c>
    </row>
    <row r="35" spans="1:1" x14ac:dyDescent="0.3">
      <c r="A35" s="3">
        <v>1</v>
      </c>
    </row>
    <row r="36" spans="1:1" x14ac:dyDescent="0.3">
      <c r="A36" s="3">
        <v>0</v>
      </c>
    </row>
    <row r="37" spans="1:1" x14ac:dyDescent="0.3">
      <c r="A37" s="3">
        <v>0</v>
      </c>
    </row>
    <row r="38" spans="1:1" x14ac:dyDescent="0.3">
      <c r="A38" s="3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Y160"/>
  <sheetViews>
    <sheetView topLeftCell="P3" zoomScale="130" zoomScaleNormal="130" workbookViewId="0">
      <selection activeCell="U4" sqref="U4"/>
    </sheetView>
  </sheetViews>
  <sheetFormatPr defaultRowHeight="14.4" x14ac:dyDescent="0.3"/>
  <sheetData>
    <row r="1" spans="1:103" x14ac:dyDescent="0.3">
      <c r="A1" s="2" t="s">
        <v>109</v>
      </c>
      <c r="B1" s="2" t="s">
        <v>110</v>
      </c>
      <c r="C1" s="2" t="s">
        <v>108</v>
      </c>
      <c r="D1" s="2">
        <v>4</v>
      </c>
      <c r="E1" s="2">
        <v>5</v>
      </c>
      <c r="F1" s="2">
        <v>6</v>
      </c>
      <c r="G1" s="2">
        <v>7</v>
      </c>
      <c r="H1" s="2">
        <v>8</v>
      </c>
      <c r="I1" s="2">
        <v>9</v>
      </c>
      <c r="J1" s="2">
        <v>10</v>
      </c>
      <c r="K1" s="2">
        <v>11</v>
      </c>
      <c r="L1" s="2">
        <v>12</v>
      </c>
      <c r="M1" s="2">
        <v>13</v>
      </c>
      <c r="N1" s="2">
        <v>14</v>
      </c>
      <c r="O1" s="2">
        <v>15</v>
      </c>
      <c r="P1" s="2">
        <v>16</v>
      </c>
      <c r="Q1" s="2">
        <v>17</v>
      </c>
      <c r="R1" s="2">
        <v>18</v>
      </c>
      <c r="S1" s="2">
        <v>19</v>
      </c>
      <c r="T1" s="2">
        <v>20</v>
      </c>
      <c r="U1" s="2">
        <v>21</v>
      </c>
      <c r="V1" s="2">
        <v>22</v>
      </c>
      <c r="W1" s="2">
        <v>23</v>
      </c>
      <c r="X1" s="2">
        <v>24</v>
      </c>
      <c r="Y1" s="2">
        <v>25</v>
      </c>
      <c r="Z1" s="2">
        <v>26</v>
      </c>
      <c r="AA1" s="2">
        <v>27</v>
      </c>
      <c r="AB1" s="2">
        <v>28</v>
      </c>
      <c r="AC1" s="2">
        <v>29</v>
      </c>
      <c r="AD1" s="2">
        <v>30</v>
      </c>
      <c r="AE1" s="2">
        <v>31</v>
      </c>
      <c r="AF1" s="2">
        <v>32</v>
      </c>
      <c r="AG1" s="2">
        <v>33</v>
      </c>
      <c r="AH1" s="2">
        <v>34</v>
      </c>
      <c r="AI1" s="2">
        <v>35</v>
      </c>
      <c r="AJ1" s="2">
        <v>36</v>
      </c>
      <c r="AK1" s="2">
        <v>37</v>
      </c>
      <c r="AL1" s="2">
        <v>38</v>
      </c>
      <c r="AM1" s="2">
        <v>39</v>
      </c>
      <c r="AN1" s="2">
        <v>40</v>
      </c>
      <c r="AO1" s="2">
        <v>41</v>
      </c>
      <c r="AP1" s="2">
        <v>42</v>
      </c>
      <c r="AQ1" s="2">
        <v>43</v>
      </c>
      <c r="AR1" s="2">
        <v>44</v>
      </c>
      <c r="AS1" s="2">
        <v>45</v>
      </c>
      <c r="AT1" s="2">
        <v>46</v>
      </c>
      <c r="AU1" s="2">
        <v>47</v>
      </c>
      <c r="AV1" s="2">
        <v>48</v>
      </c>
      <c r="AW1" s="2">
        <v>49</v>
      </c>
      <c r="AX1" s="2">
        <v>50</v>
      </c>
      <c r="AY1" s="2">
        <v>51</v>
      </c>
      <c r="AZ1" s="2">
        <v>52</v>
      </c>
      <c r="BA1" s="2">
        <v>53</v>
      </c>
      <c r="BB1" s="2">
        <v>54</v>
      </c>
      <c r="BC1" s="2">
        <v>55</v>
      </c>
      <c r="BD1" s="2">
        <v>56</v>
      </c>
      <c r="BE1" s="2">
        <v>57</v>
      </c>
      <c r="BF1" s="2">
        <v>58</v>
      </c>
      <c r="BG1" s="2">
        <v>59</v>
      </c>
      <c r="BH1" s="2">
        <v>60</v>
      </c>
      <c r="BI1" s="2">
        <v>61</v>
      </c>
      <c r="BJ1" s="2">
        <v>62</v>
      </c>
      <c r="BK1" s="2">
        <v>63</v>
      </c>
      <c r="BL1" s="2">
        <v>64</v>
      </c>
      <c r="BM1" s="2">
        <v>65</v>
      </c>
      <c r="BN1" s="2">
        <v>66</v>
      </c>
      <c r="BO1" s="2">
        <v>67</v>
      </c>
      <c r="BP1" s="2">
        <v>68</v>
      </c>
      <c r="BQ1" s="2">
        <v>69</v>
      </c>
      <c r="BR1" s="2">
        <v>70</v>
      </c>
      <c r="BS1" s="2">
        <v>71</v>
      </c>
      <c r="BT1" s="2">
        <v>72</v>
      </c>
      <c r="BU1" s="2">
        <v>73</v>
      </c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</row>
    <row r="2" spans="1:103" x14ac:dyDescent="0.3">
      <c r="A2" s="2" t="s">
        <v>1</v>
      </c>
      <c r="B2" s="2" t="s">
        <v>2</v>
      </c>
      <c r="C2" s="2" t="s">
        <v>3</v>
      </c>
      <c r="D2" s="2" t="s">
        <v>4</v>
      </c>
      <c r="E2" s="2" t="s">
        <v>4</v>
      </c>
      <c r="F2" s="2" t="s">
        <v>4</v>
      </c>
      <c r="G2" s="2" t="s">
        <v>4</v>
      </c>
      <c r="H2" s="2" t="s">
        <v>4</v>
      </c>
      <c r="I2" s="2" t="s">
        <v>4</v>
      </c>
      <c r="J2" s="2" t="s">
        <v>4</v>
      </c>
      <c r="K2" s="2" t="s">
        <v>4</v>
      </c>
      <c r="L2" s="2" t="s">
        <v>4</v>
      </c>
      <c r="M2" s="2" t="s">
        <v>4</v>
      </c>
      <c r="N2" s="2" t="s">
        <v>4</v>
      </c>
      <c r="O2" s="2" t="s">
        <v>4</v>
      </c>
      <c r="P2" s="2" t="s">
        <v>4</v>
      </c>
      <c r="Q2" s="2" t="s">
        <v>4</v>
      </c>
      <c r="R2" s="2" t="s">
        <v>4</v>
      </c>
      <c r="S2" s="2" t="s">
        <v>4</v>
      </c>
      <c r="T2" s="2" t="s">
        <v>4</v>
      </c>
      <c r="U2" s="2" t="s">
        <v>4</v>
      </c>
      <c r="V2" s="2" t="s">
        <v>4</v>
      </c>
      <c r="W2" s="2" t="s">
        <v>4</v>
      </c>
      <c r="X2" s="2" t="s">
        <v>4</v>
      </c>
      <c r="Y2" s="2" t="s">
        <v>4</v>
      </c>
      <c r="Z2" s="2" t="s">
        <v>4</v>
      </c>
      <c r="AA2" s="2" t="s">
        <v>4</v>
      </c>
      <c r="AB2" s="2" t="s">
        <v>4</v>
      </c>
      <c r="AC2" s="2" t="s">
        <v>4</v>
      </c>
      <c r="AD2" s="2" t="s">
        <v>4</v>
      </c>
      <c r="AE2" s="2" t="s">
        <v>4</v>
      </c>
      <c r="AF2" s="2" t="s">
        <v>4</v>
      </c>
      <c r="AG2" s="2" t="s">
        <v>4</v>
      </c>
      <c r="AH2" s="2" t="s">
        <v>4</v>
      </c>
      <c r="AI2" s="2" t="s">
        <v>4</v>
      </c>
      <c r="AJ2" s="2" t="s">
        <v>4</v>
      </c>
      <c r="AK2" s="2" t="s">
        <v>4</v>
      </c>
      <c r="AL2" s="2" t="s">
        <v>4</v>
      </c>
      <c r="AM2" s="2" t="s">
        <v>4</v>
      </c>
      <c r="AN2" s="2" t="s">
        <v>4</v>
      </c>
      <c r="AO2" s="2" t="s">
        <v>4</v>
      </c>
      <c r="AP2" s="2" t="s">
        <v>4</v>
      </c>
      <c r="AQ2" s="2" t="s">
        <v>4</v>
      </c>
      <c r="AR2" s="2" t="s">
        <v>4</v>
      </c>
      <c r="AS2" s="2" t="s">
        <v>4</v>
      </c>
      <c r="AT2" s="2" t="s">
        <v>4</v>
      </c>
      <c r="AU2" s="2" t="s">
        <v>4</v>
      </c>
      <c r="AV2" s="2" t="s">
        <v>4</v>
      </c>
      <c r="AW2" s="2" t="s">
        <v>4</v>
      </c>
      <c r="AX2" s="2" t="s">
        <v>4</v>
      </c>
      <c r="AY2" s="2" t="s">
        <v>4</v>
      </c>
      <c r="AZ2" s="2" t="s">
        <v>4</v>
      </c>
      <c r="BA2" s="2" t="s">
        <v>4</v>
      </c>
      <c r="BB2" s="2" t="s">
        <v>4</v>
      </c>
      <c r="BC2" s="2" t="s">
        <v>4</v>
      </c>
      <c r="BD2" s="2" t="s">
        <v>4</v>
      </c>
      <c r="BE2" s="2" t="s">
        <v>4</v>
      </c>
      <c r="BF2" s="2" t="s">
        <v>4</v>
      </c>
      <c r="BG2" s="2" t="s">
        <v>4</v>
      </c>
      <c r="BH2" s="2" t="s">
        <v>4</v>
      </c>
      <c r="BI2" s="2" t="s">
        <v>4</v>
      </c>
      <c r="BJ2" s="2" t="s">
        <v>4</v>
      </c>
      <c r="BK2" s="2" t="s">
        <v>4</v>
      </c>
      <c r="BL2" s="2" t="s">
        <v>4</v>
      </c>
      <c r="BM2" s="2" t="s">
        <v>4</v>
      </c>
      <c r="BN2" s="2" t="s">
        <v>4</v>
      </c>
      <c r="BO2" s="2" t="s">
        <v>4</v>
      </c>
      <c r="BP2" s="2" t="s">
        <v>4</v>
      </c>
      <c r="BQ2" s="2" t="s">
        <v>4</v>
      </c>
      <c r="BR2" s="2" t="s">
        <v>4</v>
      </c>
      <c r="BS2" s="2" t="s">
        <v>4</v>
      </c>
      <c r="BT2" s="2" t="s">
        <v>4</v>
      </c>
      <c r="BU2" s="2" t="s">
        <v>4</v>
      </c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</row>
    <row r="3" spans="1:103" x14ac:dyDescent="0.3">
      <c r="A3" s="2" t="s">
        <v>5</v>
      </c>
      <c r="B3" s="2" t="s">
        <v>5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10</v>
      </c>
      <c r="I3" s="2" t="s">
        <v>11</v>
      </c>
      <c r="J3" s="2" t="s">
        <v>12</v>
      </c>
      <c r="K3" s="2" t="s">
        <v>13</v>
      </c>
      <c r="L3" s="2" t="s">
        <v>14</v>
      </c>
      <c r="M3" s="2" t="s">
        <v>15</v>
      </c>
      <c r="N3" s="2" t="s">
        <v>16</v>
      </c>
      <c r="O3" s="2" t="s">
        <v>17</v>
      </c>
      <c r="P3" s="2" t="s">
        <v>18</v>
      </c>
      <c r="Q3" s="2" t="s">
        <v>19</v>
      </c>
      <c r="R3" s="2" t="s">
        <v>20</v>
      </c>
      <c r="S3" s="2" t="s">
        <v>21</v>
      </c>
      <c r="T3" s="2" t="s">
        <v>22</v>
      </c>
      <c r="U3" s="2" t="s">
        <v>23</v>
      </c>
      <c r="V3" s="2" t="s">
        <v>24</v>
      </c>
      <c r="W3" s="2" t="s">
        <v>25</v>
      </c>
      <c r="X3" s="2" t="s">
        <v>26</v>
      </c>
      <c r="Y3" s="2" t="s">
        <v>27</v>
      </c>
      <c r="Z3" s="2" t="s">
        <v>28</v>
      </c>
      <c r="AA3" s="2" t="s">
        <v>29</v>
      </c>
      <c r="AB3" s="2" t="s">
        <v>30</v>
      </c>
      <c r="AC3" s="2" t="s">
        <v>31</v>
      </c>
      <c r="AD3" s="2" t="s">
        <v>32</v>
      </c>
      <c r="AE3" s="2" t="s">
        <v>33</v>
      </c>
      <c r="AF3" s="2" t="s">
        <v>34</v>
      </c>
      <c r="AG3" s="2" t="s">
        <v>35</v>
      </c>
      <c r="AH3" s="2" t="s">
        <v>36</v>
      </c>
      <c r="AI3" s="2" t="s">
        <v>37</v>
      </c>
      <c r="AJ3" s="2" t="s">
        <v>38</v>
      </c>
      <c r="AK3" s="2" t="s">
        <v>39</v>
      </c>
      <c r="AL3" s="2" t="s">
        <v>40</v>
      </c>
      <c r="AM3" s="2" t="s">
        <v>41</v>
      </c>
      <c r="AN3" s="2" t="s">
        <v>42</v>
      </c>
      <c r="AO3" s="2" t="s">
        <v>43</v>
      </c>
      <c r="AP3" s="2" t="s">
        <v>44</v>
      </c>
      <c r="AQ3" s="2" t="s">
        <v>45</v>
      </c>
      <c r="AR3" s="2" t="s">
        <v>46</v>
      </c>
      <c r="AS3" s="2" t="s">
        <v>47</v>
      </c>
      <c r="AT3" s="2" t="s">
        <v>48</v>
      </c>
      <c r="AU3" s="2" t="s">
        <v>49</v>
      </c>
      <c r="AV3" s="2" t="s">
        <v>50</v>
      </c>
      <c r="AW3" s="2" t="s">
        <v>51</v>
      </c>
      <c r="AX3" s="2" t="s">
        <v>52</v>
      </c>
      <c r="AY3" s="2" t="s">
        <v>53</v>
      </c>
      <c r="AZ3" s="2" t="s">
        <v>54</v>
      </c>
      <c r="BA3" s="2" t="s">
        <v>55</v>
      </c>
      <c r="BB3" s="2" t="s">
        <v>56</v>
      </c>
      <c r="BC3" s="2" t="s">
        <v>57</v>
      </c>
      <c r="BD3" s="2" t="s">
        <v>58</v>
      </c>
      <c r="BE3" s="2" t="s">
        <v>59</v>
      </c>
      <c r="BF3" s="2" t="s">
        <v>60</v>
      </c>
      <c r="BG3" s="2" t="s">
        <v>61</v>
      </c>
      <c r="BH3" s="2" t="s">
        <v>62</v>
      </c>
      <c r="BI3" s="2" t="s">
        <v>63</v>
      </c>
      <c r="BJ3" s="2" t="s">
        <v>64</v>
      </c>
      <c r="BK3" s="2" t="s">
        <v>65</v>
      </c>
      <c r="BL3" s="2" t="s">
        <v>66</v>
      </c>
      <c r="BM3" s="2" t="s">
        <v>67</v>
      </c>
      <c r="BN3" s="2" t="s">
        <v>68</v>
      </c>
      <c r="BO3" s="2" t="s">
        <v>69</v>
      </c>
      <c r="BP3" s="2" t="s">
        <v>70</v>
      </c>
      <c r="BQ3" s="2" t="s">
        <v>71</v>
      </c>
      <c r="BR3" s="2" t="s">
        <v>72</v>
      </c>
      <c r="BS3" s="2" t="s">
        <v>73</v>
      </c>
      <c r="BT3" s="2" t="s">
        <v>74</v>
      </c>
      <c r="BU3" s="2" t="s">
        <v>75</v>
      </c>
      <c r="BV3" s="2" t="s">
        <v>76</v>
      </c>
      <c r="BW3" s="2" t="s">
        <v>77</v>
      </c>
      <c r="BX3" s="2" t="s">
        <v>78</v>
      </c>
      <c r="BY3" s="2" t="s">
        <v>79</v>
      </c>
      <c r="BZ3" s="2" t="s">
        <v>80</v>
      </c>
      <c r="CA3" s="2" t="s">
        <v>81</v>
      </c>
      <c r="CB3" s="2" t="s">
        <v>82</v>
      </c>
      <c r="CC3" s="2" t="s">
        <v>83</v>
      </c>
      <c r="CD3" s="2" t="s">
        <v>84</v>
      </c>
      <c r="CE3" s="2" t="s">
        <v>85</v>
      </c>
      <c r="CF3" s="2" t="s">
        <v>86</v>
      </c>
      <c r="CG3" s="2" t="s">
        <v>87</v>
      </c>
      <c r="CH3" s="2" t="s">
        <v>88</v>
      </c>
      <c r="CI3" s="2" t="s">
        <v>89</v>
      </c>
      <c r="CJ3" s="2" t="s">
        <v>90</v>
      </c>
      <c r="CK3" s="2" t="s">
        <v>91</v>
      </c>
      <c r="CL3" s="2" t="s">
        <v>92</v>
      </c>
      <c r="CM3" s="2" t="s">
        <v>93</v>
      </c>
      <c r="CN3" s="2" t="s">
        <v>94</v>
      </c>
      <c r="CO3" s="2" t="s">
        <v>95</v>
      </c>
      <c r="CP3" s="2" t="s">
        <v>96</v>
      </c>
      <c r="CQ3" s="2" t="s">
        <v>97</v>
      </c>
      <c r="CR3" s="2" t="s">
        <v>98</v>
      </c>
      <c r="CS3" s="2" t="s">
        <v>99</v>
      </c>
      <c r="CT3" s="2" t="s">
        <v>100</v>
      </c>
      <c r="CU3" s="2" t="s">
        <v>101</v>
      </c>
      <c r="CV3" s="2" t="s">
        <v>102</v>
      </c>
      <c r="CW3" s="2" t="s">
        <v>103</v>
      </c>
      <c r="CX3" s="2" t="s">
        <v>104</v>
      </c>
      <c r="CY3" s="2" t="s">
        <v>105</v>
      </c>
    </row>
    <row r="4" spans="1:103" x14ac:dyDescent="0.3">
      <c r="A4" s="2">
        <v>1</v>
      </c>
      <c r="B4" s="2" t="s">
        <v>111</v>
      </c>
      <c r="C4" s="2">
        <v>40</v>
      </c>
      <c r="D4" s="2">
        <v>22536</v>
      </c>
      <c r="E4" s="2">
        <v>2.94</v>
      </c>
      <c r="F4" s="2">
        <v>1.66</v>
      </c>
      <c r="G4" s="2">
        <v>1.56</v>
      </c>
      <c r="H4" s="2">
        <v>27.89</v>
      </c>
      <c r="I4" s="2">
        <v>2.65</v>
      </c>
      <c r="J4" s="2">
        <v>2.06</v>
      </c>
      <c r="K4" s="2">
        <v>1.7</v>
      </c>
      <c r="L4" s="2">
        <v>2</v>
      </c>
      <c r="M4" s="2">
        <v>2.0499999999999998</v>
      </c>
      <c r="N4" s="2">
        <v>2.14</v>
      </c>
      <c r="O4" s="2">
        <v>2.27</v>
      </c>
      <c r="P4" s="2">
        <v>2.54</v>
      </c>
      <c r="Q4" s="2">
        <v>2.94</v>
      </c>
      <c r="R4" s="2">
        <v>3.63</v>
      </c>
      <c r="S4" s="2">
        <v>4.96</v>
      </c>
      <c r="T4" s="2">
        <v>178.11</v>
      </c>
      <c r="U4" s="2">
        <v>8.68</v>
      </c>
      <c r="V4" s="2">
        <v>113.33</v>
      </c>
      <c r="W4" s="2">
        <v>1.56</v>
      </c>
      <c r="X4" s="2">
        <v>27.89</v>
      </c>
      <c r="Y4" s="2">
        <v>2.74</v>
      </c>
      <c r="Z4" s="2">
        <v>4.03</v>
      </c>
      <c r="AA4" s="2">
        <v>5.1100000000000003</v>
      </c>
      <c r="AB4" s="2">
        <v>6.05</v>
      </c>
      <c r="AC4" s="2">
        <v>7.08</v>
      </c>
      <c r="AD4" s="2">
        <v>8.24</v>
      </c>
      <c r="AE4" s="2">
        <v>9.99</v>
      </c>
      <c r="AF4" s="2">
        <v>12.18</v>
      </c>
      <c r="AG4" s="2">
        <v>16.88</v>
      </c>
      <c r="AH4" s="2">
        <v>0</v>
      </c>
      <c r="AI4" s="2">
        <v>4840</v>
      </c>
      <c r="AJ4" s="2">
        <v>11304</v>
      </c>
      <c r="AK4" s="2">
        <v>2632</v>
      </c>
      <c r="AL4" s="2">
        <v>1579</v>
      </c>
      <c r="AM4" s="2">
        <v>909</v>
      </c>
      <c r="AN4" s="2">
        <v>528</v>
      </c>
      <c r="AO4" s="2">
        <v>307</v>
      </c>
      <c r="AP4" s="2">
        <v>171</v>
      </c>
      <c r="AQ4" s="2">
        <v>84</v>
      </c>
      <c r="AR4" s="2">
        <v>68</v>
      </c>
      <c r="AS4" s="2">
        <v>35</v>
      </c>
      <c r="AT4" s="2">
        <v>30</v>
      </c>
      <c r="AU4" s="2">
        <v>21</v>
      </c>
      <c r="AV4" s="2">
        <v>7</v>
      </c>
      <c r="AW4" s="2">
        <v>2</v>
      </c>
      <c r="AX4" s="2">
        <v>5</v>
      </c>
      <c r="AY4" s="2">
        <v>2</v>
      </c>
      <c r="AZ4" s="2">
        <v>2</v>
      </c>
      <c r="BA4" s="2">
        <v>2</v>
      </c>
      <c r="BB4" s="2">
        <v>0</v>
      </c>
      <c r="BC4" s="2">
        <v>4</v>
      </c>
      <c r="BD4" s="2">
        <v>0</v>
      </c>
      <c r="BE4" s="2">
        <v>1</v>
      </c>
      <c r="BF4" s="2">
        <v>1</v>
      </c>
      <c r="BG4" s="2">
        <v>0</v>
      </c>
      <c r="BH4" s="2">
        <v>1</v>
      </c>
      <c r="BI4" s="2">
        <v>1</v>
      </c>
      <c r="BJ4" s="2">
        <v>0</v>
      </c>
      <c r="BK4" s="2">
        <v>0</v>
      </c>
      <c r="BL4" s="2">
        <v>0</v>
      </c>
      <c r="BM4" s="2">
        <v>0</v>
      </c>
      <c r="BN4" s="2">
        <v>0</v>
      </c>
      <c r="BO4" s="2">
        <v>0</v>
      </c>
      <c r="BP4" s="2">
        <v>0</v>
      </c>
      <c r="BQ4" s="2">
        <v>0</v>
      </c>
      <c r="BR4" s="2">
        <v>0</v>
      </c>
      <c r="BS4" s="2">
        <v>0</v>
      </c>
      <c r="BT4" s="2">
        <v>0</v>
      </c>
      <c r="BU4" s="2">
        <v>0</v>
      </c>
      <c r="BV4" s="2">
        <v>0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0</v>
      </c>
      <c r="CC4" s="2">
        <v>0</v>
      </c>
      <c r="CD4" s="2">
        <v>0</v>
      </c>
      <c r="CE4" s="2">
        <v>0</v>
      </c>
      <c r="CF4" s="2">
        <v>0</v>
      </c>
      <c r="CG4" s="2">
        <v>0</v>
      </c>
      <c r="CH4" s="2">
        <v>0</v>
      </c>
      <c r="CI4" s="2">
        <v>0</v>
      </c>
      <c r="CJ4" s="2">
        <v>0</v>
      </c>
      <c r="CK4" s="2">
        <v>0</v>
      </c>
      <c r="CL4" s="2">
        <v>0</v>
      </c>
      <c r="CM4" s="2">
        <v>0</v>
      </c>
      <c r="CN4" s="2">
        <v>0</v>
      </c>
      <c r="CO4" s="2">
        <v>0</v>
      </c>
      <c r="CP4" s="2">
        <v>0</v>
      </c>
      <c r="CQ4" s="2">
        <v>0</v>
      </c>
      <c r="CR4" s="2">
        <v>0</v>
      </c>
      <c r="CS4" s="2">
        <v>0</v>
      </c>
      <c r="CT4" s="2">
        <v>0</v>
      </c>
      <c r="CU4" s="2">
        <v>0</v>
      </c>
      <c r="CV4" s="2">
        <v>0</v>
      </c>
      <c r="CW4" s="2">
        <v>0</v>
      </c>
      <c r="CX4" s="2">
        <v>0</v>
      </c>
      <c r="CY4" s="2">
        <v>0</v>
      </c>
    </row>
    <row r="5" spans="1:103" x14ac:dyDescent="0.3">
      <c r="A5" s="2">
        <v>2</v>
      </c>
      <c r="B5" s="2" t="s">
        <v>112</v>
      </c>
      <c r="C5" s="2">
        <v>80</v>
      </c>
      <c r="D5" s="2">
        <v>13883</v>
      </c>
      <c r="E5" s="2">
        <v>2.95</v>
      </c>
      <c r="F5" s="2">
        <v>1.61</v>
      </c>
      <c r="G5" s="2">
        <v>1.56</v>
      </c>
      <c r="H5" s="2">
        <v>19.510000000000002</v>
      </c>
      <c r="I5" s="2">
        <v>2.65</v>
      </c>
      <c r="J5" s="2">
        <v>2.0499999999999998</v>
      </c>
      <c r="K5" s="2">
        <v>1.7</v>
      </c>
      <c r="L5" s="2">
        <v>2</v>
      </c>
      <c r="M5" s="2">
        <v>2.0499999999999998</v>
      </c>
      <c r="N5" s="2">
        <v>2.17</v>
      </c>
      <c r="O5" s="2">
        <v>2.34</v>
      </c>
      <c r="P5" s="2">
        <v>2.54</v>
      </c>
      <c r="Q5" s="2">
        <v>2.94</v>
      </c>
      <c r="R5" s="2">
        <v>3.71</v>
      </c>
      <c r="S5" s="2">
        <v>4.99</v>
      </c>
      <c r="T5" s="2">
        <v>169.14</v>
      </c>
      <c r="U5" s="2">
        <v>7.35</v>
      </c>
      <c r="V5" s="2">
        <v>50.8</v>
      </c>
      <c r="W5" s="2">
        <v>1.56</v>
      </c>
      <c r="X5" s="2">
        <v>19.510000000000002</v>
      </c>
      <c r="Y5" s="2">
        <v>2.66</v>
      </c>
      <c r="Z5" s="2">
        <v>3.91</v>
      </c>
      <c r="AA5" s="2">
        <v>4.79</v>
      </c>
      <c r="AB5" s="2">
        <v>5.68</v>
      </c>
      <c r="AC5" s="2">
        <v>6.61</v>
      </c>
      <c r="AD5" s="2">
        <v>7.58</v>
      </c>
      <c r="AE5" s="2">
        <v>8.75</v>
      </c>
      <c r="AF5" s="2">
        <v>10.49</v>
      </c>
      <c r="AG5" s="2">
        <v>12.8</v>
      </c>
      <c r="AH5" s="2">
        <v>0</v>
      </c>
      <c r="AI5" s="2">
        <v>2933</v>
      </c>
      <c r="AJ5" s="2">
        <v>6946</v>
      </c>
      <c r="AK5" s="2">
        <v>1602</v>
      </c>
      <c r="AL5" s="2">
        <v>1050</v>
      </c>
      <c r="AM5" s="2">
        <v>568</v>
      </c>
      <c r="AN5" s="2">
        <v>322</v>
      </c>
      <c r="AO5" s="2">
        <v>200</v>
      </c>
      <c r="AP5" s="2">
        <v>112</v>
      </c>
      <c r="AQ5" s="2">
        <v>53</v>
      </c>
      <c r="AR5" s="2">
        <v>35</v>
      </c>
      <c r="AS5" s="2">
        <v>31</v>
      </c>
      <c r="AT5" s="2">
        <v>12</v>
      </c>
      <c r="AU5" s="2">
        <v>3</v>
      </c>
      <c r="AV5" s="2">
        <v>5</v>
      </c>
      <c r="AW5" s="2">
        <v>3</v>
      </c>
      <c r="AX5" s="2">
        <v>4</v>
      </c>
      <c r="AY5" s="2">
        <v>0</v>
      </c>
      <c r="AZ5" s="2">
        <v>3</v>
      </c>
      <c r="BA5" s="2">
        <v>1</v>
      </c>
      <c r="BB5" s="2">
        <v>0</v>
      </c>
      <c r="BC5" s="2">
        <v>0</v>
      </c>
      <c r="BD5" s="2">
        <v>0</v>
      </c>
      <c r="BE5" s="2">
        <v>0</v>
      </c>
      <c r="BF5" s="2">
        <v>0</v>
      </c>
      <c r="BG5" s="2">
        <v>0</v>
      </c>
      <c r="BH5" s="2">
        <v>0</v>
      </c>
      <c r="BI5" s="2">
        <v>0</v>
      </c>
      <c r="BJ5" s="2">
        <v>0</v>
      </c>
      <c r="BK5" s="2">
        <v>0</v>
      </c>
      <c r="BL5" s="2">
        <v>0</v>
      </c>
      <c r="BM5" s="2">
        <v>0</v>
      </c>
      <c r="BN5" s="2">
        <v>0</v>
      </c>
      <c r="BO5" s="2">
        <v>0</v>
      </c>
      <c r="BP5" s="2">
        <v>0</v>
      </c>
      <c r="BQ5" s="2">
        <v>0</v>
      </c>
      <c r="BR5" s="2">
        <v>0</v>
      </c>
      <c r="BS5" s="2">
        <v>0</v>
      </c>
      <c r="BT5" s="2">
        <v>0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0</v>
      </c>
      <c r="CD5" s="2">
        <v>0</v>
      </c>
      <c r="CE5" s="2">
        <v>0</v>
      </c>
      <c r="CF5" s="2">
        <v>0</v>
      </c>
      <c r="CG5" s="2">
        <v>0</v>
      </c>
      <c r="CH5" s="2">
        <v>0</v>
      </c>
      <c r="CI5" s="2">
        <v>0</v>
      </c>
      <c r="CJ5" s="2">
        <v>0</v>
      </c>
      <c r="CK5" s="2">
        <v>0</v>
      </c>
      <c r="CL5" s="2">
        <v>0</v>
      </c>
      <c r="CM5" s="2">
        <v>0</v>
      </c>
      <c r="CN5" s="2">
        <v>0</v>
      </c>
      <c r="CO5" s="2">
        <v>0</v>
      </c>
      <c r="CP5" s="2">
        <v>0</v>
      </c>
      <c r="CQ5" s="2">
        <v>0</v>
      </c>
      <c r="CR5" s="2">
        <v>0</v>
      </c>
      <c r="CS5" s="2">
        <v>0</v>
      </c>
      <c r="CT5" s="2">
        <v>0</v>
      </c>
      <c r="CU5" s="2">
        <v>0</v>
      </c>
      <c r="CV5" s="2">
        <v>0</v>
      </c>
      <c r="CW5" s="2">
        <v>0</v>
      </c>
      <c r="CX5" s="2">
        <v>0</v>
      </c>
      <c r="CY5" s="2">
        <v>0</v>
      </c>
    </row>
    <row r="6" spans="1:103" x14ac:dyDescent="0.3">
      <c r="A6" s="2">
        <v>3</v>
      </c>
      <c r="B6" s="2" t="s">
        <v>113</v>
      </c>
      <c r="C6" s="2">
        <v>120</v>
      </c>
      <c r="D6" s="2"/>
      <c r="E6" s="2">
        <v>2.94</v>
      </c>
      <c r="F6" s="2">
        <v>1.63</v>
      </c>
      <c r="G6" s="2">
        <v>1.56</v>
      </c>
      <c r="H6" s="2">
        <v>28.26</v>
      </c>
      <c r="I6" s="2">
        <v>2.64</v>
      </c>
      <c r="J6" s="2">
        <v>2.0499999999999998</v>
      </c>
      <c r="K6" s="2">
        <v>1.7</v>
      </c>
      <c r="L6" s="2">
        <v>2</v>
      </c>
      <c r="M6" s="2">
        <v>2.0499999999999998</v>
      </c>
      <c r="N6" s="2">
        <v>2.17</v>
      </c>
      <c r="O6" s="2">
        <v>2.31</v>
      </c>
      <c r="P6" s="2">
        <v>2.54</v>
      </c>
      <c r="Q6" s="2">
        <v>2.94</v>
      </c>
      <c r="R6" s="2">
        <v>3.66</v>
      </c>
      <c r="S6" s="2">
        <v>4.91</v>
      </c>
      <c r="T6" s="2">
        <v>178.19</v>
      </c>
      <c r="U6" s="2">
        <v>8.35</v>
      </c>
      <c r="V6" s="2">
        <v>98.95</v>
      </c>
      <c r="W6" s="2">
        <v>1.56</v>
      </c>
      <c r="X6" s="2">
        <v>28.26</v>
      </c>
      <c r="Y6" s="2">
        <v>2.66</v>
      </c>
      <c r="Z6" s="2">
        <v>3.94</v>
      </c>
      <c r="AA6" s="2">
        <v>4.93</v>
      </c>
      <c r="AB6" s="2">
        <v>5.85</v>
      </c>
      <c r="AC6" s="2">
        <v>6.9</v>
      </c>
      <c r="AD6" s="2">
        <v>8.1</v>
      </c>
      <c r="AE6" s="2">
        <v>9.52</v>
      </c>
      <c r="AF6" s="2">
        <v>11.94</v>
      </c>
      <c r="AG6" s="2">
        <v>16.22</v>
      </c>
      <c r="AH6" s="2">
        <v>0</v>
      </c>
      <c r="AI6" s="2">
        <v>4793</v>
      </c>
      <c r="AJ6" s="2">
        <v>11203</v>
      </c>
      <c r="AK6" s="2">
        <v>2675</v>
      </c>
      <c r="AL6" s="2">
        <v>1621</v>
      </c>
      <c r="AM6" s="2">
        <v>914</v>
      </c>
      <c r="AN6" s="2">
        <v>479</v>
      </c>
      <c r="AO6" s="2">
        <v>290</v>
      </c>
      <c r="AP6" s="2">
        <v>164</v>
      </c>
      <c r="AQ6" s="2">
        <v>99</v>
      </c>
      <c r="AR6" s="2">
        <v>38</v>
      </c>
      <c r="AS6" s="2">
        <v>43</v>
      </c>
      <c r="AT6" s="2">
        <v>19</v>
      </c>
      <c r="AU6" s="2">
        <v>16</v>
      </c>
      <c r="AV6" s="2">
        <v>10</v>
      </c>
      <c r="AW6" s="2">
        <v>6</v>
      </c>
      <c r="AX6" s="2">
        <v>7</v>
      </c>
      <c r="AY6" s="2">
        <v>2</v>
      </c>
      <c r="AZ6" s="2">
        <v>4</v>
      </c>
      <c r="BA6" s="2">
        <v>3</v>
      </c>
      <c r="BB6" s="2">
        <v>3</v>
      </c>
      <c r="BC6" s="2">
        <v>0</v>
      </c>
      <c r="BD6" s="2">
        <v>0</v>
      </c>
      <c r="BE6" s="2">
        <v>1</v>
      </c>
      <c r="BF6" s="2">
        <v>0</v>
      </c>
      <c r="BG6" s="2">
        <v>0</v>
      </c>
      <c r="BH6" s="2">
        <v>0</v>
      </c>
      <c r="BI6" s="2">
        <v>0</v>
      </c>
      <c r="BJ6" s="2">
        <v>1</v>
      </c>
      <c r="BK6" s="2">
        <v>0</v>
      </c>
      <c r="BL6" s="2">
        <v>0</v>
      </c>
      <c r="BM6" s="2">
        <v>0</v>
      </c>
      <c r="BN6" s="2">
        <v>0</v>
      </c>
      <c r="BO6" s="2">
        <v>0</v>
      </c>
      <c r="BP6" s="2">
        <v>0</v>
      </c>
      <c r="BQ6" s="2">
        <v>0</v>
      </c>
      <c r="BR6" s="2">
        <v>0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  <c r="CD6" s="2">
        <v>0</v>
      </c>
      <c r="CE6" s="2">
        <v>0</v>
      </c>
      <c r="CF6" s="2">
        <v>0</v>
      </c>
      <c r="CG6" s="2">
        <v>0</v>
      </c>
      <c r="CH6" s="2">
        <v>0</v>
      </c>
      <c r="CI6" s="2">
        <v>0</v>
      </c>
      <c r="CJ6" s="2">
        <v>0</v>
      </c>
      <c r="CK6" s="2">
        <v>0</v>
      </c>
      <c r="CL6" s="2">
        <v>0</v>
      </c>
      <c r="CM6" s="2">
        <v>0</v>
      </c>
      <c r="CN6" s="2">
        <v>0</v>
      </c>
      <c r="CO6" s="2">
        <v>0</v>
      </c>
      <c r="CP6" s="2">
        <v>0</v>
      </c>
      <c r="CQ6" s="2">
        <v>0</v>
      </c>
      <c r="CR6" s="2">
        <v>0</v>
      </c>
      <c r="CS6" s="2">
        <v>0</v>
      </c>
      <c r="CT6" s="2">
        <v>0</v>
      </c>
      <c r="CU6" s="2">
        <v>0</v>
      </c>
      <c r="CV6" s="2">
        <v>0</v>
      </c>
      <c r="CW6" s="2">
        <v>0</v>
      </c>
      <c r="CX6" s="2">
        <v>0</v>
      </c>
      <c r="CY6" s="2">
        <v>0</v>
      </c>
    </row>
    <row r="7" spans="1:103" x14ac:dyDescent="0.3">
      <c r="A7" s="2">
        <v>4</v>
      </c>
      <c r="B7" s="2" t="s">
        <v>114</v>
      </c>
      <c r="C7" s="2">
        <v>160</v>
      </c>
      <c r="D7" s="2">
        <v>16238</v>
      </c>
      <c r="E7" s="2">
        <v>2.92</v>
      </c>
      <c r="F7" s="2">
        <v>1.59</v>
      </c>
      <c r="G7" s="2">
        <v>1.56</v>
      </c>
      <c r="H7" s="2">
        <v>21.53</v>
      </c>
      <c r="I7" s="2">
        <v>2.63</v>
      </c>
      <c r="J7" s="2">
        <v>2.06</v>
      </c>
      <c r="K7" s="2">
        <v>1.7</v>
      </c>
      <c r="L7" s="2">
        <v>2</v>
      </c>
      <c r="M7" s="2">
        <v>2.0499999999999998</v>
      </c>
      <c r="N7" s="2">
        <v>2.14</v>
      </c>
      <c r="O7" s="2">
        <v>2.27</v>
      </c>
      <c r="P7" s="2">
        <v>2.54</v>
      </c>
      <c r="Q7" s="2">
        <v>2.94</v>
      </c>
      <c r="R7" s="2">
        <v>3.63</v>
      </c>
      <c r="S7" s="2">
        <v>4.88</v>
      </c>
      <c r="T7" s="2">
        <v>169.24</v>
      </c>
      <c r="U7" s="2">
        <v>7.67</v>
      </c>
      <c r="V7" s="2">
        <v>63.74</v>
      </c>
      <c r="W7" s="2">
        <v>1.56</v>
      </c>
      <c r="X7" s="2">
        <v>21.53</v>
      </c>
      <c r="Y7" s="2">
        <v>2.62</v>
      </c>
      <c r="Z7" s="2">
        <v>3.83</v>
      </c>
      <c r="AA7" s="2">
        <v>4.79</v>
      </c>
      <c r="AB7" s="2">
        <v>5.73</v>
      </c>
      <c r="AC7" s="2">
        <v>6.68</v>
      </c>
      <c r="AD7" s="2">
        <v>7.69</v>
      </c>
      <c r="AE7" s="2">
        <v>9.0399999999999991</v>
      </c>
      <c r="AF7" s="2">
        <v>11.29</v>
      </c>
      <c r="AG7" s="2">
        <v>14.32</v>
      </c>
      <c r="AH7" s="2">
        <v>0</v>
      </c>
      <c r="AI7" s="2">
        <v>3458</v>
      </c>
      <c r="AJ7" s="2">
        <v>8249</v>
      </c>
      <c r="AK7" s="2">
        <v>1889</v>
      </c>
      <c r="AL7" s="2">
        <v>1134</v>
      </c>
      <c r="AM7" s="2">
        <v>637</v>
      </c>
      <c r="AN7" s="2">
        <v>370</v>
      </c>
      <c r="AO7" s="2">
        <v>233</v>
      </c>
      <c r="AP7" s="2">
        <v>95</v>
      </c>
      <c r="AQ7" s="2">
        <v>62</v>
      </c>
      <c r="AR7" s="2">
        <v>35</v>
      </c>
      <c r="AS7" s="2">
        <v>25</v>
      </c>
      <c r="AT7" s="2">
        <v>21</v>
      </c>
      <c r="AU7" s="2">
        <v>9</v>
      </c>
      <c r="AV7" s="2">
        <v>7</v>
      </c>
      <c r="AW7" s="2">
        <v>4</v>
      </c>
      <c r="AX7" s="2">
        <v>3</v>
      </c>
      <c r="AY7" s="2">
        <v>1</v>
      </c>
      <c r="AZ7" s="2">
        <v>2</v>
      </c>
      <c r="BA7" s="2">
        <v>3</v>
      </c>
      <c r="BB7" s="2">
        <v>0</v>
      </c>
      <c r="BC7" s="2">
        <v>1</v>
      </c>
      <c r="BD7" s="2">
        <v>0</v>
      </c>
      <c r="BE7" s="2">
        <v>0</v>
      </c>
      <c r="BF7" s="2">
        <v>0</v>
      </c>
      <c r="BG7" s="2">
        <v>0</v>
      </c>
      <c r="BH7" s="2">
        <v>0</v>
      </c>
      <c r="BI7" s="2">
        <v>0</v>
      </c>
      <c r="BJ7" s="2">
        <v>0</v>
      </c>
      <c r="BK7" s="2">
        <v>0</v>
      </c>
      <c r="BL7" s="2">
        <v>0</v>
      </c>
      <c r="BM7" s="2">
        <v>0</v>
      </c>
      <c r="BN7" s="2">
        <v>0</v>
      </c>
      <c r="BO7" s="2">
        <v>0</v>
      </c>
      <c r="BP7" s="2">
        <v>0</v>
      </c>
      <c r="BQ7" s="2">
        <v>0</v>
      </c>
      <c r="BR7" s="2">
        <v>0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  <c r="CD7" s="2">
        <v>0</v>
      </c>
      <c r="CE7" s="2">
        <v>0</v>
      </c>
      <c r="CF7" s="2">
        <v>0</v>
      </c>
      <c r="CG7" s="2">
        <v>0</v>
      </c>
      <c r="CH7" s="2">
        <v>0</v>
      </c>
      <c r="CI7" s="2">
        <v>0</v>
      </c>
      <c r="CJ7" s="2">
        <v>0</v>
      </c>
      <c r="CK7" s="2">
        <v>0</v>
      </c>
      <c r="CL7" s="2">
        <v>0</v>
      </c>
      <c r="CM7" s="2">
        <v>0</v>
      </c>
      <c r="CN7" s="2">
        <v>0</v>
      </c>
      <c r="CO7" s="2">
        <v>0</v>
      </c>
      <c r="CP7" s="2">
        <v>0</v>
      </c>
      <c r="CQ7" s="2">
        <v>0</v>
      </c>
      <c r="CR7" s="2">
        <v>0</v>
      </c>
      <c r="CS7" s="2">
        <v>0</v>
      </c>
      <c r="CT7" s="2">
        <v>0</v>
      </c>
      <c r="CU7" s="2">
        <v>0</v>
      </c>
      <c r="CV7" s="2">
        <v>0</v>
      </c>
      <c r="CW7" s="2">
        <v>0</v>
      </c>
      <c r="CX7" s="2">
        <v>0</v>
      </c>
      <c r="CY7" s="2">
        <v>0</v>
      </c>
    </row>
    <row r="8" spans="1:103" x14ac:dyDescent="0.3">
      <c r="A8" s="2">
        <v>5</v>
      </c>
      <c r="B8" s="2" t="s">
        <v>115</v>
      </c>
      <c r="C8" s="2">
        <v>200</v>
      </c>
      <c r="D8" s="2"/>
      <c r="E8" s="2">
        <v>2.93</v>
      </c>
      <c r="F8" s="2">
        <v>1.61</v>
      </c>
      <c r="G8" s="2">
        <v>1.56</v>
      </c>
      <c r="H8" s="2">
        <v>23.38</v>
      </c>
      <c r="I8" s="2">
        <v>2.64</v>
      </c>
      <c r="J8" s="2">
        <v>2.0499999999999998</v>
      </c>
      <c r="K8" s="2">
        <v>1.7</v>
      </c>
      <c r="L8" s="2">
        <v>2</v>
      </c>
      <c r="M8" s="2">
        <v>2.0499999999999998</v>
      </c>
      <c r="N8" s="2">
        <v>2.14</v>
      </c>
      <c r="O8" s="2">
        <v>2.34</v>
      </c>
      <c r="P8" s="2">
        <v>2.54</v>
      </c>
      <c r="Q8" s="2">
        <v>2.94</v>
      </c>
      <c r="R8" s="2">
        <v>3.63</v>
      </c>
      <c r="S8" s="2">
        <v>4.88</v>
      </c>
      <c r="T8" s="2">
        <v>167.87</v>
      </c>
      <c r="U8" s="2">
        <v>7.89</v>
      </c>
      <c r="V8" s="2">
        <v>73.64</v>
      </c>
      <c r="W8" s="2">
        <v>1.56</v>
      </c>
      <c r="X8" s="2">
        <v>23.38</v>
      </c>
      <c r="Y8" s="2">
        <v>2.66</v>
      </c>
      <c r="Z8" s="2">
        <v>3.91</v>
      </c>
      <c r="AA8" s="2">
        <v>4.88</v>
      </c>
      <c r="AB8" s="2">
        <v>5.81</v>
      </c>
      <c r="AC8" s="2">
        <v>6.8</v>
      </c>
      <c r="AD8" s="2">
        <v>7.82</v>
      </c>
      <c r="AE8" s="2">
        <v>9.44</v>
      </c>
      <c r="AF8" s="2">
        <v>11.27</v>
      </c>
      <c r="AG8" s="2">
        <v>14.7</v>
      </c>
      <c r="AH8" s="2">
        <v>0</v>
      </c>
      <c r="AI8" s="2">
        <v>4772</v>
      </c>
      <c r="AJ8" s="2">
        <v>11375</v>
      </c>
      <c r="AK8" s="2">
        <v>2676</v>
      </c>
      <c r="AL8" s="2">
        <v>1571</v>
      </c>
      <c r="AM8" s="2">
        <v>843</v>
      </c>
      <c r="AN8" s="2">
        <v>507</v>
      </c>
      <c r="AO8" s="2">
        <v>314</v>
      </c>
      <c r="AP8" s="2">
        <v>140</v>
      </c>
      <c r="AQ8" s="2">
        <v>99</v>
      </c>
      <c r="AR8" s="2">
        <v>60</v>
      </c>
      <c r="AS8" s="2">
        <v>30</v>
      </c>
      <c r="AT8" s="2">
        <v>21</v>
      </c>
      <c r="AU8" s="2">
        <v>15</v>
      </c>
      <c r="AV8" s="2">
        <v>13</v>
      </c>
      <c r="AW8" s="2">
        <v>7</v>
      </c>
      <c r="AX8" s="2">
        <v>6</v>
      </c>
      <c r="AY8" s="2">
        <v>2</v>
      </c>
      <c r="AZ8" s="2">
        <v>3</v>
      </c>
      <c r="BA8" s="2">
        <v>1</v>
      </c>
      <c r="BB8" s="2">
        <v>0</v>
      </c>
      <c r="BC8" s="2">
        <v>0</v>
      </c>
      <c r="BD8" s="2">
        <v>1</v>
      </c>
      <c r="BE8" s="2">
        <v>2</v>
      </c>
      <c r="BF8" s="2">
        <v>0</v>
      </c>
      <c r="BG8" s="2">
        <v>0</v>
      </c>
      <c r="BH8" s="2">
        <v>0</v>
      </c>
      <c r="BI8" s="2">
        <v>0</v>
      </c>
      <c r="BJ8" s="2">
        <v>0</v>
      </c>
      <c r="BK8" s="2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2">
        <v>0</v>
      </c>
      <c r="CK8" s="2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2">
        <v>0</v>
      </c>
      <c r="CW8" s="2">
        <v>0</v>
      </c>
      <c r="CX8" s="2">
        <v>0</v>
      </c>
      <c r="CY8" s="2">
        <v>0</v>
      </c>
    </row>
    <row r="9" spans="1:103" x14ac:dyDescent="0.3">
      <c r="A9" s="2">
        <v>6</v>
      </c>
      <c r="B9" s="2" t="s">
        <v>116</v>
      </c>
      <c r="C9" s="2">
        <v>240</v>
      </c>
      <c r="D9" s="2">
        <v>13816</v>
      </c>
      <c r="E9" s="2">
        <v>2.93</v>
      </c>
      <c r="F9" s="2">
        <v>1.63</v>
      </c>
      <c r="G9" s="2">
        <v>1.56</v>
      </c>
      <c r="H9" s="2">
        <v>27.96</v>
      </c>
      <c r="I9" s="2">
        <v>2.64</v>
      </c>
      <c r="J9" s="2">
        <v>2.06</v>
      </c>
      <c r="K9" s="2">
        <v>1.7</v>
      </c>
      <c r="L9" s="2">
        <v>2</v>
      </c>
      <c r="M9" s="2">
        <v>2.0499999999999998</v>
      </c>
      <c r="N9" s="2">
        <v>2.14</v>
      </c>
      <c r="O9" s="2">
        <v>2.27</v>
      </c>
      <c r="P9" s="2">
        <v>2.54</v>
      </c>
      <c r="Q9" s="2">
        <v>2.94</v>
      </c>
      <c r="R9" s="2">
        <v>3.63</v>
      </c>
      <c r="S9" s="2">
        <v>4.88</v>
      </c>
      <c r="T9" s="2">
        <v>175.44</v>
      </c>
      <c r="U9" s="2">
        <v>8.6300000000000008</v>
      </c>
      <c r="V9" s="2">
        <v>121.98</v>
      </c>
      <c r="W9" s="2">
        <v>1.56</v>
      </c>
      <c r="X9" s="2">
        <v>27.96</v>
      </c>
      <c r="Y9" s="2">
        <v>2.66</v>
      </c>
      <c r="Z9" s="2">
        <v>3.94</v>
      </c>
      <c r="AA9" s="2">
        <v>4.99</v>
      </c>
      <c r="AB9" s="2">
        <v>5.93</v>
      </c>
      <c r="AC9" s="2">
        <v>6.93</v>
      </c>
      <c r="AD9" s="2">
        <v>8.02</v>
      </c>
      <c r="AE9" s="2">
        <v>9.67</v>
      </c>
      <c r="AF9" s="2">
        <v>11.97</v>
      </c>
      <c r="AG9" s="2">
        <v>17.510000000000002</v>
      </c>
      <c r="AH9" s="2">
        <v>0</v>
      </c>
      <c r="AI9" s="2">
        <v>2983</v>
      </c>
      <c r="AJ9" s="2">
        <v>6934</v>
      </c>
      <c r="AK9" s="2">
        <v>1656</v>
      </c>
      <c r="AL9" s="2">
        <v>954</v>
      </c>
      <c r="AM9" s="2">
        <v>542</v>
      </c>
      <c r="AN9" s="2">
        <v>313</v>
      </c>
      <c r="AO9" s="2">
        <v>187</v>
      </c>
      <c r="AP9" s="2">
        <v>97</v>
      </c>
      <c r="AQ9" s="2">
        <v>51</v>
      </c>
      <c r="AR9" s="2">
        <v>37</v>
      </c>
      <c r="AS9" s="2">
        <v>21</v>
      </c>
      <c r="AT9" s="2">
        <v>16</v>
      </c>
      <c r="AU9" s="2">
        <v>8</v>
      </c>
      <c r="AV9" s="2">
        <v>3</v>
      </c>
      <c r="AW9" s="2">
        <v>1</v>
      </c>
      <c r="AX9" s="2">
        <v>4</v>
      </c>
      <c r="AY9" s="2">
        <v>2</v>
      </c>
      <c r="AZ9" s="2">
        <v>1</v>
      </c>
      <c r="BA9" s="2">
        <v>2</v>
      </c>
      <c r="BB9" s="2">
        <v>1</v>
      </c>
      <c r="BC9" s="2">
        <v>1</v>
      </c>
      <c r="BD9" s="2">
        <v>0</v>
      </c>
      <c r="BE9" s="2">
        <v>0</v>
      </c>
      <c r="BF9" s="2">
        <v>0</v>
      </c>
      <c r="BG9" s="2">
        <v>1</v>
      </c>
      <c r="BH9" s="2">
        <v>0</v>
      </c>
      <c r="BI9" s="2">
        <v>1</v>
      </c>
      <c r="BJ9" s="2">
        <v>0</v>
      </c>
      <c r="BK9" s="2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2">
        <v>0</v>
      </c>
      <c r="CK9" s="2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2">
        <v>0</v>
      </c>
      <c r="CW9" s="2">
        <v>0</v>
      </c>
      <c r="CX9" s="2">
        <v>0</v>
      </c>
      <c r="CY9" s="2">
        <v>0</v>
      </c>
    </row>
    <row r="10" spans="1:103" x14ac:dyDescent="0.3">
      <c r="A10" s="2">
        <v>7</v>
      </c>
      <c r="B10" s="2" t="s">
        <v>117</v>
      </c>
      <c r="C10" s="2">
        <v>280</v>
      </c>
      <c r="D10" s="2"/>
      <c r="E10" s="2">
        <v>2.96</v>
      </c>
      <c r="F10" s="2">
        <v>1.69</v>
      </c>
      <c r="G10" s="2">
        <v>1.56</v>
      </c>
      <c r="H10" s="2">
        <v>32.22</v>
      </c>
      <c r="I10" s="2">
        <v>2.66</v>
      </c>
      <c r="J10" s="2">
        <v>2.0499999999999998</v>
      </c>
      <c r="K10" s="2">
        <v>1.7</v>
      </c>
      <c r="L10" s="2">
        <v>2</v>
      </c>
      <c r="M10" s="2">
        <v>2.0499999999999998</v>
      </c>
      <c r="N10" s="2">
        <v>2.17</v>
      </c>
      <c r="O10" s="2">
        <v>2.34</v>
      </c>
      <c r="P10" s="2">
        <v>2.54</v>
      </c>
      <c r="Q10" s="2">
        <v>2.94</v>
      </c>
      <c r="R10" s="2">
        <v>3.67</v>
      </c>
      <c r="S10" s="2">
        <v>4.96</v>
      </c>
      <c r="T10" s="2">
        <v>186.63</v>
      </c>
      <c r="U10" s="2">
        <v>10.15</v>
      </c>
      <c r="V10" s="2">
        <v>194.03</v>
      </c>
      <c r="W10" s="2">
        <v>1.56</v>
      </c>
      <c r="X10" s="2">
        <v>32.22</v>
      </c>
      <c r="Y10" s="2">
        <v>2.82</v>
      </c>
      <c r="Z10" s="2">
        <v>4.1900000000000004</v>
      </c>
      <c r="AA10" s="2">
        <v>5.24</v>
      </c>
      <c r="AB10" s="2">
        <v>6.25</v>
      </c>
      <c r="AC10" s="2">
        <v>7.34</v>
      </c>
      <c r="AD10" s="2">
        <v>8.7200000000000006</v>
      </c>
      <c r="AE10" s="2">
        <v>11.02</v>
      </c>
      <c r="AF10" s="2">
        <v>14.95</v>
      </c>
      <c r="AG10" s="2">
        <v>22.69</v>
      </c>
      <c r="AH10" s="2">
        <v>0</v>
      </c>
      <c r="AI10" s="2">
        <v>4861</v>
      </c>
      <c r="AJ10" s="2">
        <v>11361</v>
      </c>
      <c r="AK10" s="2">
        <v>2751</v>
      </c>
      <c r="AL10" s="2">
        <v>1639</v>
      </c>
      <c r="AM10" s="2">
        <v>945</v>
      </c>
      <c r="AN10" s="2">
        <v>557</v>
      </c>
      <c r="AO10" s="2">
        <v>293</v>
      </c>
      <c r="AP10" s="2">
        <v>169</v>
      </c>
      <c r="AQ10" s="2">
        <v>84</v>
      </c>
      <c r="AR10" s="2">
        <v>56</v>
      </c>
      <c r="AS10" s="2">
        <v>31</v>
      </c>
      <c r="AT10" s="2">
        <v>20</v>
      </c>
      <c r="AU10" s="2">
        <v>16</v>
      </c>
      <c r="AV10" s="2">
        <v>14</v>
      </c>
      <c r="AW10" s="2">
        <v>9</v>
      </c>
      <c r="AX10" s="2">
        <v>4</v>
      </c>
      <c r="AY10" s="2">
        <v>4</v>
      </c>
      <c r="AZ10" s="2">
        <v>2</v>
      </c>
      <c r="BA10" s="2">
        <v>2</v>
      </c>
      <c r="BB10" s="2">
        <v>0</v>
      </c>
      <c r="BC10" s="2">
        <v>3</v>
      </c>
      <c r="BD10" s="2">
        <v>2</v>
      </c>
      <c r="BE10" s="2">
        <v>0</v>
      </c>
      <c r="BF10" s="2">
        <v>2</v>
      </c>
      <c r="BG10" s="2">
        <v>1</v>
      </c>
      <c r="BH10" s="2">
        <v>1</v>
      </c>
      <c r="BI10" s="2">
        <v>0</v>
      </c>
      <c r="BJ10" s="2">
        <v>0</v>
      </c>
      <c r="BK10" s="2">
        <v>0</v>
      </c>
      <c r="BL10" s="2">
        <v>2</v>
      </c>
      <c r="BM10" s="2">
        <v>1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2">
        <v>0</v>
      </c>
      <c r="CK10" s="2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2">
        <v>0</v>
      </c>
      <c r="CW10" s="2">
        <v>0</v>
      </c>
      <c r="CX10" s="2">
        <v>0</v>
      </c>
      <c r="CY10" s="2">
        <v>0</v>
      </c>
    </row>
    <row r="11" spans="1:103" x14ac:dyDescent="0.3">
      <c r="A11" s="2">
        <v>8</v>
      </c>
      <c r="B11" s="2" t="s">
        <v>118</v>
      </c>
      <c r="C11" s="2">
        <v>320</v>
      </c>
      <c r="D11" s="2">
        <v>12695</v>
      </c>
      <c r="E11" s="2">
        <v>2.97</v>
      </c>
      <c r="F11" s="2">
        <v>1.64</v>
      </c>
      <c r="G11" s="2">
        <v>1.56</v>
      </c>
      <c r="H11" s="2">
        <v>25.57</v>
      </c>
      <c r="I11" s="2">
        <v>2.67</v>
      </c>
      <c r="J11" s="2">
        <v>2.0499999999999998</v>
      </c>
      <c r="K11" s="2">
        <v>1.7</v>
      </c>
      <c r="L11" s="2">
        <v>2</v>
      </c>
      <c r="M11" s="2">
        <v>2.0499999999999998</v>
      </c>
      <c r="N11" s="2">
        <v>2.17</v>
      </c>
      <c r="O11" s="2">
        <v>2.34</v>
      </c>
      <c r="P11" s="2">
        <v>2.54</v>
      </c>
      <c r="Q11" s="2">
        <v>2.94</v>
      </c>
      <c r="R11" s="2">
        <v>3.74</v>
      </c>
      <c r="S11" s="2">
        <v>5.04</v>
      </c>
      <c r="T11" s="2">
        <v>166.24</v>
      </c>
      <c r="U11" s="2">
        <v>8.24</v>
      </c>
      <c r="V11" s="2">
        <v>99.56</v>
      </c>
      <c r="W11" s="2">
        <v>1.56</v>
      </c>
      <c r="X11" s="2">
        <v>25.57</v>
      </c>
      <c r="Y11" s="2">
        <v>2.74</v>
      </c>
      <c r="Z11" s="2">
        <v>3.99</v>
      </c>
      <c r="AA11" s="2">
        <v>4.99</v>
      </c>
      <c r="AB11" s="2">
        <v>5.85</v>
      </c>
      <c r="AC11" s="2">
        <v>6.81</v>
      </c>
      <c r="AD11" s="2">
        <v>7.97</v>
      </c>
      <c r="AE11" s="2">
        <v>9.5500000000000007</v>
      </c>
      <c r="AF11" s="2">
        <v>11.34</v>
      </c>
      <c r="AG11" s="2">
        <v>14.39</v>
      </c>
      <c r="AH11" s="2">
        <v>0</v>
      </c>
      <c r="AI11" s="2">
        <v>2667</v>
      </c>
      <c r="AJ11" s="2">
        <v>6267</v>
      </c>
      <c r="AK11" s="2">
        <v>1560</v>
      </c>
      <c r="AL11" s="2">
        <v>914</v>
      </c>
      <c r="AM11" s="2">
        <v>585</v>
      </c>
      <c r="AN11" s="2">
        <v>285</v>
      </c>
      <c r="AO11" s="2">
        <v>172</v>
      </c>
      <c r="AP11" s="2">
        <v>90</v>
      </c>
      <c r="AQ11" s="2">
        <v>52</v>
      </c>
      <c r="AR11" s="2">
        <v>43</v>
      </c>
      <c r="AS11" s="2">
        <v>23</v>
      </c>
      <c r="AT11" s="2">
        <v>9</v>
      </c>
      <c r="AU11" s="2">
        <v>12</v>
      </c>
      <c r="AV11" s="2">
        <v>7</v>
      </c>
      <c r="AW11" s="2">
        <v>3</v>
      </c>
      <c r="AX11" s="2">
        <v>0</v>
      </c>
      <c r="AY11" s="2">
        <v>2</v>
      </c>
      <c r="AZ11" s="2">
        <v>0</v>
      </c>
      <c r="BA11" s="2">
        <v>0</v>
      </c>
      <c r="BB11" s="2">
        <v>1</v>
      </c>
      <c r="BC11" s="2">
        <v>0</v>
      </c>
      <c r="BD11" s="2">
        <v>1</v>
      </c>
      <c r="BE11" s="2">
        <v>0</v>
      </c>
      <c r="BF11" s="2">
        <v>0</v>
      </c>
      <c r="BG11" s="2">
        <v>2</v>
      </c>
      <c r="BH11" s="2">
        <v>0</v>
      </c>
      <c r="BI11" s="2">
        <v>0</v>
      </c>
      <c r="BJ11" s="2">
        <v>0</v>
      </c>
      <c r="BK11" s="2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2">
        <v>0</v>
      </c>
      <c r="CK11" s="2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0</v>
      </c>
      <c r="CW11" s="2">
        <v>0</v>
      </c>
      <c r="CX11" s="2">
        <v>0</v>
      </c>
      <c r="CY11" s="2">
        <v>0</v>
      </c>
    </row>
    <row r="12" spans="1:103" x14ac:dyDescent="0.3">
      <c r="A12" s="2">
        <v>9</v>
      </c>
      <c r="B12" s="2" t="s">
        <v>119</v>
      </c>
      <c r="C12" s="2">
        <v>360</v>
      </c>
      <c r="D12" s="2"/>
      <c r="E12" s="2">
        <v>2.97</v>
      </c>
      <c r="F12" s="2">
        <v>1.61</v>
      </c>
      <c r="G12" s="2">
        <v>1.56</v>
      </c>
      <c r="H12" s="2">
        <v>20.18</v>
      </c>
      <c r="I12" s="2">
        <v>2.66</v>
      </c>
      <c r="J12" s="2">
        <v>2.0499999999999998</v>
      </c>
      <c r="K12" s="2">
        <v>1.7</v>
      </c>
      <c r="L12" s="2">
        <v>2</v>
      </c>
      <c r="M12" s="2">
        <v>2.0499999999999998</v>
      </c>
      <c r="N12" s="2">
        <v>2.17</v>
      </c>
      <c r="O12" s="2">
        <v>2.34</v>
      </c>
      <c r="P12" s="2">
        <v>2.56</v>
      </c>
      <c r="Q12" s="2">
        <v>2.94</v>
      </c>
      <c r="R12" s="2">
        <v>3.74</v>
      </c>
      <c r="S12" s="2">
        <v>4.99</v>
      </c>
      <c r="T12" s="2">
        <v>159.91999999999999</v>
      </c>
      <c r="U12" s="2">
        <v>7.48</v>
      </c>
      <c r="V12" s="2">
        <v>57.64</v>
      </c>
      <c r="W12" s="2">
        <v>1.56</v>
      </c>
      <c r="X12" s="2">
        <v>20.18</v>
      </c>
      <c r="Y12" s="2">
        <v>2.66</v>
      </c>
      <c r="Z12" s="2">
        <v>3.91</v>
      </c>
      <c r="AA12" s="2">
        <v>4.79</v>
      </c>
      <c r="AB12" s="2">
        <v>5.68</v>
      </c>
      <c r="AC12" s="2">
        <v>6.53</v>
      </c>
      <c r="AD12" s="2">
        <v>7.43</v>
      </c>
      <c r="AE12" s="2">
        <v>8.6300000000000008</v>
      </c>
      <c r="AF12" s="2">
        <v>10.32</v>
      </c>
      <c r="AG12" s="2">
        <v>13.61</v>
      </c>
      <c r="AH12" s="2">
        <v>0</v>
      </c>
      <c r="AI12" s="2">
        <v>4819</v>
      </c>
      <c r="AJ12" s="2">
        <v>11302</v>
      </c>
      <c r="AK12" s="2">
        <v>2822</v>
      </c>
      <c r="AL12" s="2">
        <v>1721</v>
      </c>
      <c r="AM12" s="2">
        <v>966</v>
      </c>
      <c r="AN12" s="2">
        <v>591</v>
      </c>
      <c r="AO12" s="2">
        <v>331</v>
      </c>
      <c r="AP12" s="2">
        <v>175</v>
      </c>
      <c r="AQ12" s="2">
        <v>91</v>
      </c>
      <c r="AR12" s="2">
        <v>44</v>
      </c>
      <c r="AS12" s="2">
        <v>25</v>
      </c>
      <c r="AT12" s="2">
        <v>22</v>
      </c>
      <c r="AU12" s="2">
        <v>18</v>
      </c>
      <c r="AV12" s="2">
        <v>9</v>
      </c>
      <c r="AW12" s="2">
        <v>1</v>
      </c>
      <c r="AX12" s="2">
        <v>5</v>
      </c>
      <c r="AY12" s="2">
        <v>4</v>
      </c>
      <c r="AZ12" s="2">
        <v>6</v>
      </c>
      <c r="BA12" s="2">
        <v>2</v>
      </c>
      <c r="BB12" s="2">
        <v>1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2">
        <v>0</v>
      </c>
      <c r="CK12" s="2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2">
        <v>0</v>
      </c>
      <c r="CW12" s="2">
        <v>0</v>
      </c>
      <c r="CX12" s="2">
        <v>0</v>
      </c>
      <c r="CY12" s="2">
        <v>0</v>
      </c>
    </row>
    <row r="13" spans="1:103" x14ac:dyDescent="0.3">
      <c r="A13" s="2">
        <v>10</v>
      </c>
      <c r="B13" s="2" t="s">
        <v>120</v>
      </c>
      <c r="C13" s="2">
        <v>400</v>
      </c>
      <c r="D13" s="2">
        <v>12709</v>
      </c>
      <c r="E13" s="2">
        <v>3</v>
      </c>
      <c r="F13" s="2">
        <v>1.74</v>
      </c>
      <c r="G13" s="2">
        <v>1.56</v>
      </c>
      <c r="H13" s="2">
        <v>33.67</v>
      </c>
      <c r="I13" s="2">
        <v>2.68</v>
      </c>
      <c r="J13" s="2">
        <v>2.0499999999999998</v>
      </c>
      <c r="K13" s="2">
        <v>1.7</v>
      </c>
      <c r="L13" s="2">
        <v>2</v>
      </c>
      <c r="M13" s="2">
        <v>2.0499999999999998</v>
      </c>
      <c r="N13" s="2">
        <v>2.17</v>
      </c>
      <c r="O13" s="2">
        <v>2.34</v>
      </c>
      <c r="P13" s="2">
        <v>2.54</v>
      </c>
      <c r="Q13" s="2">
        <v>2.94</v>
      </c>
      <c r="R13" s="2">
        <v>3.74</v>
      </c>
      <c r="S13" s="2">
        <v>5.08</v>
      </c>
      <c r="T13" s="2">
        <v>188.93</v>
      </c>
      <c r="U13" s="2">
        <v>10.210000000000001</v>
      </c>
      <c r="V13" s="2">
        <v>203.42</v>
      </c>
      <c r="W13" s="2">
        <v>1.56</v>
      </c>
      <c r="X13" s="2">
        <v>33.67</v>
      </c>
      <c r="Y13" s="2">
        <v>2.94</v>
      </c>
      <c r="Z13" s="2">
        <v>4.3099999999999996</v>
      </c>
      <c r="AA13" s="2">
        <v>5.44</v>
      </c>
      <c r="AB13" s="2">
        <v>6.45</v>
      </c>
      <c r="AC13" s="2">
        <v>7.57</v>
      </c>
      <c r="AD13" s="2">
        <v>8.7899999999999991</v>
      </c>
      <c r="AE13" s="2">
        <v>10.81</v>
      </c>
      <c r="AF13" s="2">
        <v>14.45</v>
      </c>
      <c r="AG13" s="2">
        <v>20.91</v>
      </c>
      <c r="AH13" s="2">
        <v>0</v>
      </c>
      <c r="AI13" s="2">
        <v>2672</v>
      </c>
      <c r="AJ13" s="2">
        <v>6290</v>
      </c>
      <c r="AK13" s="2">
        <v>1502</v>
      </c>
      <c r="AL13" s="2">
        <v>942</v>
      </c>
      <c r="AM13" s="2">
        <v>499</v>
      </c>
      <c r="AN13" s="2">
        <v>331</v>
      </c>
      <c r="AO13" s="2">
        <v>197</v>
      </c>
      <c r="AP13" s="2">
        <v>118</v>
      </c>
      <c r="AQ13" s="2">
        <v>58</v>
      </c>
      <c r="AR13" s="2">
        <v>34</v>
      </c>
      <c r="AS13" s="2">
        <v>17</v>
      </c>
      <c r="AT13" s="2">
        <v>15</v>
      </c>
      <c r="AU13" s="2">
        <v>9</v>
      </c>
      <c r="AV13" s="2">
        <v>8</v>
      </c>
      <c r="AW13" s="2">
        <v>3</v>
      </c>
      <c r="AX13" s="2">
        <v>3</v>
      </c>
      <c r="AY13" s="2">
        <v>2</v>
      </c>
      <c r="AZ13" s="2">
        <v>0</v>
      </c>
      <c r="BA13" s="2">
        <v>3</v>
      </c>
      <c r="BB13" s="2">
        <v>2</v>
      </c>
      <c r="BC13" s="2">
        <v>1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2">
        <v>0</v>
      </c>
      <c r="BJ13" s="2">
        <v>2</v>
      </c>
      <c r="BK13" s="2">
        <v>0</v>
      </c>
      <c r="BL13" s="2">
        <v>0</v>
      </c>
      <c r="BM13" s="2">
        <v>1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K13" s="2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2">
        <v>0</v>
      </c>
      <c r="CW13" s="2">
        <v>0</v>
      </c>
      <c r="CX13" s="2">
        <v>0</v>
      </c>
      <c r="CY13" s="2">
        <v>0</v>
      </c>
    </row>
    <row r="14" spans="1:103" x14ac:dyDescent="0.3">
      <c r="A14" s="2">
        <v>11</v>
      </c>
      <c r="B14" s="2" t="s">
        <v>121</v>
      </c>
      <c r="C14" s="2">
        <v>440</v>
      </c>
      <c r="D14" s="2"/>
      <c r="E14" s="2">
        <v>2.95</v>
      </c>
      <c r="F14" s="2">
        <v>1.63</v>
      </c>
      <c r="G14" s="2">
        <v>1.56</v>
      </c>
      <c r="H14" s="2">
        <v>25.32</v>
      </c>
      <c r="I14" s="2">
        <v>2.65</v>
      </c>
      <c r="J14" s="2">
        <v>2.06</v>
      </c>
      <c r="K14" s="2">
        <v>1.7</v>
      </c>
      <c r="L14" s="2">
        <v>2</v>
      </c>
      <c r="M14" s="2">
        <v>2.0499999999999998</v>
      </c>
      <c r="N14" s="2">
        <v>2.17</v>
      </c>
      <c r="O14" s="2">
        <v>2.34</v>
      </c>
      <c r="P14" s="2">
        <v>2.54</v>
      </c>
      <c r="Q14" s="2">
        <v>2.94</v>
      </c>
      <c r="R14" s="2">
        <v>3.71</v>
      </c>
      <c r="S14" s="2">
        <v>4.91</v>
      </c>
      <c r="T14" s="2">
        <v>167.89</v>
      </c>
      <c r="U14" s="2">
        <v>7.96</v>
      </c>
      <c r="V14" s="2">
        <v>74.5</v>
      </c>
      <c r="W14" s="2">
        <v>1.56</v>
      </c>
      <c r="X14" s="2">
        <v>25.32</v>
      </c>
      <c r="Y14" s="2">
        <v>2.66</v>
      </c>
      <c r="Z14" s="2">
        <v>3.91</v>
      </c>
      <c r="AA14" s="2">
        <v>4.88</v>
      </c>
      <c r="AB14" s="2">
        <v>5.85</v>
      </c>
      <c r="AC14" s="2">
        <v>6.81</v>
      </c>
      <c r="AD14" s="2">
        <v>7.95</v>
      </c>
      <c r="AE14" s="2">
        <v>9.39</v>
      </c>
      <c r="AF14" s="2">
        <v>11.66</v>
      </c>
      <c r="AG14" s="2">
        <v>15.08</v>
      </c>
      <c r="AH14" s="2">
        <v>0</v>
      </c>
      <c r="AI14" s="2">
        <v>4718</v>
      </c>
      <c r="AJ14" s="2">
        <v>11474</v>
      </c>
      <c r="AK14" s="2">
        <v>2688</v>
      </c>
      <c r="AL14" s="2">
        <v>1680</v>
      </c>
      <c r="AM14" s="2">
        <v>910</v>
      </c>
      <c r="AN14" s="2">
        <v>527</v>
      </c>
      <c r="AO14" s="2">
        <v>295</v>
      </c>
      <c r="AP14" s="2">
        <v>178</v>
      </c>
      <c r="AQ14" s="2">
        <v>84</v>
      </c>
      <c r="AR14" s="2">
        <v>60</v>
      </c>
      <c r="AS14" s="2">
        <v>34</v>
      </c>
      <c r="AT14" s="2">
        <v>22</v>
      </c>
      <c r="AU14" s="2">
        <v>15</v>
      </c>
      <c r="AV14" s="2">
        <v>13</v>
      </c>
      <c r="AW14" s="2">
        <v>10</v>
      </c>
      <c r="AX14" s="2">
        <v>9</v>
      </c>
      <c r="AY14" s="2">
        <v>1</v>
      </c>
      <c r="AZ14" s="2">
        <v>2</v>
      </c>
      <c r="BA14" s="2">
        <v>3</v>
      </c>
      <c r="BB14" s="2">
        <v>0</v>
      </c>
      <c r="BC14" s="2">
        <v>0</v>
      </c>
      <c r="BD14" s="2">
        <v>1</v>
      </c>
      <c r="BE14" s="2">
        <v>0</v>
      </c>
      <c r="BF14" s="2">
        <v>0</v>
      </c>
      <c r="BG14" s="2">
        <v>1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2">
        <v>0</v>
      </c>
      <c r="CK14" s="2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2">
        <v>0</v>
      </c>
      <c r="CW14" s="2">
        <v>0</v>
      </c>
      <c r="CX14" s="2">
        <v>0</v>
      </c>
      <c r="CY14" s="2">
        <v>0</v>
      </c>
    </row>
    <row r="15" spans="1:103" x14ac:dyDescent="0.3">
      <c r="A15" s="2">
        <v>12</v>
      </c>
      <c r="B15" s="2" t="s">
        <v>122</v>
      </c>
      <c r="C15" s="2">
        <v>480</v>
      </c>
      <c r="D15" s="2">
        <v>13363</v>
      </c>
      <c r="E15" s="2">
        <v>2.96</v>
      </c>
      <c r="F15" s="2">
        <v>1.62</v>
      </c>
      <c r="G15" s="2">
        <v>1.56</v>
      </c>
      <c r="H15" s="2">
        <v>26.17</v>
      </c>
      <c r="I15" s="2">
        <v>2.66</v>
      </c>
      <c r="J15" s="2">
        <v>2.0499999999999998</v>
      </c>
      <c r="K15" s="2">
        <v>1.7</v>
      </c>
      <c r="L15" s="2">
        <v>2</v>
      </c>
      <c r="M15" s="2">
        <v>2.0499999999999998</v>
      </c>
      <c r="N15" s="2">
        <v>2.17</v>
      </c>
      <c r="O15" s="2">
        <v>2.34</v>
      </c>
      <c r="P15" s="2">
        <v>2.54</v>
      </c>
      <c r="Q15" s="2">
        <v>2.94</v>
      </c>
      <c r="R15" s="2">
        <v>3.74</v>
      </c>
      <c r="S15" s="2">
        <v>4.96</v>
      </c>
      <c r="T15" s="2">
        <v>170.54</v>
      </c>
      <c r="U15" s="2">
        <v>8.24</v>
      </c>
      <c r="V15" s="2">
        <v>105.8</v>
      </c>
      <c r="W15" s="2">
        <v>1.56</v>
      </c>
      <c r="X15" s="2">
        <v>26.17</v>
      </c>
      <c r="Y15" s="2">
        <v>2.66</v>
      </c>
      <c r="Z15" s="2">
        <v>3.91</v>
      </c>
      <c r="AA15" s="2">
        <v>4.88</v>
      </c>
      <c r="AB15" s="2">
        <v>5.73</v>
      </c>
      <c r="AC15" s="2">
        <v>6.73</v>
      </c>
      <c r="AD15" s="2">
        <v>7.79</v>
      </c>
      <c r="AE15" s="2">
        <v>9.07</v>
      </c>
      <c r="AF15" s="2">
        <v>11.09</v>
      </c>
      <c r="AG15" s="2">
        <v>16</v>
      </c>
      <c r="AH15" s="2">
        <v>0</v>
      </c>
      <c r="AI15" s="2">
        <v>2773</v>
      </c>
      <c r="AJ15" s="2">
        <v>6667</v>
      </c>
      <c r="AK15" s="2">
        <v>1613</v>
      </c>
      <c r="AL15" s="2">
        <v>1016</v>
      </c>
      <c r="AM15" s="2">
        <v>585</v>
      </c>
      <c r="AN15" s="2">
        <v>276</v>
      </c>
      <c r="AO15" s="2">
        <v>189</v>
      </c>
      <c r="AP15" s="2">
        <v>110</v>
      </c>
      <c r="AQ15" s="2">
        <v>46</v>
      </c>
      <c r="AR15" s="2">
        <v>36</v>
      </c>
      <c r="AS15" s="2">
        <v>21</v>
      </c>
      <c r="AT15" s="2">
        <v>7</v>
      </c>
      <c r="AU15" s="2">
        <v>7</v>
      </c>
      <c r="AV15" s="2">
        <v>4</v>
      </c>
      <c r="AW15" s="2">
        <v>3</v>
      </c>
      <c r="AX15" s="2">
        <v>2</v>
      </c>
      <c r="AY15" s="2">
        <v>0</v>
      </c>
      <c r="AZ15" s="2">
        <v>3</v>
      </c>
      <c r="BA15" s="2">
        <v>2</v>
      </c>
      <c r="BB15" s="2">
        <v>0</v>
      </c>
      <c r="BC15" s="2">
        <v>0</v>
      </c>
      <c r="BD15" s="2">
        <v>1</v>
      </c>
      <c r="BE15" s="2">
        <v>0</v>
      </c>
      <c r="BF15" s="2">
        <v>0</v>
      </c>
      <c r="BG15" s="2">
        <v>1</v>
      </c>
      <c r="BH15" s="2">
        <v>1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K15" s="2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2">
        <v>0</v>
      </c>
      <c r="CW15" s="2">
        <v>0</v>
      </c>
      <c r="CX15" s="2">
        <v>0</v>
      </c>
      <c r="CY15" s="2">
        <v>0</v>
      </c>
    </row>
    <row r="16" spans="1:103" x14ac:dyDescent="0.3">
      <c r="A16" s="2">
        <v>13</v>
      </c>
      <c r="B16" s="2" t="s">
        <v>123</v>
      </c>
      <c r="C16" s="2">
        <v>520</v>
      </c>
      <c r="D16" s="2"/>
      <c r="E16" s="2">
        <v>2.96</v>
      </c>
      <c r="F16" s="2">
        <v>1.64</v>
      </c>
      <c r="G16" s="2">
        <v>1.56</v>
      </c>
      <c r="H16" s="2">
        <v>27.78</v>
      </c>
      <c r="I16" s="2">
        <v>2.66</v>
      </c>
      <c r="J16" s="2">
        <v>2.0499999999999998</v>
      </c>
      <c r="K16" s="2">
        <v>1.7</v>
      </c>
      <c r="L16" s="2">
        <v>2</v>
      </c>
      <c r="M16" s="2">
        <v>2.0499999999999998</v>
      </c>
      <c r="N16" s="2">
        <v>2.17</v>
      </c>
      <c r="O16" s="2">
        <v>2.34</v>
      </c>
      <c r="P16" s="2">
        <v>2.54</v>
      </c>
      <c r="Q16" s="2">
        <v>2.94</v>
      </c>
      <c r="R16" s="2">
        <v>3.71</v>
      </c>
      <c r="S16" s="2">
        <v>4.99</v>
      </c>
      <c r="T16" s="2">
        <v>167.88</v>
      </c>
      <c r="U16" s="2">
        <v>8.25</v>
      </c>
      <c r="V16" s="2">
        <v>106.94</v>
      </c>
      <c r="W16" s="2">
        <v>1.56</v>
      </c>
      <c r="X16" s="2">
        <v>27.78</v>
      </c>
      <c r="Y16" s="2">
        <v>2.74</v>
      </c>
      <c r="Z16" s="2">
        <v>3.99</v>
      </c>
      <c r="AA16" s="2">
        <v>4.99</v>
      </c>
      <c r="AB16" s="2">
        <v>5.88</v>
      </c>
      <c r="AC16" s="2">
        <v>6.93</v>
      </c>
      <c r="AD16" s="2">
        <v>8.07</v>
      </c>
      <c r="AE16" s="2">
        <v>9.32</v>
      </c>
      <c r="AF16" s="2">
        <v>11.21</v>
      </c>
      <c r="AG16" s="2">
        <v>14.96</v>
      </c>
      <c r="AH16" s="2">
        <v>0</v>
      </c>
      <c r="AI16" s="2">
        <v>4837</v>
      </c>
      <c r="AJ16" s="2">
        <v>11302</v>
      </c>
      <c r="AK16" s="2">
        <v>2824</v>
      </c>
      <c r="AL16" s="2">
        <v>1660</v>
      </c>
      <c r="AM16" s="2">
        <v>944</v>
      </c>
      <c r="AN16" s="2">
        <v>503</v>
      </c>
      <c r="AO16" s="2">
        <v>311</v>
      </c>
      <c r="AP16" s="2">
        <v>210</v>
      </c>
      <c r="AQ16" s="2">
        <v>95</v>
      </c>
      <c r="AR16" s="2">
        <v>63</v>
      </c>
      <c r="AS16" s="2">
        <v>41</v>
      </c>
      <c r="AT16" s="2">
        <v>31</v>
      </c>
      <c r="AU16" s="2">
        <v>11</v>
      </c>
      <c r="AV16" s="2">
        <v>8</v>
      </c>
      <c r="AW16" s="2">
        <v>4</v>
      </c>
      <c r="AX16" s="2">
        <v>3</v>
      </c>
      <c r="AY16" s="2">
        <v>4</v>
      </c>
      <c r="AZ16" s="2">
        <v>1</v>
      </c>
      <c r="BA16" s="2">
        <v>1</v>
      </c>
      <c r="BB16" s="2">
        <v>0</v>
      </c>
      <c r="BC16" s="2">
        <v>0</v>
      </c>
      <c r="BD16" s="2">
        <v>1</v>
      </c>
      <c r="BE16" s="2">
        <v>0</v>
      </c>
      <c r="BF16" s="2">
        <v>2</v>
      </c>
      <c r="BG16" s="2">
        <v>0</v>
      </c>
      <c r="BH16" s="2">
        <v>1</v>
      </c>
      <c r="BI16" s="2">
        <v>1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2">
        <v>0</v>
      </c>
      <c r="CK16" s="2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2">
        <v>0</v>
      </c>
      <c r="CW16" s="2">
        <v>0</v>
      </c>
      <c r="CX16" s="2">
        <v>0</v>
      </c>
      <c r="CY16" s="2">
        <v>0</v>
      </c>
    </row>
    <row r="17" spans="1:103" x14ac:dyDescent="0.3">
      <c r="A17" s="2">
        <v>14</v>
      </c>
      <c r="B17" s="2" t="s">
        <v>124</v>
      </c>
      <c r="C17" s="2">
        <v>560</v>
      </c>
      <c r="D17" s="2">
        <v>12675</v>
      </c>
      <c r="E17" s="2">
        <v>2.97</v>
      </c>
      <c r="F17" s="2">
        <v>1.62</v>
      </c>
      <c r="G17" s="2">
        <v>1.56</v>
      </c>
      <c r="H17" s="2">
        <v>27.49</v>
      </c>
      <c r="I17" s="2">
        <v>2.66</v>
      </c>
      <c r="J17" s="2">
        <v>2.06</v>
      </c>
      <c r="K17" s="2">
        <v>1.7</v>
      </c>
      <c r="L17" s="2">
        <v>2</v>
      </c>
      <c r="M17" s="2">
        <v>2.0499999999999998</v>
      </c>
      <c r="N17" s="2">
        <v>2.17</v>
      </c>
      <c r="O17" s="2">
        <v>2.34</v>
      </c>
      <c r="P17" s="2">
        <v>2.57</v>
      </c>
      <c r="Q17" s="2">
        <v>2.94</v>
      </c>
      <c r="R17" s="2">
        <v>3.71</v>
      </c>
      <c r="S17" s="2">
        <v>4.99</v>
      </c>
      <c r="T17" s="2">
        <v>160.58000000000001</v>
      </c>
      <c r="U17" s="2">
        <v>7.91</v>
      </c>
      <c r="V17" s="2">
        <v>97.2</v>
      </c>
      <c r="W17" s="2">
        <v>1.56</v>
      </c>
      <c r="X17" s="2">
        <v>27.49</v>
      </c>
      <c r="Y17" s="2">
        <v>2.66</v>
      </c>
      <c r="Z17" s="2">
        <v>3.91</v>
      </c>
      <c r="AA17" s="2">
        <v>4.88</v>
      </c>
      <c r="AB17" s="2">
        <v>5.73</v>
      </c>
      <c r="AC17" s="2">
        <v>6.65</v>
      </c>
      <c r="AD17" s="2">
        <v>7.62</v>
      </c>
      <c r="AE17" s="2">
        <v>8.94</v>
      </c>
      <c r="AF17" s="2">
        <v>11.04</v>
      </c>
      <c r="AG17" s="2">
        <v>14.5</v>
      </c>
      <c r="AH17" s="2">
        <v>0</v>
      </c>
      <c r="AI17" s="2">
        <v>2659</v>
      </c>
      <c r="AJ17" s="2">
        <v>6244</v>
      </c>
      <c r="AK17" s="2">
        <v>1588</v>
      </c>
      <c r="AL17" s="2">
        <v>935</v>
      </c>
      <c r="AM17" s="2">
        <v>545</v>
      </c>
      <c r="AN17" s="2">
        <v>287</v>
      </c>
      <c r="AO17" s="2">
        <v>192</v>
      </c>
      <c r="AP17" s="2">
        <v>96</v>
      </c>
      <c r="AQ17" s="2">
        <v>38</v>
      </c>
      <c r="AR17" s="2">
        <v>32</v>
      </c>
      <c r="AS17" s="2">
        <v>25</v>
      </c>
      <c r="AT17" s="2">
        <v>13</v>
      </c>
      <c r="AU17" s="2">
        <v>5</v>
      </c>
      <c r="AV17" s="2">
        <v>4</v>
      </c>
      <c r="AW17" s="2">
        <v>5</v>
      </c>
      <c r="AX17" s="2">
        <v>3</v>
      </c>
      <c r="AY17" s="2">
        <v>1</v>
      </c>
      <c r="AZ17" s="2">
        <v>1</v>
      </c>
      <c r="BA17" s="2">
        <v>0</v>
      </c>
      <c r="BB17" s="2">
        <v>0</v>
      </c>
      <c r="BC17" s="2">
        <v>1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2">
        <v>1</v>
      </c>
      <c r="BJ17" s="2">
        <v>0</v>
      </c>
      <c r="BK17" s="2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2">
        <v>0</v>
      </c>
      <c r="CK17" s="2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2">
        <v>0</v>
      </c>
      <c r="CW17" s="2">
        <v>0</v>
      </c>
      <c r="CX17" s="2">
        <v>0</v>
      </c>
      <c r="CY17" s="2">
        <v>0</v>
      </c>
    </row>
    <row r="18" spans="1:103" x14ac:dyDescent="0.3">
      <c r="A18" s="2">
        <v>15</v>
      </c>
      <c r="B18" s="2" t="s">
        <v>125</v>
      </c>
      <c r="C18" s="2">
        <v>600</v>
      </c>
      <c r="D18" s="2"/>
      <c r="E18" s="2">
        <v>2.96</v>
      </c>
      <c r="F18" s="2">
        <v>1.61</v>
      </c>
      <c r="G18" s="2">
        <v>1.56</v>
      </c>
      <c r="H18" s="2">
        <v>25.84</v>
      </c>
      <c r="I18" s="2">
        <v>2.66</v>
      </c>
      <c r="J18" s="2">
        <v>2.06</v>
      </c>
      <c r="K18" s="2">
        <v>1.7</v>
      </c>
      <c r="L18" s="2">
        <v>2</v>
      </c>
      <c r="M18" s="2">
        <v>2.0499999999999998</v>
      </c>
      <c r="N18" s="2">
        <v>2.17</v>
      </c>
      <c r="O18" s="2">
        <v>2.34</v>
      </c>
      <c r="P18" s="2">
        <v>2.54</v>
      </c>
      <c r="Q18" s="2">
        <v>2.94</v>
      </c>
      <c r="R18" s="2">
        <v>3.74</v>
      </c>
      <c r="S18" s="2">
        <v>4.99</v>
      </c>
      <c r="T18" s="2">
        <v>160.08000000000001</v>
      </c>
      <c r="U18" s="2">
        <v>7.65</v>
      </c>
      <c r="V18" s="2">
        <v>78.260000000000005</v>
      </c>
      <c r="W18" s="2">
        <v>1.56</v>
      </c>
      <c r="X18" s="2">
        <v>25.84</v>
      </c>
      <c r="Y18" s="2">
        <v>2.66</v>
      </c>
      <c r="Z18" s="2">
        <v>3.91</v>
      </c>
      <c r="AA18" s="2">
        <v>4.88</v>
      </c>
      <c r="AB18" s="2">
        <v>5.73</v>
      </c>
      <c r="AC18" s="2">
        <v>6.65</v>
      </c>
      <c r="AD18" s="2">
        <v>7.62</v>
      </c>
      <c r="AE18" s="2">
        <v>8.82</v>
      </c>
      <c r="AF18" s="2">
        <v>10.29</v>
      </c>
      <c r="AG18" s="2">
        <v>13.58</v>
      </c>
      <c r="AH18" s="2">
        <v>0</v>
      </c>
      <c r="AI18" s="2">
        <v>4693</v>
      </c>
      <c r="AJ18" s="2">
        <v>11323</v>
      </c>
      <c r="AK18" s="2">
        <v>2662</v>
      </c>
      <c r="AL18" s="2">
        <v>1723</v>
      </c>
      <c r="AM18" s="2">
        <v>966</v>
      </c>
      <c r="AN18" s="2">
        <v>509</v>
      </c>
      <c r="AO18" s="2">
        <v>323</v>
      </c>
      <c r="AP18" s="2">
        <v>188</v>
      </c>
      <c r="AQ18" s="2">
        <v>107</v>
      </c>
      <c r="AR18" s="2">
        <v>58</v>
      </c>
      <c r="AS18" s="2">
        <v>30</v>
      </c>
      <c r="AT18" s="2">
        <v>21</v>
      </c>
      <c r="AU18" s="2">
        <v>14</v>
      </c>
      <c r="AV18" s="2">
        <v>5</v>
      </c>
      <c r="AW18" s="2">
        <v>4</v>
      </c>
      <c r="AX18" s="2">
        <v>3</v>
      </c>
      <c r="AY18" s="2">
        <v>1</v>
      </c>
      <c r="AZ18" s="2">
        <v>2</v>
      </c>
      <c r="BA18" s="2">
        <v>2</v>
      </c>
      <c r="BB18" s="2">
        <v>0</v>
      </c>
      <c r="BC18" s="2">
        <v>1</v>
      </c>
      <c r="BD18" s="2">
        <v>0</v>
      </c>
      <c r="BE18" s="2">
        <v>1</v>
      </c>
      <c r="BF18" s="2">
        <v>0</v>
      </c>
      <c r="BG18" s="2">
        <v>1</v>
      </c>
      <c r="BH18" s="2">
        <v>0</v>
      </c>
      <c r="BI18" s="2">
        <v>0</v>
      </c>
      <c r="BJ18" s="2">
        <v>0</v>
      </c>
      <c r="BK18" s="2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2">
        <v>0</v>
      </c>
      <c r="CK18" s="2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2">
        <v>0</v>
      </c>
      <c r="CW18" s="2">
        <v>0</v>
      </c>
      <c r="CX18" s="2">
        <v>0</v>
      </c>
      <c r="CY18" s="2">
        <v>0</v>
      </c>
    </row>
    <row r="19" spans="1:103" x14ac:dyDescent="0.3">
      <c r="A19" s="2">
        <v>16</v>
      </c>
      <c r="B19" s="2" t="s">
        <v>126</v>
      </c>
      <c r="C19" s="2">
        <v>640</v>
      </c>
      <c r="D19" s="2">
        <v>12933</v>
      </c>
      <c r="E19" s="2">
        <v>2.95</v>
      </c>
      <c r="F19" s="2">
        <v>1.58</v>
      </c>
      <c r="G19" s="2">
        <v>1.56</v>
      </c>
      <c r="H19" s="2">
        <v>22.33</v>
      </c>
      <c r="I19" s="2">
        <v>2.65</v>
      </c>
      <c r="J19" s="2">
        <v>2.06</v>
      </c>
      <c r="K19" s="2">
        <v>1.7</v>
      </c>
      <c r="L19" s="2">
        <v>2</v>
      </c>
      <c r="M19" s="2">
        <v>2.0499999999999998</v>
      </c>
      <c r="N19" s="2">
        <v>2.17</v>
      </c>
      <c r="O19" s="2">
        <v>2.34</v>
      </c>
      <c r="P19" s="2">
        <v>2.54</v>
      </c>
      <c r="Q19" s="2">
        <v>2.94</v>
      </c>
      <c r="R19" s="2">
        <v>3.71</v>
      </c>
      <c r="S19" s="2">
        <v>4.91</v>
      </c>
      <c r="T19" s="2">
        <v>154.4</v>
      </c>
      <c r="U19" s="2">
        <v>7.26</v>
      </c>
      <c r="V19" s="2">
        <v>55.42</v>
      </c>
      <c r="W19" s="2">
        <v>1.56</v>
      </c>
      <c r="X19" s="2">
        <v>22.33</v>
      </c>
      <c r="Y19" s="2">
        <v>2.62</v>
      </c>
      <c r="Z19" s="2">
        <v>3.83</v>
      </c>
      <c r="AA19" s="2">
        <v>4.71</v>
      </c>
      <c r="AB19" s="2">
        <v>5.56</v>
      </c>
      <c r="AC19" s="2">
        <v>6.48</v>
      </c>
      <c r="AD19" s="2">
        <v>7.54</v>
      </c>
      <c r="AE19" s="2">
        <v>8.64</v>
      </c>
      <c r="AF19" s="2">
        <v>10.130000000000001</v>
      </c>
      <c r="AG19" s="2">
        <v>12.56</v>
      </c>
      <c r="AH19" s="2">
        <v>0</v>
      </c>
      <c r="AI19" s="2">
        <v>2736</v>
      </c>
      <c r="AJ19" s="2">
        <v>6404</v>
      </c>
      <c r="AK19" s="2">
        <v>1561</v>
      </c>
      <c r="AL19" s="2">
        <v>1030</v>
      </c>
      <c r="AM19" s="2">
        <v>486</v>
      </c>
      <c r="AN19" s="2">
        <v>299</v>
      </c>
      <c r="AO19" s="2">
        <v>180</v>
      </c>
      <c r="AP19" s="2">
        <v>96</v>
      </c>
      <c r="AQ19" s="2">
        <v>63</v>
      </c>
      <c r="AR19" s="2">
        <v>26</v>
      </c>
      <c r="AS19" s="2">
        <v>19</v>
      </c>
      <c r="AT19" s="2">
        <v>15</v>
      </c>
      <c r="AU19" s="2">
        <v>5</v>
      </c>
      <c r="AV19" s="2">
        <v>7</v>
      </c>
      <c r="AW19" s="2">
        <v>1</v>
      </c>
      <c r="AX19" s="2">
        <v>3</v>
      </c>
      <c r="AY19" s="2">
        <v>1</v>
      </c>
      <c r="AZ19" s="2">
        <v>0</v>
      </c>
      <c r="BA19" s="2">
        <v>0</v>
      </c>
      <c r="BB19" s="2">
        <v>0</v>
      </c>
      <c r="BC19" s="2">
        <v>0</v>
      </c>
      <c r="BD19" s="2">
        <v>1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2">
        <v>0</v>
      </c>
      <c r="CW19" s="2">
        <v>0</v>
      </c>
      <c r="CX19" s="2">
        <v>0</v>
      </c>
      <c r="CY19" s="2">
        <v>0</v>
      </c>
    </row>
    <row r="20" spans="1:103" x14ac:dyDescent="0.3">
      <c r="A20" s="2">
        <v>17</v>
      </c>
      <c r="B20" s="2" t="s">
        <v>127</v>
      </c>
      <c r="C20" s="2">
        <v>680</v>
      </c>
      <c r="D20" s="2"/>
      <c r="E20" s="2">
        <v>2.93</v>
      </c>
      <c r="F20" s="2">
        <v>1.57</v>
      </c>
      <c r="G20" s="2">
        <v>1.56</v>
      </c>
      <c r="H20" s="2">
        <v>23.67</v>
      </c>
      <c r="I20" s="2">
        <v>2.64</v>
      </c>
      <c r="J20" s="2">
        <v>2.06</v>
      </c>
      <c r="K20" s="2">
        <v>1.7</v>
      </c>
      <c r="L20" s="2">
        <v>2</v>
      </c>
      <c r="M20" s="2">
        <v>2.0499999999999998</v>
      </c>
      <c r="N20" s="2">
        <v>2.17</v>
      </c>
      <c r="O20" s="2">
        <v>2.34</v>
      </c>
      <c r="P20" s="2">
        <v>2.54</v>
      </c>
      <c r="Q20" s="2">
        <v>2.94</v>
      </c>
      <c r="R20" s="2">
        <v>3.63</v>
      </c>
      <c r="S20" s="2">
        <v>4.91</v>
      </c>
      <c r="T20" s="2">
        <v>154.25</v>
      </c>
      <c r="U20" s="2">
        <v>7.56</v>
      </c>
      <c r="V20" s="2">
        <v>69.319999999999993</v>
      </c>
      <c r="W20" s="2">
        <v>1.56</v>
      </c>
      <c r="X20" s="2">
        <v>23.67</v>
      </c>
      <c r="Y20" s="2">
        <v>2.62</v>
      </c>
      <c r="Z20" s="2">
        <v>3.79</v>
      </c>
      <c r="AA20" s="2">
        <v>4.71</v>
      </c>
      <c r="AB20" s="2">
        <v>5.62</v>
      </c>
      <c r="AC20" s="2">
        <v>6.45</v>
      </c>
      <c r="AD20" s="2">
        <v>7.5</v>
      </c>
      <c r="AE20" s="2">
        <v>8.7899999999999991</v>
      </c>
      <c r="AF20" s="2">
        <v>10.58</v>
      </c>
      <c r="AG20" s="2">
        <v>13.97</v>
      </c>
      <c r="AH20" s="2">
        <v>0</v>
      </c>
      <c r="AI20" s="2">
        <v>4630</v>
      </c>
      <c r="AJ20" s="2">
        <v>11456</v>
      </c>
      <c r="AK20" s="2">
        <v>2720</v>
      </c>
      <c r="AL20" s="2">
        <v>1615</v>
      </c>
      <c r="AM20" s="2">
        <v>927</v>
      </c>
      <c r="AN20" s="2">
        <v>534</v>
      </c>
      <c r="AO20" s="2">
        <v>278</v>
      </c>
      <c r="AP20" s="2">
        <v>147</v>
      </c>
      <c r="AQ20" s="2">
        <v>90</v>
      </c>
      <c r="AR20" s="2">
        <v>56</v>
      </c>
      <c r="AS20" s="2">
        <v>29</v>
      </c>
      <c r="AT20" s="2">
        <v>24</v>
      </c>
      <c r="AU20" s="2">
        <v>8</v>
      </c>
      <c r="AV20" s="2">
        <v>11</v>
      </c>
      <c r="AW20" s="2">
        <v>1</v>
      </c>
      <c r="AX20" s="2">
        <v>3</v>
      </c>
      <c r="AY20" s="2">
        <v>3</v>
      </c>
      <c r="AZ20" s="2">
        <v>3</v>
      </c>
      <c r="BA20" s="2">
        <v>2</v>
      </c>
      <c r="BB20" s="2">
        <v>2</v>
      </c>
      <c r="BC20" s="2">
        <v>0</v>
      </c>
      <c r="BD20" s="2">
        <v>0</v>
      </c>
      <c r="BE20" s="2">
        <v>1</v>
      </c>
      <c r="BF20" s="2">
        <v>0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2">
        <v>0</v>
      </c>
      <c r="CK20" s="2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2">
        <v>0</v>
      </c>
      <c r="CW20" s="2">
        <v>0</v>
      </c>
      <c r="CX20" s="2">
        <v>0</v>
      </c>
      <c r="CY20" s="2">
        <v>0</v>
      </c>
    </row>
    <row r="21" spans="1:103" x14ac:dyDescent="0.3">
      <c r="A21" s="2">
        <v>18</v>
      </c>
      <c r="B21" s="2" t="s">
        <v>128</v>
      </c>
      <c r="C21" s="2">
        <v>720</v>
      </c>
      <c r="D21" s="2">
        <v>13284</v>
      </c>
      <c r="E21" s="2">
        <v>2.94</v>
      </c>
      <c r="F21" s="2">
        <v>1.57</v>
      </c>
      <c r="G21" s="2">
        <v>1.56</v>
      </c>
      <c r="H21" s="2">
        <v>20.53</v>
      </c>
      <c r="I21" s="2">
        <v>2.64</v>
      </c>
      <c r="J21" s="2">
        <v>2.0499999999999998</v>
      </c>
      <c r="K21" s="2">
        <v>1.7</v>
      </c>
      <c r="L21" s="2">
        <v>2</v>
      </c>
      <c r="M21" s="2">
        <v>2.0499999999999998</v>
      </c>
      <c r="N21" s="2">
        <v>2.17</v>
      </c>
      <c r="O21" s="2">
        <v>2.34</v>
      </c>
      <c r="P21" s="2">
        <v>2.54</v>
      </c>
      <c r="Q21" s="2">
        <v>2.94</v>
      </c>
      <c r="R21" s="2">
        <v>3.71</v>
      </c>
      <c r="S21" s="2">
        <v>4.96</v>
      </c>
      <c r="T21" s="2">
        <v>154.41999999999999</v>
      </c>
      <c r="U21" s="2">
        <v>7.06</v>
      </c>
      <c r="V21" s="2">
        <v>48.55</v>
      </c>
      <c r="W21" s="2">
        <v>1.56</v>
      </c>
      <c r="X21" s="2">
        <v>20.53</v>
      </c>
      <c r="Y21" s="2">
        <v>2.54</v>
      </c>
      <c r="Z21" s="2">
        <v>3.74</v>
      </c>
      <c r="AA21" s="2">
        <v>4.68</v>
      </c>
      <c r="AB21" s="2">
        <v>5.49</v>
      </c>
      <c r="AC21" s="2">
        <v>6.36</v>
      </c>
      <c r="AD21" s="2">
        <v>7.26</v>
      </c>
      <c r="AE21" s="2">
        <v>8.3800000000000008</v>
      </c>
      <c r="AF21" s="2">
        <v>9.81</v>
      </c>
      <c r="AG21" s="2">
        <v>12.14</v>
      </c>
      <c r="AH21" s="2">
        <v>0</v>
      </c>
      <c r="AI21" s="2">
        <v>2805</v>
      </c>
      <c r="AJ21" s="2">
        <v>6620</v>
      </c>
      <c r="AK21" s="2">
        <v>1592</v>
      </c>
      <c r="AL21" s="2">
        <v>979</v>
      </c>
      <c r="AM21" s="2">
        <v>558</v>
      </c>
      <c r="AN21" s="2">
        <v>315</v>
      </c>
      <c r="AO21" s="2">
        <v>194</v>
      </c>
      <c r="AP21" s="2">
        <v>85</v>
      </c>
      <c r="AQ21" s="2">
        <v>58</v>
      </c>
      <c r="AR21" s="2">
        <v>34</v>
      </c>
      <c r="AS21" s="2">
        <v>17</v>
      </c>
      <c r="AT21" s="2">
        <v>7</v>
      </c>
      <c r="AU21" s="2">
        <v>7</v>
      </c>
      <c r="AV21" s="2">
        <v>3</v>
      </c>
      <c r="AW21" s="2">
        <v>5</v>
      </c>
      <c r="AX21" s="2">
        <v>4</v>
      </c>
      <c r="AY21" s="2">
        <v>0</v>
      </c>
      <c r="AZ21" s="2">
        <v>0</v>
      </c>
      <c r="BA21" s="2">
        <v>0</v>
      </c>
      <c r="BB21" s="2">
        <v>1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2">
        <v>0</v>
      </c>
      <c r="CK21" s="2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2">
        <v>0</v>
      </c>
      <c r="CW21" s="2">
        <v>0</v>
      </c>
      <c r="CX21" s="2">
        <v>0</v>
      </c>
      <c r="CY21" s="2">
        <v>0</v>
      </c>
    </row>
    <row r="22" spans="1:103" x14ac:dyDescent="0.3">
      <c r="A22" s="2">
        <v>19</v>
      </c>
      <c r="B22" s="2" t="s">
        <v>129</v>
      </c>
      <c r="C22" s="2">
        <v>760</v>
      </c>
      <c r="D22" s="2"/>
      <c r="E22" s="2">
        <v>2.95</v>
      </c>
      <c r="F22" s="2">
        <v>1.59</v>
      </c>
      <c r="G22" s="2">
        <v>1.56</v>
      </c>
      <c r="H22" s="2">
        <v>24.77</v>
      </c>
      <c r="I22" s="2">
        <v>2.65</v>
      </c>
      <c r="J22" s="2">
        <v>2.0499999999999998</v>
      </c>
      <c r="K22" s="2">
        <v>1.7</v>
      </c>
      <c r="L22" s="2">
        <v>2</v>
      </c>
      <c r="M22" s="2">
        <v>2.0499999999999998</v>
      </c>
      <c r="N22" s="2">
        <v>2.17</v>
      </c>
      <c r="O22" s="2">
        <v>2.34</v>
      </c>
      <c r="P22" s="2">
        <v>2.54</v>
      </c>
      <c r="Q22" s="2">
        <v>2.94</v>
      </c>
      <c r="R22" s="2">
        <v>3.71</v>
      </c>
      <c r="S22" s="2">
        <v>4.96</v>
      </c>
      <c r="T22" s="2">
        <v>154.34</v>
      </c>
      <c r="U22" s="2">
        <v>7.64</v>
      </c>
      <c r="V22" s="2">
        <v>81.680000000000007</v>
      </c>
      <c r="W22" s="2">
        <v>1.56</v>
      </c>
      <c r="X22" s="2">
        <v>24.77</v>
      </c>
      <c r="Y22" s="2">
        <v>2.66</v>
      </c>
      <c r="Z22" s="2">
        <v>3.83</v>
      </c>
      <c r="AA22" s="2">
        <v>4.79</v>
      </c>
      <c r="AB22" s="2">
        <v>5.56</v>
      </c>
      <c r="AC22" s="2">
        <v>6.53</v>
      </c>
      <c r="AD22" s="2">
        <v>7.54</v>
      </c>
      <c r="AE22" s="2">
        <v>8.67</v>
      </c>
      <c r="AF22" s="2">
        <v>10.24</v>
      </c>
      <c r="AG22" s="2">
        <v>14.04</v>
      </c>
      <c r="AH22" s="2">
        <v>0</v>
      </c>
      <c r="AI22" s="2">
        <v>4660</v>
      </c>
      <c r="AJ22" s="2">
        <v>11218</v>
      </c>
      <c r="AK22" s="2">
        <v>2786</v>
      </c>
      <c r="AL22" s="2">
        <v>1669</v>
      </c>
      <c r="AM22" s="2">
        <v>949</v>
      </c>
      <c r="AN22" s="2">
        <v>505</v>
      </c>
      <c r="AO22" s="2">
        <v>319</v>
      </c>
      <c r="AP22" s="2">
        <v>177</v>
      </c>
      <c r="AQ22" s="2">
        <v>100</v>
      </c>
      <c r="AR22" s="2">
        <v>53</v>
      </c>
      <c r="AS22" s="2">
        <v>26</v>
      </c>
      <c r="AT22" s="2">
        <v>14</v>
      </c>
      <c r="AU22" s="2">
        <v>9</v>
      </c>
      <c r="AV22" s="2">
        <v>10</v>
      </c>
      <c r="AW22" s="2">
        <v>5</v>
      </c>
      <c r="AX22" s="2">
        <v>4</v>
      </c>
      <c r="AY22" s="2">
        <v>1</v>
      </c>
      <c r="AZ22" s="2">
        <v>1</v>
      </c>
      <c r="BA22" s="2">
        <v>1</v>
      </c>
      <c r="BB22" s="2">
        <v>0</v>
      </c>
      <c r="BC22" s="2">
        <v>0</v>
      </c>
      <c r="BD22" s="2">
        <v>2</v>
      </c>
      <c r="BE22" s="2">
        <v>0</v>
      </c>
      <c r="BF22" s="2">
        <v>2</v>
      </c>
      <c r="BG22" s="2">
        <v>0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2">
        <v>0</v>
      </c>
      <c r="CK22" s="2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2">
        <v>0</v>
      </c>
      <c r="CW22" s="2">
        <v>0</v>
      </c>
      <c r="CX22" s="2">
        <v>0</v>
      </c>
      <c r="CY22" s="2">
        <v>0</v>
      </c>
    </row>
    <row r="23" spans="1:103" x14ac:dyDescent="0.3">
      <c r="A23" s="2">
        <v>20</v>
      </c>
      <c r="B23" s="2" t="s">
        <v>130</v>
      </c>
      <c r="C23" s="2">
        <v>800</v>
      </c>
      <c r="D23" s="2">
        <v>12802</v>
      </c>
      <c r="E23" s="2">
        <v>2.97</v>
      </c>
      <c r="F23" s="2">
        <v>1.61</v>
      </c>
      <c r="G23" s="2">
        <v>1.56</v>
      </c>
      <c r="H23" s="2">
        <v>28.58</v>
      </c>
      <c r="I23" s="2">
        <v>2.67</v>
      </c>
      <c r="J23" s="2">
        <v>2.0499999999999998</v>
      </c>
      <c r="K23" s="2">
        <v>1.7</v>
      </c>
      <c r="L23" s="2">
        <v>2</v>
      </c>
      <c r="M23" s="2">
        <v>2.0499999999999998</v>
      </c>
      <c r="N23" s="2">
        <v>2.17</v>
      </c>
      <c r="O23" s="2">
        <v>2.34</v>
      </c>
      <c r="P23" s="2">
        <v>2.56</v>
      </c>
      <c r="Q23" s="2">
        <v>2.94</v>
      </c>
      <c r="R23" s="2">
        <v>3.74</v>
      </c>
      <c r="S23" s="2">
        <v>4.99</v>
      </c>
      <c r="T23" s="2">
        <v>160.56</v>
      </c>
      <c r="U23" s="2">
        <v>8.0399999999999991</v>
      </c>
      <c r="V23" s="2">
        <v>122.94</v>
      </c>
      <c r="W23" s="2">
        <v>1.56</v>
      </c>
      <c r="X23" s="2">
        <v>28.58</v>
      </c>
      <c r="Y23" s="2">
        <v>2.66</v>
      </c>
      <c r="Z23" s="2">
        <v>3.91</v>
      </c>
      <c r="AA23" s="2">
        <v>4.88</v>
      </c>
      <c r="AB23" s="2">
        <v>5.8</v>
      </c>
      <c r="AC23" s="2">
        <v>6.7</v>
      </c>
      <c r="AD23" s="2">
        <v>7.62</v>
      </c>
      <c r="AE23" s="2">
        <v>8.74</v>
      </c>
      <c r="AF23" s="2">
        <v>10.15</v>
      </c>
      <c r="AG23" s="2">
        <v>14.09</v>
      </c>
      <c r="AH23" s="2">
        <v>0</v>
      </c>
      <c r="AI23" s="2">
        <v>2608</v>
      </c>
      <c r="AJ23" s="2">
        <v>6397</v>
      </c>
      <c r="AK23" s="2">
        <v>1617</v>
      </c>
      <c r="AL23" s="2">
        <v>907</v>
      </c>
      <c r="AM23" s="2">
        <v>509</v>
      </c>
      <c r="AN23" s="2">
        <v>322</v>
      </c>
      <c r="AO23" s="2">
        <v>193</v>
      </c>
      <c r="AP23" s="2">
        <v>110</v>
      </c>
      <c r="AQ23" s="2">
        <v>66</v>
      </c>
      <c r="AR23" s="2">
        <v>34</v>
      </c>
      <c r="AS23" s="2">
        <v>14</v>
      </c>
      <c r="AT23" s="2">
        <v>11</v>
      </c>
      <c r="AU23" s="2">
        <v>2</v>
      </c>
      <c r="AV23" s="2">
        <v>6</v>
      </c>
      <c r="AW23" s="2">
        <v>2</v>
      </c>
      <c r="AX23" s="2">
        <v>1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1</v>
      </c>
      <c r="BF23" s="2">
        <v>1</v>
      </c>
      <c r="BG23" s="2">
        <v>0</v>
      </c>
      <c r="BH23" s="2">
        <v>0</v>
      </c>
      <c r="BI23" s="2">
        <v>0</v>
      </c>
      <c r="BJ23" s="2">
        <v>1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2">
        <v>0</v>
      </c>
      <c r="CK23" s="2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2">
        <v>0</v>
      </c>
      <c r="CW23" s="2">
        <v>0</v>
      </c>
      <c r="CX23" s="2">
        <v>0</v>
      </c>
      <c r="CY23" s="2">
        <v>0</v>
      </c>
    </row>
    <row r="24" spans="1:103" x14ac:dyDescent="0.3">
      <c r="A24" s="2">
        <v>21</v>
      </c>
      <c r="B24" s="2" t="s">
        <v>131</v>
      </c>
      <c r="C24" s="2">
        <v>840</v>
      </c>
      <c r="D24" s="2"/>
      <c r="E24" s="2">
        <v>2.95</v>
      </c>
      <c r="F24" s="2">
        <v>1.6</v>
      </c>
      <c r="G24" s="2">
        <v>1.56</v>
      </c>
      <c r="H24" s="2">
        <v>38.799999999999997</v>
      </c>
      <c r="I24" s="2">
        <v>2.65</v>
      </c>
      <c r="J24" s="2">
        <v>2.06</v>
      </c>
      <c r="K24" s="2">
        <v>1.7</v>
      </c>
      <c r="L24" s="2">
        <v>2</v>
      </c>
      <c r="M24" s="2">
        <v>2.0499999999999998</v>
      </c>
      <c r="N24" s="2">
        <v>2.17</v>
      </c>
      <c r="O24" s="2">
        <v>2.34</v>
      </c>
      <c r="P24" s="2">
        <v>2.54</v>
      </c>
      <c r="Q24" s="2">
        <v>2.94</v>
      </c>
      <c r="R24" s="2">
        <v>3.71</v>
      </c>
      <c r="S24" s="2">
        <v>4.96</v>
      </c>
      <c r="T24" s="2">
        <v>163.11000000000001</v>
      </c>
      <c r="U24" s="2">
        <v>9.5299999999999994</v>
      </c>
      <c r="V24" s="2">
        <v>285.18</v>
      </c>
      <c r="W24" s="2">
        <v>1.56</v>
      </c>
      <c r="X24" s="2">
        <v>38.799999999999997</v>
      </c>
      <c r="Y24" s="2">
        <v>2.74</v>
      </c>
      <c r="Z24" s="2">
        <v>3.94</v>
      </c>
      <c r="AA24" s="2">
        <v>4.88</v>
      </c>
      <c r="AB24" s="2">
        <v>5.85</v>
      </c>
      <c r="AC24" s="2">
        <v>6.77</v>
      </c>
      <c r="AD24" s="2">
        <v>7.75</v>
      </c>
      <c r="AE24" s="2">
        <v>9.32</v>
      </c>
      <c r="AF24" s="2">
        <v>11.49</v>
      </c>
      <c r="AG24" s="2">
        <v>19.71</v>
      </c>
      <c r="AH24" s="2">
        <v>0</v>
      </c>
      <c r="AI24" s="2">
        <v>4700</v>
      </c>
      <c r="AJ24" s="2">
        <v>11266</v>
      </c>
      <c r="AK24" s="2">
        <v>2733</v>
      </c>
      <c r="AL24" s="2">
        <v>1724</v>
      </c>
      <c r="AM24" s="2">
        <v>900</v>
      </c>
      <c r="AN24" s="2">
        <v>556</v>
      </c>
      <c r="AO24" s="2">
        <v>321</v>
      </c>
      <c r="AP24" s="2">
        <v>154</v>
      </c>
      <c r="AQ24" s="2">
        <v>84</v>
      </c>
      <c r="AR24" s="2">
        <v>64</v>
      </c>
      <c r="AS24" s="2">
        <v>29</v>
      </c>
      <c r="AT24" s="2">
        <v>14</v>
      </c>
      <c r="AU24" s="2">
        <v>8</v>
      </c>
      <c r="AV24" s="2">
        <v>10</v>
      </c>
      <c r="AW24" s="2">
        <v>7</v>
      </c>
      <c r="AX24" s="2">
        <v>1</v>
      </c>
      <c r="AY24" s="2">
        <v>1</v>
      </c>
      <c r="AZ24" s="2">
        <v>0</v>
      </c>
      <c r="BA24" s="2">
        <v>1</v>
      </c>
      <c r="BB24" s="2">
        <v>0</v>
      </c>
      <c r="BC24" s="2">
        <v>1</v>
      </c>
      <c r="BD24" s="2">
        <v>0</v>
      </c>
      <c r="BE24" s="2">
        <v>0</v>
      </c>
      <c r="BF24" s="2">
        <v>0</v>
      </c>
      <c r="BG24" s="2">
        <v>1</v>
      </c>
      <c r="BH24" s="2">
        <v>0</v>
      </c>
      <c r="BI24" s="2">
        <v>0</v>
      </c>
      <c r="BJ24" s="2">
        <v>0</v>
      </c>
      <c r="BK24" s="2">
        <v>0</v>
      </c>
      <c r="BL24" s="2">
        <v>2</v>
      </c>
      <c r="BM24" s="2">
        <v>0</v>
      </c>
      <c r="BN24" s="2">
        <v>0</v>
      </c>
      <c r="BO24" s="2">
        <v>0</v>
      </c>
      <c r="BP24" s="2">
        <v>1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2">
        <v>0</v>
      </c>
      <c r="CK24" s="2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2">
        <v>0</v>
      </c>
      <c r="CW24" s="2">
        <v>0</v>
      </c>
      <c r="CX24" s="2">
        <v>0</v>
      </c>
      <c r="CY24" s="2">
        <v>0</v>
      </c>
    </row>
    <row r="25" spans="1:103" x14ac:dyDescent="0.3">
      <c r="A25" s="2">
        <v>22</v>
      </c>
      <c r="B25" s="2" t="s">
        <v>132</v>
      </c>
      <c r="C25" s="2">
        <v>880</v>
      </c>
      <c r="D25" s="2">
        <v>12917</v>
      </c>
      <c r="E25" s="2">
        <v>2.98</v>
      </c>
      <c r="F25" s="2">
        <v>1.64</v>
      </c>
      <c r="G25" s="2">
        <v>1.56</v>
      </c>
      <c r="H25" s="2">
        <v>31.17</v>
      </c>
      <c r="I25" s="2">
        <v>2.67</v>
      </c>
      <c r="J25" s="2">
        <v>2.0499999999999998</v>
      </c>
      <c r="K25" s="2">
        <v>1.7</v>
      </c>
      <c r="L25" s="2">
        <v>2</v>
      </c>
      <c r="M25" s="2">
        <v>2.0499999999999998</v>
      </c>
      <c r="N25" s="2">
        <v>2.17</v>
      </c>
      <c r="O25" s="2">
        <v>2.34</v>
      </c>
      <c r="P25" s="2">
        <v>2.56</v>
      </c>
      <c r="Q25" s="2">
        <v>3.02</v>
      </c>
      <c r="R25" s="2">
        <v>3.79</v>
      </c>
      <c r="S25" s="2">
        <v>5.08</v>
      </c>
      <c r="T25" s="2">
        <v>168.86</v>
      </c>
      <c r="U25" s="2">
        <v>8.41</v>
      </c>
      <c r="V25" s="2">
        <v>143.43</v>
      </c>
      <c r="W25" s="2">
        <v>1.56</v>
      </c>
      <c r="X25" s="2">
        <v>31.17</v>
      </c>
      <c r="Y25" s="2">
        <v>2.74</v>
      </c>
      <c r="Z25" s="2">
        <v>4.03</v>
      </c>
      <c r="AA25" s="2">
        <v>4.96</v>
      </c>
      <c r="AB25" s="2">
        <v>5.85</v>
      </c>
      <c r="AC25" s="2">
        <v>6.73</v>
      </c>
      <c r="AD25" s="2">
        <v>7.78</v>
      </c>
      <c r="AE25" s="2">
        <v>9.0399999999999991</v>
      </c>
      <c r="AF25" s="2">
        <v>11.08</v>
      </c>
      <c r="AG25" s="2">
        <v>16.59</v>
      </c>
      <c r="AH25" s="2">
        <v>0</v>
      </c>
      <c r="AI25" s="2">
        <v>2710</v>
      </c>
      <c r="AJ25" s="2">
        <v>6315</v>
      </c>
      <c r="AK25" s="2">
        <v>1571</v>
      </c>
      <c r="AL25" s="2">
        <v>1003</v>
      </c>
      <c r="AM25" s="2">
        <v>547</v>
      </c>
      <c r="AN25" s="2">
        <v>349</v>
      </c>
      <c r="AO25" s="2">
        <v>191</v>
      </c>
      <c r="AP25" s="2">
        <v>96</v>
      </c>
      <c r="AQ25" s="2">
        <v>56</v>
      </c>
      <c r="AR25" s="2">
        <v>28</v>
      </c>
      <c r="AS25" s="2">
        <v>22</v>
      </c>
      <c r="AT25" s="2">
        <v>5</v>
      </c>
      <c r="AU25" s="2">
        <v>8</v>
      </c>
      <c r="AV25" s="2">
        <v>3</v>
      </c>
      <c r="AW25" s="2">
        <v>2</v>
      </c>
      <c r="AX25" s="2">
        <v>3</v>
      </c>
      <c r="AY25" s="2">
        <v>2</v>
      </c>
      <c r="AZ25" s="2">
        <v>3</v>
      </c>
      <c r="BA25" s="2">
        <v>0</v>
      </c>
      <c r="BB25" s="2">
        <v>1</v>
      </c>
      <c r="BC25" s="2">
        <v>0</v>
      </c>
      <c r="BD25" s="2">
        <v>1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2">
        <v>0</v>
      </c>
      <c r="BK25" s="2">
        <v>0</v>
      </c>
      <c r="BL25" s="2">
        <v>1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K25" s="2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2">
        <v>0</v>
      </c>
      <c r="CW25" s="2">
        <v>0</v>
      </c>
      <c r="CX25" s="2">
        <v>0</v>
      </c>
      <c r="CY25" s="2">
        <v>0</v>
      </c>
    </row>
    <row r="26" spans="1:103" x14ac:dyDescent="0.3">
      <c r="A26" s="2">
        <v>23</v>
      </c>
      <c r="B26" s="2" t="s">
        <v>133</v>
      </c>
      <c r="C26" s="2">
        <v>920</v>
      </c>
      <c r="D26" s="2"/>
      <c r="E26" s="2">
        <v>2.95</v>
      </c>
      <c r="F26" s="2">
        <v>1.6</v>
      </c>
      <c r="G26" s="2">
        <v>1.56</v>
      </c>
      <c r="H26" s="2">
        <v>23.18</v>
      </c>
      <c r="I26" s="2">
        <v>2.65</v>
      </c>
      <c r="J26" s="2">
        <v>2.0499999999999998</v>
      </c>
      <c r="K26" s="2">
        <v>1.7</v>
      </c>
      <c r="L26" s="2">
        <v>2</v>
      </c>
      <c r="M26" s="2">
        <v>2.0499999999999998</v>
      </c>
      <c r="N26" s="2">
        <v>2.17</v>
      </c>
      <c r="O26" s="2">
        <v>2.34</v>
      </c>
      <c r="P26" s="2">
        <v>2.54</v>
      </c>
      <c r="Q26" s="2">
        <v>2.94</v>
      </c>
      <c r="R26" s="2">
        <v>3.71</v>
      </c>
      <c r="S26" s="2">
        <v>4.96</v>
      </c>
      <c r="T26" s="2">
        <v>157.46</v>
      </c>
      <c r="U26" s="2">
        <v>7.71</v>
      </c>
      <c r="V26" s="2">
        <v>71.44</v>
      </c>
      <c r="W26" s="2">
        <v>1.56</v>
      </c>
      <c r="X26" s="2">
        <v>23.18</v>
      </c>
      <c r="Y26" s="2">
        <v>2.66</v>
      </c>
      <c r="Z26" s="2">
        <v>3.91</v>
      </c>
      <c r="AA26" s="2">
        <v>4.83</v>
      </c>
      <c r="AB26" s="2">
        <v>5.73</v>
      </c>
      <c r="AC26" s="2">
        <v>6.65</v>
      </c>
      <c r="AD26" s="2">
        <v>7.54</v>
      </c>
      <c r="AE26" s="2">
        <v>8.67</v>
      </c>
      <c r="AF26" s="2">
        <v>10.48</v>
      </c>
      <c r="AG26" s="2">
        <v>15.01</v>
      </c>
      <c r="AH26" s="2">
        <v>0</v>
      </c>
      <c r="AI26" s="2">
        <v>4754</v>
      </c>
      <c r="AJ26" s="2">
        <v>11417</v>
      </c>
      <c r="AK26" s="2">
        <v>2667</v>
      </c>
      <c r="AL26" s="2">
        <v>1673</v>
      </c>
      <c r="AM26" s="2">
        <v>922</v>
      </c>
      <c r="AN26" s="2">
        <v>522</v>
      </c>
      <c r="AO26" s="2">
        <v>365</v>
      </c>
      <c r="AP26" s="2">
        <v>171</v>
      </c>
      <c r="AQ26" s="2">
        <v>91</v>
      </c>
      <c r="AR26" s="2">
        <v>40</v>
      </c>
      <c r="AS26" s="2">
        <v>29</v>
      </c>
      <c r="AT26" s="2">
        <v>13</v>
      </c>
      <c r="AU26" s="2">
        <v>12</v>
      </c>
      <c r="AV26" s="2">
        <v>9</v>
      </c>
      <c r="AW26" s="2">
        <v>6</v>
      </c>
      <c r="AX26" s="2">
        <v>5</v>
      </c>
      <c r="AY26" s="2">
        <v>5</v>
      </c>
      <c r="AZ26" s="2">
        <v>4</v>
      </c>
      <c r="BA26" s="2">
        <v>1</v>
      </c>
      <c r="BB26" s="2">
        <v>1</v>
      </c>
      <c r="BC26" s="2">
        <v>0</v>
      </c>
      <c r="BD26" s="2">
        <v>1</v>
      </c>
      <c r="BE26" s="2">
        <v>1</v>
      </c>
      <c r="BF26" s="2">
        <v>0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2">
        <v>0</v>
      </c>
      <c r="CK26" s="2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2">
        <v>0</v>
      </c>
      <c r="CW26" s="2">
        <v>0</v>
      </c>
      <c r="CX26" s="2">
        <v>0</v>
      </c>
      <c r="CY26" s="2">
        <v>0</v>
      </c>
    </row>
    <row r="27" spans="1:103" x14ac:dyDescent="0.3">
      <c r="A27" s="2">
        <v>24</v>
      </c>
      <c r="B27" s="2" t="s">
        <v>134</v>
      </c>
      <c r="C27" s="2">
        <v>960</v>
      </c>
      <c r="D27" s="2">
        <v>12664</v>
      </c>
      <c r="E27" s="2">
        <v>2.95</v>
      </c>
      <c r="F27" s="2">
        <v>1.61</v>
      </c>
      <c r="G27" s="2">
        <v>1.56</v>
      </c>
      <c r="H27" s="2">
        <v>24.47</v>
      </c>
      <c r="I27" s="2">
        <v>2.65</v>
      </c>
      <c r="J27" s="2">
        <v>2.06</v>
      </c>
      <c r="K27" s="2">
        <v>1.7</v>
      </c>
      <c r="L27" s="2">
        <v>2</v>
      </c>
      <c r="M27" s="2">
        <v>2.0499999999999998</v>
      </c>
      <c r="N27" s="2">
        <v>2.17</v>
      </c>
      <c r="O27" s="2">
        <v>2.34</v>
      </c>
      <c r="P27" s="2">
        <v>2.54</v>
      </c>
      <c r="Q27" s="2">
        <v>2.94</v>
      </c>
      <c r="R27" s="2">
        <v>3.63</v>
      </c>
      <c r="S27" s="2">
        <v>4.99</v>
      </c>
      <c r="T27" s="2">
        <v>155.72</v>
      </c>
      <c r="U27" s="2">
        <v>7.74</v>
      </c>
      <c r="V27" s="2">
        <v>74.52</v>
      </c>
      <c r="W27" s="2">
        <v>1.56</v>
      </c>
      <c r="X27" s="2">
        <v>24.47</v>
      </c>
      <c r="Y27" s="2">
        <v>2.66</v>
      </c>
      <c r="Z27" s="2">
        <v>3.91</v>
      </c>
      <c r="AA27" s="2">
        <v>4.91</v>
      </c>
      <c r="AB27" s="2">
        <v>5.76</v>
      </c>
      <c r="AC27" s="2">
        <v>6.7</v>
      </c>
      <c r="AD27" s="2">
        <v>7.7</v>
      </c>
      <c r="AE27" s="2">
        <v>8.93</v>
      </c>
      <c r="AF27" s="2">
        <v>11.08</v>
      </c>
      <c r="AG27" s="2">
        <v>14.23</v>
      </c>
      <c r="AH27" s="2">
        <v>0</v>
      </c>
      <c r="AI27" s="2">
        <v>2633</v>
      </c>
      <c r="AJ27" s="2">
        <v>6393</v>
      </c>
      <c r="AK27" s="2">
        <v>1512</v>
      </c>
      <c r="AL27" s="2">
        <v>880</v>
      </c>
      <c r="AM27" s="2">
        <v>537</v>
      </c>
      <c r="AN27" s="2">
        <v>287</v>
      </c>
      <c r="AO27" s="2">
        <v>189</v>
      </c>
      <c r="AP27" s="2">
        <v>100</v>
      </c>
      <c r="AQ27" s="2">
        <v>42</v>
      </c>
      <c r="AR27" s="2">
        <v>30</v>
      </c>
      <c r="AS27" s="2">
        <v>29</v>
      </c>
      <c r="AT27" s="2">
        <v>7</v>
      </c>
      <c r="AU27" s="2">
        <v>9</v>
      </c>
      <c r="AV27" s="2">
        <v>5</v>
      </c>
      <c r="AW27" s="2">
        <v>5</v>
      </c>
      <c r="AX27" s="2">
        <v>2</v>
      </c>
      <c r="AY27" s="2">
        <v>1</v>
      </c>
      <c r="AZ27" s="2">
        <v>0</v>
      </c>
      <c r="BA27" s="2">
        <v>1</v>
      </c>
      <c r="BB27" s="2">
        <v>1</v>
      </c>
      <c r="BC27" s="2">
        <v>0</v>
      </c>
      <c r="BD27" s="2">
        <v>0</v>
      </c>
      <c r="BE27" s="2">
        <v>0</v>
      </c>
      <c r="BF27" s="2">
        <v>1</v>
      </c>
      <c r="BG27" s="2">
        <v>0</v>
      </c>
      <c r="BH27" s="2">
        <v>0</v>
      </c>
      <c r="BI27" s="2">
        <v>0</v>
      </c>
      <c r="BJ27" s="2">
        <v>0</v>
      </c>
      <c r="BK27" s="2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2">
        <v>0</v>
      </c>
      <c r="BX27" s="2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2">
        <v>0</v>
      </c>
      <c r="CK27" s="2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2">
        <v>0</v>
      </c>
      <c r="CW27" s="2">
        <v>0</v>
      </c>
      <c r="CX27" s="2">
        <v>0</v>
      </c>
      <c r="CY27" s="2">
        <v>0</v>
      </c>
    </row>
    <row r="28" spans="1:103" x14ac:dyDescent="0.3">
      <c r="A28" s="2">
        <v>25</v>
      </c>
      <c r="B28" s="2" t="s">
        <v>135</v>
      </c>
      <c r="C28" s="2">
        <v>1000</v>
      </c>
      <c r="D28" s="2"/>
      <c r="E28" s="2">
        <v>2.97</v>
      </c>
      <c r="F28" s="2">
        <v>1.59</v>
      </c>
      <c r="G28" s="2">
        <v>1.56</v>
      </c>
      <c r="H28" s="2">
        <v>23.63</v>
      </c>
      <c r="I28" s="2">
        <v>2.66</v>
      </c>
      <c r="J28" s="2">
        <v>2.0499999999999998</v>
      </c>
      <c r="K28" s="2">
        <v>1.7</v>
      </c>
      <c r="L28" s="2">
        <v>2</v>
      </c>
      <c r="M28" s="2">
        <v>2.0499999999999998</v>
      </c>
      <c r="N28" s="2">
        <v>2.17</v>
      </c>
      <c r="O28" s="2">
        <v>2.34</v>
      </c>
      <c r="P28" s="2">
        <v>2.57</v>
      </c>
      <c r="Q28" s="2">
        <v>2.94</v>
      </c>
      <c r="R28" s="2">
        <v>3.71</v>
      </c>
      <c r="S28" s="2">
        <v>4.99</v>
      </c>
      <c r="T28" s="2">
        <v>155.94999999999999</v>
      </c>
      <c r="U28" s="2">
        <v>7.5</v>
      </c>
      <c r="V28" s="2">
        <v>73.959999999999994</v>
      </c>
      <c r="W28" s="2">
        <v>1.56</v>
      </c>
      <c r="X28" s="2">
        <v>23.63</v>
      </c>
      <c r="Y28" s="2">
        <v>2.66</v>
      </c>
      <c r="Z28" s="2">
        <v>3.83</v>
      </c>
      <c r="AA28" s="2">
        <v>4.78</v>
      </c>
      <c r="AB28" s="2">
        <v>5.68</v>
      </c>
      <c r="AC28" s="2">
        <v>6.53</v>
      </c>
      <c r="AD28" s="2">
        <v>7.5</v>
      </c>
      <c r="AE28" s="2">
        <v>8.5299999999999994</v>
      </c>
      <c r="AF28" s="2">
        <v>10.050000000000001</v>
      </c>
      <c r="AG28" s="2">
        <v>13.17</v>
      </c>
      <c r="AH28" s="2">
        <v>0</v>
      </c>
      <c r="AI28" s="2">
        <v>4687</v>
      </c>
      <c r="AJ28" s="2">
        <v>11192</v>
      </c>
      <c r="AK28" s="2">
        <v>2847</v>
      </c>
      <c r="AL28" s="2">
        <v>1692</v>
      </c>
      <c r="AM28" s="2">
        <v>911</v>
      </c>
      <c r="AN28" s="2">
        <v>538</v>
      </c>
      <c r="AO28" s="2">
        <v>338</v>
      </c>
      <c r="AP28" s="2">
        <v>200</v>
      </c>
      <c r="AQ28" s="2">
        <v>90</v>
      </c>
      <c r="AR28" s="2">
        <v>56</v>
      </c>
      <c r="AS28" s="2">
        <v>33</v>
      </c>
      <c r="AT28" s="2">
        <v>15</v>
      </c>
      <c r="AU28" s="2">
        <v>12</v>
      </c>
      <c r="AV28" s="2">
        <v>2</v>
      </c>
      <c r="AW28" s="2">
        <v>2</v>
      </c>
      <c r="AX28" s="2">
        <v>3</v>
      </c>
      <c r="AY28" s="2">
        <v>4</v>
      </c>
      <c r="AZ28" s="2">
        <v>1</v>
      </c>
      <c r="BA28" s="2">
        <v>2</v>
      </c>
      <c r="BB28" s="2">
        <v>0</v>
      </c>
      <c r="BC28" s="2">
        <v>0</v>
      </c>
      <c r="BD28" s="2">
        <v>0</v>
      </c>
      <c r="BE28" s="2">
        <v>3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2">
        <v>0</v>
      </c>
      <c r="CW28" s="2">
        <v>0</v>
      </c>
      <c r="CX28" s="2">
        <v>0</v>
      </c>
      <c r="CY28" s="2">
        <v>0</v>
      </c>
    </row>
    <row r="29" spans="1:103" x14ac:dyDescent="0.3">
      <c r="A29" s="2">
        <v>26</v>
      </c>
      <c r="B29" s="2" t="s">
        <v>136</v>
      </c>
      <c r="C29" s="2">
        <v>1040</v>
      </c>
      <c r="D29" s="2">
        <v>12355</v>
      </c>
      <c r="E29" s="2">
        <v>2.95</v>
      </c>
      <c r="F29" s="2">
        <v>1.59</v>
      </c>
      <c r="G29" s="2">
        <v>1.56</v>
      </c>
      <c r="H29" s="2">
        <v>22.3</v>
      </c>
      <c r="I29" s="2">
        <v>2.65</v>
      </c>
      <c r="J29" s="2">
        <v>2.06</v>
      </c>
      <c r="K29" s="2">
        <v>1.76</v>
      </c>
      <c r="L29" s="2">
        <v>2</v>
      </c>
      <c r="M29" s="2">
        <v>2.0499999999999998</v>
      </c>
      <c r="N29" s="2">
        <v>2.17</v>
      </c>
      <c r="O29" s="2">
        <v>2.34</v>
      </c>
      <c r="P29" s="2">
        <v>2.54</v>
      </c>
      <c r="Q29" s="2">
        <v>2.94</v>
      </c>
      <c r="R29" s="2">
        <v>3.67</v>
      </c>
      <c r="S29" s="2">
        <v>4.91</v>
      </c>
      <c r="T29" s="2">
        <v>155.88</v>
      </c>
      <c r="U29" s="2">
        <v>7.8</v>
      </c>
      <c r="V29" s="2">
        <v>73.84</v>
      </c>
      <c r="W29" s="2">
        <v>1.56</v>
      </c>
      <c r="X29" s="2">
        <v>22.3</v>
      </c>
      <c r="Y29" s="2">
        <v>2.66</v>
      </c>
      <c r="Z29" s="2">
        <v>3.83</v>
      </c>
      <c r="AA29" s="2">
        <v>4.79</v>
      </c>
      <c r="AB29" s="2">
        <v>5.65</v>
      </c>
      <c r="AC29" s="2">
        <v>6.57</v>
      </c>
      <c r="AD29" s="2">
        <v>7.62</v>
      </c>
      <c r="AE29" s="2">
        <v>8.93</v>
      </c>
      <c r="AF29" s="2">
        <v>11.05</v>
      </c>
      <c r="AG29" s="2">
        <v>15.43</v>
      </c>
      <c r="AH29" s="2">
        <v>0</v>
      </c>
      <c r="AI29" s="2">
        <v>2557</v>
      </c>
      <c r="AJ29" s="2">
        <v>6183</v>
      </c>
      <c r="AK29" s="2">
        <v>1541</v>
      </c>
      <c r="AL29" s="2">
        <v>912</v>
      </c>
      <c r="AM29" s="2">
        <v>492</v>
      </c>
      <c r="AN29" s="2">
        <v>296</v>
      </c>
      <c r="AO29" s="2">
        <v>166</v>
      </c>
      <c r="AP29" s="2">
        <v>85</v>
      </c>
      <c r="AQ29" s="2">
        <v>47</v>
      </c>
      <c r="AR29" s="2">
        <v>26</v>
      </c>
      <c r="AS29" s="2">
        <v>17</v>
      </c>
      <c r="AT29" s="2">
        <v>9</v>
      </c>
      <c r="AU29" s="2">
        <v>5</v>
      </c>
      <c r="AV29" s="2">
        <v>5</v>
      </c>
      <c r="AW29" s="2">
        <v>3</v>
      </c>
      <c r="AX29" s="2">
        <v>4</v>
      </c>
      <c r="AY29" s="2">
        <v>2</v>
      </c>
      <c r="AZ29" s="2">
        <v>2</v>
      </c>
      <c r="BA29" s="2">
        <v>0</v>
      </c>
      <c r="BB29" s="2">
        <v>1</v>
      </c>
      <c r="BC29" s="2">
        <v>1</v>
      </c>
      <c r="BD29" s="2">
        <v>1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2">
        <v>0</v>
      </c>
      <c r="BK29" s="2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2">
        <v>0</v>
      </c>
      <c r="CK29" s="2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2">
        <v>0</v>
      </c>
      <c r="CW29" s="2">
        <v>0</v>
      </c>
      <c r="CX29" s="2">
        <v>0</v>
      </c>
      <c r="CY29" s="2">
        <v>0</v>
      </c>
    </row>
    <row r="30" spans="1:103" x14ac:dyDescent="0.3">
      <c r="A30" s="2">
        <v>27</v>
      </c>
      <c r="B30" s="2" t="s">
        <v>137</v>
      </c>
      <c r="C30" s="2">
        <v>1080</v>
      </c>
      <c r="D30" s="2"/>
      <c r="E30" s="2">
        <v>2.95</v>
      </c>
      <c r="F30" s="2">
        <v>1.56</v>
      </c>
      <c r="G30" s="2">
        <v>1.56</v>
      </c>
      <c r="H30" s="2">
        <v>22.21</v>
      </c>
      <c r="I30" s="2">
        <v>2.65</v>
      </c>
      <c r="J30" s="2">
        <v>2.06</v>
      </c>
      <c r="K30" s="2">
        <v>1.7</v>
      </c>
      <c r="L30" s="2">
        <v>2</v>
      </c>
      <c r="M30" s="2">
        <v>2.0499999999999998</v>
      </c>
      <c r="N30" s="2">
        <v>2.17</v>
      </c>
      <c r="O30" s="2">
        <v>2.34</v>
      </c>
      <c r="P30" s="2">
        <v>2.54</v>
      </c>
      <c r="Q30" s="2">
        <v>2.94</v>
      </c>
      <c r="R30" s="2">
        <v>3.71</v>
      </c>
      <c r="S30" s="2">
        <v>4.99</v>
      </c>
      <c r="T30" s="2">
        <v>143.80000000000001</v>
      </c>
      <c r="U30" s="2">
        <v>6.91</v>
      </c>
      <c r="V30" s="2">
        <v>50.36</v>
      </c>
      <c r="W30" s="2">
        <v>1.56</v>
      </c>
      <c r="X30" s="2">
        <v>22.21</v>
      </c>
      <c r="Y30" s="2">
        <v>2.57</v>
      </c>
      <c r="Z30" s="2">
        <v>3.74</v>
      </c>
      <c r="AA30" s="2">
        <v>4.63</v>
      </c>
      <c r="AB30" s="2">
        <v>5.48</v>
      </c>
      <c r="AC30" s="2">
        <v>6.25</v>
      </c>
      <c r="AD30" s="2">
        <v>7.17</v>
      </c>
      <c r="AE30" s="2">
        <v>8.18</v>
      </c>
      <c r="AF30" s="2">
        <v>9.39</v>
      </c>
      <c r="AG30" s="2">
        <v>11.92</v>
      </c>
      <c r="AH30" s="2">
        <v>0</v>
      </c>
      <c r="AI30" s="2">
        <v>4727</v>
      </c>
      <c r="AJ30" s="2">
        <v>11333</v>
      </c>
      <c r="AK30" s="2">
        <v>2780</v>
      </c>
      <c r="AL30" s="2">
        <v>1726</v>
      </c>
      <c r="AM30" s="2">
        <v>955</v>
      </c>
      <c r="AN30" s="2">
        <v>555</v>
      </c>
      <c r="AO30" s="2">
        <v>325</v>
      </c>
      <c r="AP30" s="2">
        <v>179</v>
      </c>
      <c r="AQ30" s="2">
        <v>98</v>
      </c>
      <c r="AR30" s="2">
        <v>47</v>
      </c>
      <c r="AS30" s="2">
        <v>24</v>
      </c>
      <c r="AT30" s="2">
        <v>22</v>
      </c>
      <c r="AU30" s="2">
        <v>10</v>
      </c>
      <c r="AV30" s="2">
        <v>5</v>
      </c>
      <c r="AW30" s="2">
        <v>1</v>
      </c>
      <c r="AX30" s="2">
        <v>4</v>
      </c>
      <c r="AY30" s="2">
        <v>0</v>
      </c>
      <c r="AZ30" s="2">
        <v>0</v>
      </c>
      <c r="BA30" s="2">
        <v>2</v>
      </c>
      <c r="BB30" s="2">
        <v>0</v>
      </c>
      <c r="BC30" s="2">
        <v>0</v>
      </c>
      <c r="BD30" s="2">
        <v>1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2">
        <v>0</v>
      </c>
      <c r="BK30" s="2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2">
        <v>0</v>
      </c>
      <c r="CK30" s="2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2">
        <v>0</v>
      </c>
      <c r="CW30" s="2">
        <v>0</v>
      </c>
      <c r="CX30" s="2">
        <v>0</v>
      </c>
      <c r="CY30" s="2">
        <v>0</v>
      </c>
    </row>
    <row r="31" spans="1:103" x14ac:dyDescent="0.3">
      <c r="A31" s="2">
        <v>28</v>
      </c>
      <c r="B31" s="2" t="s">
        <v>138</v>
      </c>
      <c r="C31" s="2">
        <v>1120</v>
      </c>
      <c r="D31" s="2">
        <v>9375</v>
      </c>
      <c r="E31" s="2">
        <v>2.92</v>
      </c>
      <c r="F31" s="2">
        <v>1.52</v>
      </c>
      <c r="G31" s="2">
        <v>1.56</v>
      </c>
      <c r="H31" s="2">
        <v>18.64</v>
      </c>
      <c r="I31" s="2">
        <v>2.63</v>
      </c>
      <c r="J31" s="2">
        <v>2.0499999999999998</v>
      </c>
      <c r="K31" s="2">
        <v>1.7</v>
      </c>
      <c r="L31" s="2">
        <v>2</v>
      </c>
      <c r="M31" s="2">
        <v>2.0499999999999998</v>
      </c>
      <c r="N31" s="2">
        <v>2.17</v>
      </c>
      <c r="O31" s="2">
        <v>2.34</v>
      </c>
      <c r="P31" s="2">
        <v>2.54</v>
      </c>
      <c r="Q31" s="2">
        <v>2.94</v>
      </c>
      <c r="R31" s="2">
        <v>3.63</v>
      </c>
      <c r="S31" s="2">
        <v>4.91</v>
      </c>
      <c r="T31" s="2">
        <v>139.16999999999999</v>
      </c>
      <c r="U31" s="2">
        <v>6.75</v>
      </c>
      <c r="V31" s="2">
        <v>42.12</v>
      </c>
      <c r="W31" s="2">
        <v>1.56</v>
      </c>
      <c r="X31" s="2">
        <v>18.64</v>
      </c>
      <c r="Y31" s="2">
        <v>2.54</v>
      </c>
      <c r="Z31" s="2">
        <v>3.63</v>
      </c>
      <c r="AA31" s="2">
        <v>4.59</v>
      </c>
      <c r="AB31" s="2">
        <v>5.36</v>
      </c>
      <c r="AC31" s="2">
        <v>6.16</v>
      </c>
      <c r="AD31" s="2">
        <v>7.02</v>
      </c>
      <c r="AE31" s="2">
        <v>8.0299999999999994</v>
      </c>
      <c r="AF31" s="2">
        <v>9.36</v>
      </c>
      <c r="AG31" s="2">
        <v>11.63</v>
      </c>
      <c r="AH31" s="2">
        <v>0</v>
      </c>
      <c r="AI31" s="2">
        <v>1915</v>
      </c>
      <c r="AJ31" s="2">
        <v>4770</v>
      </c>
      <c r="AK31" s="2">
        <v>1158</v>
      </c>
      <c r="AL31" s="2">
        <v>646</v>
      </c>
      <c r="AM31" s="2">
        <v>395</v>
      </c>
      <c r="AN31" s="2">
        <v>222</v>
      </c>
      <c r="AO31" s="2">
        <v>122</v>
      </c>
      <c r="AP31" s="2">
        <v>65</v>
      </c>
      <c r="AQ31" s="2">
        <v>40</v>
      </c>
      <c r="AR31" s="2">
        <v>17</v>
      </c>
      <c r="AS31" s="2">
        <v>7</v>
      </c>
      <c r="AT31" s="2">
        <v>8</v>
      </c>
      <c r="AU31" s="2">
        <v>5</v>
      </c>
      <c r="AV31" s="2">
        <v>1</v>
      </c>
      <c r="AW31" s="2">
        <v>2</v>
      </c>
      <c r="AX31" s="2">
        <v>1</v>
      </c>
      <c r="AY31" s="2">
        <v>0</v>
      </c>
      <c r="AZ31" s="2">
        <v>1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2">
        <v>0</v>
      </c>
      <c r="CK31" s="2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2">
        <v>0</v>
      </c>
      <c r="CW31" s="2">
        <v>0</v>
      </c>
      <c r="CX31" s="2">
        <v>0</v>
      </c>
      <c r="CY31" s="2">
        <v>0</v>
      </c>
    </row>
    <row r="32" spans="1:103" x14ac:dyDescent="0.3">
      <c r="A32" s="2">
        <v>29</v>
      </c>
      <c r="B32" s="2" t="s">
        <v>139</v>
      </c>
      <c r="C32" s="2">
        <v>1160</v>
      </c>
      <c r="D32" s="2"/>
      <c r="E32" s="2">
        <v>2.94</v>
      </c>
      <c r="F32" s="2">
        <v>1.57</v>
      </c>
      <c r="G32" s="2">
        <v>1.56</v>
      </c>
      <c r="H32" s="2">
        <v>22.55</v>
      </c>
      <c r="I32" s="2">
        <v>2.65</v>
      </c>
      <c r="J32" s="2">
        <v>2.0499999999999998</v>
      </c>
      <c r="K32" s="2">
        <v>1.7</v>
      </c>
      <c r="L32" s="2">
        <v>2</v>
      </c>
      <c r="M32" s="2">
        <v>2.0499999999999998</v>
      </c>
      <c r="N32" s="2">
        <v>2.17</v>
      </c>
      <c r="O32" s="2">
        <v>2.34</v>
      </c>
      <c r="P32" s="2">
        <v>2.54</v>
      </c>
      <c r="Q32" s="2">
        <v>2.94</v>
      </c>
      <c r="R32" s="2">
        <v>3.71</v>
      </c>
      <c r="S32" s="2">
        <v>4.96</v>
      </c>
      <c r="T32" s="2">
        <v>145.49</v>
      </c>
      <c r="U32" s="2">
        <v>7.16</v>
      </c>
      <c r="V32" s="2">
        <v>55.54</v>
      </c>
      <c r="W32" s="2">
        <v>1.56</v>
      </c>
      <c r="X32" s="2">
        <v>22.55</v>
      </c>
      <c r="Y32" s="2">
        <v>2.57</v>
      </c>
      <c r="Z32" s="2">
        <v>3.79</v>
      </c>
      <c r="AA32" s="2">
        <v>4.68</v>
      </c>
      <c r="AB32" s="2">
        <v>5.56</v>
      </c>
      <c r="AC32" s="2">
        <v>6.41</v>
      </c>
      <c r="AD32" s="2">
        <v>7.37</v>
      </c>
      <c r="AE32" s="2">
        <v>8.3800000000000008</v>
      </c>
      <c r="AF32" s="2">
        <v>9.99</v>
      </c>
      <c r="AG32" s="2">
        <v>12.53</v>
      </c>
      <c r="AH32" s="2">
        <v>0</v>
      </c>
      <c r="AI32" s="2">
        <v>4687</v>
      </c>
      <c r="AJ32" s="2">
        <v>11416</v>
      </c>
      <c r="AK32" s="2">
        <v>2689</v>
      </c>
      <c r="AL32" s="2">
        <v>1651</v>
      </c>
      <c r="AM32" s="2">
        <v>913</v>
      </c>
      <c r="AN32" s="2">
        <v>575</v>
      </c>
      <c r="AO32" s="2">
        <v>303</v>
      </c>
      <c r="AP32" s="2">
        <v>156</v>
      </c>
      <c r="AQ32" s="2">
        <v>97</v>
      </c>
      <c r="AR32" s="2">
        <v>50</v>
      </c>
      <c r="AS32" s="2">
        <v>31</v>
      </c>
      <c r="AT32" s="2">
        <v>21</v>
      </c>
      <c r="AU32" s="2">
        <v>15</v>
      </c>
      <c r="AV32" s="2">
        <v>9</v>
      </c>
      <c r="AW32" s="2">
        <v>3</v>
      </c>
      <c r="AX32" s="2">
        <v>2</v>
      </c>
      <c r="AY32" s="2">
        <v>1</v>
      </c>
      <c r="AZ32" s="2">
        <v>1</v>
      </c>
      <c r="BA32" s="2">
        <v>0</v>
      </c>
      <c r="BB32" s="2">
        <v>0</v>
      </c>
      <c r="BC32" s="2">
        <v>1</v>
      </c>
      <c r="BD32" s="2">
        <v>1</v>
      </c>
      <c r="BE32" s="2">
        <v>0</v>
      </c>
      <c r="BF32" s="2">
        <v>0</v>
      </c>
      <c r="BG32" s="2">
        <v>0</v>
      </c>
      <c r="BH32" s="2">
        <v>0</v>
      </c>
      <c r="BI32" s="2">
        <v>0</v>
      </c>
      <c r="BJ32" s="2">
        <v>0</v>
      </c>
      <c r="BK32" s="2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2">
        <v>0</v>
      </c>
      <c r="CK32" s="2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2">
        <v>0</v>
      </c>
      <c r="CW32" s="2">
        <v>0</v>
      </c>
      <c r="CX32" s="2">
        <v>0</v>
      </c>
      <c r="CY32" s="2">
        <v>0</v>
      </c>
    </row>
    <row r="33" spans="1:103" x14ac:dyDescent="0.3">
      <c r="A33" s="2">
        <v>30</v>
      </c>
      <c r="B33" s="2" t="s">
        <v>140</v>
      </c>
      <c r="C33" s="2">
        <v>1200</v>
      </c>
      <c r="D33" s="2">
        <v>10202</v>
      </c>
      <c r="E33" s="2">
        <v>2.95</v>
      </c>
      <c r="F33" s="2">
        <v>1.6</v>
      </c>
      <c r="G33" s="2">
        <v>1.56</v>
      </c>
      <c r="H33" s="2">
        <v>21.4</v>
      </c>
      <c r="I33" s="2">
        <v>2.65</v>
      </c>
      <c r="J33" s="2">
        <v>2.06</v>
      </c>
      <c r="K33" s="2">
        <v>1.7</v>
      </c>
      <c r="L33" s="2">
        <v>2</v>
      </c>
      <c r="M33" s="2">
        <v>2.0499999999999998</v>
      </c>
      <c r="N33" s="2">
        <v>2.17</v>
      </c>
      <c r="O33" s="2">
        <v>2.34</v>
      </c>
      <c r="P33" s="2">
        <v>2.54</v>
      </c>
      <c r="Q33" s="2">
        <v>2.94</v>
      </c>
      <c r="R33" s="2">
        <v>3.71</v>
      </c>
      <c r="S33" s="2">
        <v>4.93</v>
      </c>
      <c r="T33" s="2">
        <v>149.47999999999999</v>
      </c>
      <c r="U33" s="2">
        <v>7.59</v>
      </c>
      <c r="V33" s="2">
        <v>67.180000000000007</v>
      </c>
      <c r="W33" s="2">
        <v>1.56</v>
      </c>
      <c r="X33" s="2">
        <v>21.4</v>
      </c>
      <c r="Y33" s="2">
        <v>2.66</v>
      </c>
      <c r="Z33" s="2">
        <v>3.86</v>
      </c>
      <c r="AA33" s="2">
        <v>4.76</v>
      </c>
      <c r="AB33" s="2">
        <v>5.65</v>
      </c>
      <c r="AC33" s="2">
        <v>6.61</v>
      </c>
      <c r="AD33" s="2">
        <v>7.58</v>
      </c>
      <c r="AE33" s="2">
        <v>8.9700000000000006</v>
      </c>
      <c r="AF33" s="2">
        <v>10.52</v>
      </c>
      <c r="AG33" s="2">
        <v>12.95</v>
      </c>
      <c r="AH33" s="2">
        <v>0</v>
      </c>
      <c r="AI33" s="2">
        <v>2191</v>
      </c>
      <c r="AJ33" s="2">
        <v>5042</v>
      </c>
      <c r="AK33" s="2">
        <v>1221</v>
      </c>
      <c r="AL33" s="2">
        <v>782</v>
      </c>
      <c r="AM33" s="2">
        <v>401</v>
      </c>
      <c r="AN33" s="2">
        <v>237</v>
      </c>
      <c r="AO33" s="2">
        <v>146</v>
      </c>
      <c r="AP33" s="2">
        <v>64</v>
      </c>
      <c r="AQ33" s="2">
        <v>50</v>
      </c>
      <c r="AR33" s="2">
        <v>28</v>
      </c>
      <c r="AS33" s="2">
        <v>14</v>
      </c>
      <c r="AT33" s="2">
        <v>15</v>
      </c>
      <c r="AU33" s="2">
        <v>3</v>
      </c>
      <c r="AV33" s="2">
        <v>1</v>
      </c>
      <c r="AW33" s="2">
        <v>1</v>
      </c>
      <c r="AX33" s="2">
        <v>0</v>
      </c>
      <c r="AY33" s="2">
        <v>0</v>
      </c>
      <c r="AZ33" s="2">
        <v>2</v>
      </c>
      <c r="BA33" s="2">
        <v>3</v>
      </c>
      <c r="BB33" s="2">
        <v>0</v>
      </c>
      <c r="BC33" s="2">
        <v>1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2">
        <v>0</v>
      </c>
      <c r="BJ33" s="2">
        <v>0</v>
      </c>
      <c r="BK33" s="2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2">
        <v>0</v>
      </c>
      <c r="CK33" s="2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2">
        <v>0</v>
      </c>
      <c r="CW33" s="2">
        <v>0</v>
      </c>
      <c r="CX33" s="2">
        <v>0</v>
      </c>
      <c r="CY33" s="2">
        <v>0</v>
      </c>
    </row>
    <row r="34" spans="1:103" x14ac:dyDescent="0.3">
      <c r="A34" s="2">
        <v>31</v>
      </c>
      <c r="B34" s="2" t="s">
        <v>141</v>
      </c>
      <c r="C34" s="2">
        <v>1240</v>
      </c>
      <c r="D34" s="2"/>
      <c r="E34" s="2">
        <v>2.97</v>
      </c>
      <c r="F34" s="2">
        <v>1.59</v>
      </c>
      <c r="G34" s="2">
        <v>1.56</v>
      </c>
      <c r="H34" s="2">
        <v>28.38</v>
      </c>
      <c r="I34" s="2">
        <v>2.67</v>
      </c>
      <c r="J34" s="2">
        <v>2.06</v>
      </c>
      <c r="K34" s="2">
        <v>1.7</v>
      </c>
      <c r="L34" s="2">
        <v>2</v>
      </c>
      <c r="M34" s="2">
        <v>2.0499999999999998</v>
      </c>
      <c r="N34" s="2">
        <v>2.17</v>
      </c>
      <c r="O34" s="2">
        <v>2.34</v>
      </c>
      <c r="P34" s="2">
        <v>2.62</v>
      </c>
      <c r="Q34" s="2">
        <v>2.94</v>
      </c>
      <c r="R34" s="2">
        <v>3.71</v>
      </c>
      <c r="S34" s="2">
        <v>4.99</v>
      </c>
      <c r="T34" s="2">
        <v>149.71</v>
      </c>
      <c r="U34" s="2">
        <v>7.36</v>
      </c>
      <c r="V34" s="2">
        <v>83.76</v>
      </c>
      <c r="W34" s="2">
        <v>1.56</v>
      </c>
      <c r="X34" s="2">
        <v>28.38</v>
      </c>
      <c r="Y34" s="2">
        <v>2.66</v>
      </c>
      <c r="Z34" s="2">
        <v>3.83</v>
      </c>
      <c r="AA34" s="2">
        <v>4.76</v>
      </c>
      <c r="AB34" s="2">
        <v>5.65</v>
      </c>
      <c r="AC34" s="2">
        <v>6.47</v>
      </c>
      <c r="AD34" s="2">
        <v>7.45</v>
      </c>
      <c r="AE34" s="2">
        <v>8.59</v>
      </c>
      <c r="AF34" s="2">
        <v>10.039999999999999</v>
      </c>
      <c r="AG34" s="2">
        <v>12.19</v>
      </c>
      <c r="AH34" s="2">
        <v>0</v>
      </c>
      <c r="AI34" s="2">
        <v>4641</v>
      </c>
      <c r="AJ34" s="2">
        <v>11254</v>
      </c>
      <c r="AK34" s="2">
        <v>2881</v>
      </c>
      <c r="AL34" s="2">
        <v>1676</v>
      </c>
      <c r="AM34" s="2">
        <v>951</v>
      </c>
      <c r="AN34" s="2">
        <v>536</v>
      </c>
      <c r="AO34" s="2">
        <v>323</v>
      </c>
      <c r="AP34" s="2">
        <v>176</v>
      </c>
      <c r="AQ34" s="2">
        <v>107</v>
      </c>
      <c r="AR34" s="2">
        <v>60</v>
      </c>
      <c r="AS34" s="2">
        <v>40</v>
      </c>
      <c r="AT34" s="2">
        <v>20</v>
      </c>
      <c r="AU34" s="2">
        <v>9</v>
      </c>
      <c r="AV34" s="2">
        <v>7</v>
      </c>
      <c r="AW34" s="2">
        <v>3</v>
      </c>
      <c r="AX34" s="2">
        <v>0</v>
      </c>
      <c r="AY34" s="2">
        <v>2</v>
      </c>
      <c r="AZ34" s="2">
        <v>2</v>
      </c>
      <c r="BA34" s="2">
        <v>1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2">
        <v>0</v>
      </c>
      <c r="BJ34" s="2">
        <v>1</v>
      </c>
      <c r="BK34" s="2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2">
        <v>0</v>
      </c>
      <c r="BX34" s="2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2">
        <v>0</v>
      </c>
      <c r="CK34" s="2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2">
        <v>0</v>
      </c>
      <c r="CW34" s="2">
        <v>0</v>
      </c>
      <c r="CX34" s="2">
        <v>0</v>
      </c>
      <c r="CY34" s="2">
        <v>0</v>
      </c>
    </row>
    <row r="35" spans="1:103" x14ac:dyDescent="0.3">
      <c r="A35" s="2">
        <v>32</v>
      </c>
      <c r="B35" s="2" t="s">
        <v>142</v>
      </c>
      <c r="C35" s="2">
        <v>1280</v>
      </c>
      <c r="D35" s="2">
        <v>10241</v>
      </c>
      <c r="E35" s="2">
        <v>2.98</v>
      </c>
      <c r="F35" s="2">
        <v>1.6</v>
      </c>
      <c r="G35" s="2">
        <v>1.56</v>
      </c>
      <c r="H35" s="2">
        <v>19.07</v>
      </c>
      <c r="I35" s="2">
        <v>2.67</v>
      </c>
      <c r="J35" s="2">
        <v>2.0499999999999998</v>
      </c>
      <c r="K35" s="2">
        <v>1.7</v>
      </c>
      <c r="L35" s="2">
        <v>2</v>
      </c>
      <c r="M35" s="2">
        <v>2.0499999999999998</v>
      </c>
      <c r="N35" s="2">
        <v>2.17</v>
      </c>
      <c r="O35" s="2">
        <v>2.34</v>
      </c>
      <c r="P35" s="2">
        <v>2.57</v>
      </c>
      <c r="Q35" s="2">
        <v>3.02</v>
      </c>
      <c r="R35" s="2">
        <v>3.79</v>
      </c>
      <c r="S35" s="2">
        <v>5.04</v>
      </c>
      <c r="T35" s="2">
        <v>151.69</v>
      </c>
      <c r="U35" s="2">
        <v>7.27</v>
      </c>
      <c r="V35" s="2">
        <v>51.58</v>
      </c>
      <c r="W35" s="2">
        <v>1.56</v>
      </c>
      <c r="X35" s="2">
        <v>19.07</v>
      </c>
      <c r="Y35" s="2">
        <v>2.66</v>
      </c>
      <c r="Z35" s="2">
        <v>3.83</v>
      </c>
      <c r="AA35" s="2">
        <v>4.79</v>
      </c>
      <c r="AB35" s="2">
        <v>5.56</v>
      </c>
      <c r="AC35" s="2">
        <v>6.41</v>
      </c>
      <c r="AD35" s="2">
        <v>7.38</v>
      </c>
      <c r="AE35" s="2">
        <v>8.56</v>
      </c>
      <c r="AF35" s="2">
        <v>9.92</v>
      </c>
      <c r="AG35" s="2">
        <v>12.85</v>
      </c>
      <c r="AH35" s="2">
        <v>0</v>
      </c>
      <c r="AI35" s="2">
        <v>2093</v>
      </c>
      <c r="AJ35" s="2">
        <v>5064</v>
      </c>
      <c r="AK35" s="2">
        <v>1279</v>
      </c>
      <c r="AL35" s="2">
        <v>762</v>
      </c>
      <c r="AM35" s="2">
        <v>457</v>
      </c>
      <c r="AN35" s="2">
        <v>248</v>
      </c>
      <c r="AO35" s="2">
        <v>154</v>
      </c>
      <c r="AP35" s="2">
        <v>74</v>
      </c>
      <c r="AQ35" s="2">
        <v>53</v>
      </c>
      <c r="AR35" s="2">
        <v>24</v>
      </c>
      <c r="AS35" s="2">
        <v>9</v>
      </c>
      <c r="AT35" s="2">
        <v>9</v>
      </c>
      <c r="AU35" s="2">
        <v>2</v>
      </c>
      <c r="AV35" s="2">
        <v>3</v>
      </c>
      <c r="AW35" s="2">
        <v>5</v>
      </c>
      <c r="AX35" s="2">
        <v>1</v>
      </c>
      <c r="AY35" s="2">
        <v>2</v>
      </c>
      <c r="AZ35" s="2">
        <v>1</v>
      </c>
      <c r="BA35" s="2">
        <v>1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2">
        <v>0</v>
      </c>
      <c r="CK35" s="2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2">
        <v>0</v>
      </c>
      <c r="CW35" s="2">
        <v>0</v>
      </c>
      <c r="CX35" s="2">
        <v>0</v>
      </c>
      <c r="CY35" s="2">
        <v>0</v>
      </c>
    </row>
    <row r="36" spans="1:103" x14ac:dyDescent="0.3">
      <c r="A36" s="2">
        <v>33</v>
      </c>
      <c r="B36" s="2" t="s">
        <v>143</v>
      </c>
      <c r="C36" s="2">
        <v>1320</v>
      </c>
      <c r="D36" s="2"/>
      <c r="E36" s="2">
        <v>2.99</v>
      </c>
      <c r="F36" s="2">
        <v>1.61</v>
      </c>
      <c r="G36" s="2">
        <v>1.56</v>
      </c>
      <c r="H36" s="2">
        <v>25.81</v>
      </c>
      <c r="I36" s="2">
        <v>2.68</v>
      </c>
      <c r="J36" s="2">
        <v>2.0499999999999998</v>
      </c>
      <c r="K36" s="2">
        <v>1.7</v>
      </c>
      <c r="L36" s="2">
        <v>2</v>
      </c>
      <c r="M36" s="2">
        <v>2.0499999999999998</v>
      </c>
      <c r="N36" s="2">
        <v>2.17</v>
      </c>
      <c r="O36" s="2">
        <v>2.34</v>
      </c>
      <c r="P36" s="2">
        <v>2.62</v>
      </c>
      <c r="Q36" s="2">
        <v>3.02</v>
      </c>
      <c r="R36" s="2">
        <v>3.79</v>
      </c>
      <c r="S36" s="2">
        <v>5.04</v>
      </c>
      <c r="T36" s="2">
        <v>150.41</v>
      </c>
      <c r="U36" s="2">
        <v>7.49</v>
      </c>
      <c r="V36" s="2">
        <v>73.36</v>
      </c>
      <c r="W36" s="2">
        <v>1.56</v>
      </c>
      <c r="X36" s="2">
        <v>25.81</v>
      </c>
      <c r="Y36" s="2">
        <v>2.66</v>
      </c>
      <c r="Z36" s="2">
        <v>3.86</v>
      </c>
      <c r="AA36" s="2">
        <v>4.79</v>
      </c>
      <c r="AB36" s="2">
        <v>5.65</v>
      </c>
      <c r="AC36" s="2">
        <v>6.57</v>
      </c>
      <c r="AD36" s="2">
        <v>7.46</v>
      </c>
      <c r="AE36" s="2">
        <v>8.59</v>
      </c>
      <c r="AF36" s="2">
        <v>10.26</v>
      </c>
      <c r="AG36" s="2">
        <v>12.89</v>
      </c>
      <c r="AH36" s="2">
        <v>0</v>
      </c>
      <c r="AI36" s="2">
        <v>4550</v>
      </c>
      <c r="AJ36" s="2">
        <v>11258</v>
      </c>
      <c r="AK36" s="2">
        <v>2901</v>
      </c>
      <c r="AL36" s="2">
        <v>1713</v>
      </c>
      <c r="AM36" s="2">
        <v>976</v>
      </c>
      <c r="AN36" s="2">
        <v>567</v>
      </c>
      <c r="AO36" s="2">
        <v>368</v>
      </c>
      <c r="AP36" s="2">
        <v>159</v>
      </c>
      <c r="AQ36" s="2">
        <v>97</v>
      </c>
      <c r="AR36" s="2">
        <v>59</v>
      </c>
      <c r="AS36" s="2">
        <v>31</v>
      </c>
      <c r="AT36" s="2">
        <v>24</v>
      </c>
      <c r="AU36" s="2">
        <v>9</v>
      </c>
      <c r="AV36" s="2">
        <v>6</v>
      </c>
      <c r="AW36" s="2">
        <v>3</v>
      </c>
      <c r="AX36" s="2">
        <v>4</v>
      </c>
      <c r="AY36" s="2">
        <v>3</v>
      </c>
      <c r="AZ36" s="2">
        <v>0</v>
      </c>
      <c r="BA36" s="2">
        <v>2</v>
      </c>
      <c r="BB36" s="2">
        <v>1</v>
      </c>
      <c r="BC36" s="2">
        <v>0</v>
      </c>
      <c r="BD36" s="2">
        <v>1</v>
      </c>
      <c r="BE36" s="2">
        <v>0</v>
      </c>
      <c r="BF36" s="2">
        <v>0</v>
      </c>
      <c r="BG36" s="2">
        <v>1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2">
        <v>0</v>
      </c>
      <c r="CK36" s="2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2">
        <v>0</v>
      </c>
      <c r="CW36" s="2">
        <v>0</v>
      </c>
      <c r="CX36" s="2">
        <v>0</v>
      </c>
      <c r="CY36" s="2">
        <v>0</v>
      </c>
    </row>
    <row r="37" spans="1:103" x14ac:dyDescent="0.3">
      <c r="A37" s="2">
        <v>34</v>
      </c>
      <c r="B37" s="2" t="s">
        <v>144</v>
      </c>
      <c r="C37" s="2">
        <v>1360</v>
      </c>
      <c r="D37" s="2">
        <v>9899</v>
      </c>
      <c r="E37" s="2">
        <v>2.98</v>
      </c>
      <c r="F37" s="2">
        <v>1.63</v>
      </c>
      <c r="G37" s="2">
        <v>1.56</v>
      </c>
      <c r="H37" s="2">
        <v>28.48</v>
      </c>
      <c r="I37" s="2">
        <v>2.67</v>
      </c>
      <c r="J37" s="2">
        <v>2.06</v>
      </c>
      <c r="K37" s="2">
        <v>1.7</v>
      </c>
      <c r="L37" s="2">
        <v>2</v>
      </c>
      <c r="M37" s="2">
        <v>2.0499999999999998</v>
      </c>
      <c r="N37" s="2">
        <v>2.17</v>
      </c>
      <c r="O37" s="2">
        <v>2.34</v>
      </c>
      <c r="P37" s="2">
        <v>2.62</v>
      </c>
      <c r="Q37" s="2">
        <v>3.02</v>
      </c>
      <c r="R37" s="2">
        <v>3.79</v>
      </c>
      <c r="S37" s="2">
        <v>4.99</v>
      </c>
      <c r="T37" s="2">
        <v>152.83000000000001</v>
      </c>
      <c r="U37" s="2">
        <v>8.1999999999999993</v>
      </c>
      <c r="V37" s="2">
        <v>119.37</v>
      </c>
      <c r="W37" s="2">
        <v>1.56</v>
      </c>
      <c r="X37" s="2">
        <v>28.48</v>
      </c>
      <c r="Y37" s="2">
        <v>2.74</v>
      </c>
      <c r="Z37" s="2">
        <v>3.99</v>
      </c>
      <c r="AA37" s="2">
        <v>4.88</v>
      </c>
      <c r="AB37" s="2">
        <v>5.72</v>
      </c>
      <c r="AC37" s="2">
        <v>6.73</v>
      </c>
      <c r="AD37" s="2">
        <v>7.82</v>
      </c>
      <c r="AE37" s="2">
        <v>8.99</v>
      </c>
      <c r="AF37" s="2">
        <v>11.02</v>
      </c>
      <c r="AG37" s="2">
        <v>14.89</v>
      </c>
      <c r="AH37" s="2">
        <v>0</v>
      </c>
      <c r="AI37" s="2">
        <v>1987</v>
      </c>
      <c r="AJ37" s="2">
        <v>4907</v>
      </c>
      <c r="AK37" s="2">
        <v>1230</v>
      </c>
      <c r="AL37" s="2">
        <v>786</v>
      </c>
      <c r="AM37" s="2">
        <v>445</v>
      </c>
      <c r="AN37" s="2">
        <v>217</v>
      </c>
      <c r="AO37" s="2">
        <v>138</v>
      </c>
      <c r="AP37" s="2">
        <v>87</v>
      </c>
      <c r="AQ37" s="2">
        <v>32</v>
      </c>
      <c r="AR37" s="2">
        <v>29</v>
      </c>
      <c r="AS37" s="2">
        <v>17</v>
      </c>
      <c r="AT37" s="2">
        <v>5</v>
      </c>
      <c r="AU37" s="2">
        <v>4</v>
      </c>
      <c r="AV37" s="2">
        <v>7</v>
      </c>
      <c r="AW37" s="2">
        <v>2</v>
      </c>
      <c r="AX37" s="2">
        <v>3</v>
      </c>
      <c r="AY37" s="2">
        <v>1</v>
      </c>
      <c r="AZ37" s="2">
        <v>0</v>
      </c>
      <c r="BA37" s="2">
        <v>0</v>
      </c>
      <c r="BB37" s="2">
        <v>0</v>
      </c>
      <c r="BC37" s="2">
        <v>0</v>
      </c>
      <c r="BD37" s="2">
        <v>1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2">
        <v>1</v>
      </c>
      <c r="BK37" s="2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2">
        <v>0</v>
      </c>
      <c r="CK37" s="2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2">
        <v>0</v>
      </c>
      <c r="CW37" s="2">
        <v>0</v>
      </c>
      <c r="CX37" s="2">
        <v>0</v>
      </c>
      <c r="CY37" s="2">
        <v>0</v>
      </c>
    </row>
    <row r="38" spans="1:103" x14ac:dyDescent="0.3">
      <c r="A38" s="2">
        <v>35</v>
      </c>
      <c r="B38" s="2" t="s">
        <v>145</v>
      </c>
      <c r="C38" s="2">
        <v>1400</v>
      </c>
      <c r="D38" s="2"/>
      <c r="E38" s="2">
        <v>2.96</v>
      </c>
      <c r="F38" s="2">
        <v>1.6</v>
      </c>
      <c r="G38" s="2">
        <v>1.56</v>
      </c>
      <c r="H38" s="2">
        <v>23.38</v>
      </c>
      <c r="I38" s="2">
        <v>2.66</v>
      </c>
      <c r="J38" s="2">
        <v>2.0499999999999998</v>
      </c>
      <c r="K38" s="2">
        <v>1.7</v>
      </c>
      <c r="L38" s="2">
        <v>2</v>
      </c>
      <c r="M38" s="2">
        <v>2.0499999999999998</v>
      </c>
      <c r="N38" s="2">
        <v>2.17</v>
      </c>
      <c r="O38" s="2">
        <v>2.34</v>
      </c>
      <c r="P38" s="2">
        <v>2.54</v>
      </c>
      <c r="Q38" s="2">
        <v>2.94</v>
      </c>
      <c r="R38" s="2">
        <v>3.71</v>
      </c>
      <c r="S38" s="2">
        <v>4.99</v>
      </c>
      <c r="T38" s="2">
        <v>149.44999999999999</v>
      </c>
      <c r="U38" s="2">
        <v>7.45</v>
      </c>
      <c r="V38" s="2">
        <v>63.13</v>
      </c>
      <c r="W38" s="2">
        <v>1.56</v>
      </c>
      <c r="X38" s="2">
        <v>23.38</v>
      </c>
      <c r="Y38" s="2">
        <v>2.66</v>
      </c>
      <c r="Z38" s="2">
        <v>3.87</v>
      </c>
      <c r="AA38" s="2">
        <v>4.79</v>
      </c>
      <c r="AB38" s="2">
        <v>5.68</v>
      </c>
      <c r="AC38" s="2">
        <v>6.53</v>
      </c>
      <c r="AD38" s="2">
        <v>7.38</v>
      </c>
      <c r="AE38" s="2">
        <v>8.6199999999999992</v>
      </c>
      <c r="AF38" s="2">
        <v>10.29</v>
      </c>
      <c r="AG38" s="2">
        <v>13.26</v>
      </c>
      <c r="AH38" s="2">
        <v>0</v>
      </c>
      <c r="AI38" s="2">
        <v>4743</v>
      </c>
      <c r="AJ38" s="2">
        <v>11371</v>
      </c>
      <c r="AK38" s="2">
        <v>2723</v>
      </c>
      <c r="AL38" s="2">
        <v>1686</v>
      </c>
      <c r="AM38" s="2">
        <v>953</v>
      </c>
      <c r="AN38" s="2">
        <v>575</v>
      </c>
      <c r="AO38" s="2">
        <v>323</v>
      </c>
      <c r="AP38" s="2">
        <v>163</v>
      </c>
      <c r="AQ38" s="2">
        <v>98</v>
      </c>
      <c r="AR38" s="2">
        <v>45</v>
      </c>
      <c r="AS38" s="2">
        <v>27</v>
      </c>
      <c r="AT38" s="2">
        <v>24</v>
      </c>
      <c r="AU38" s="2">
        <v>13</v>
      </c>
      <c r="AV38" s="2">
        <v>5</v>
      </c>
      <c r="AW38" s="2">
        <v>5</v>
      </c>
      <c r="AX38" s="2">
        <v>3</v>
      </c>
      <c r="AY38" s="2">
        <v>6</v>
      </c>
      <c r="AZ38" s="2">
        <v>1</v>
      </c>
      <c r="BA38" s="2">
        <v>2</v>
      </c>
      <c r="BB38" s="2">
        <v>1</v>
      </c>
      <c r="BC38" s="2">
        <v>0</v>
      </c>
      <c r="BD38" s="2">
        <v>0</v>
      </c>
      <c r="BE38" s="2">
        <v>1</v>
      </c>
      <c r="BF38" s="2">
        <v>0</v>
      </c>
      <c r="BG38" s="2">
        <v>0</v>
      </c>
      <c r="BH38" s="2">
        <v>0</v>
      </c>
      <c r="BI38" s="2">
        <v>0</v>
      </c>
      <c r="BJ38" s="2">
        <v>0</v>
      </c>
      <c r="BK38" s="2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K38" s="2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2">
        <v>0</v>
      </c>
      <c r="CW38" s="2">
        <v>0</v>
      </c>
      <c r="CX38" s="2">
        <v>0</v>
      </c>
      <c r="CY38" s="2">
        <v>0</v>
      </c>
    </row>
    <row r="39" spans="1:103" x14ac:dyDescent="0.3">
      <c r="A39" s="2">
        <v>36</v>
      </c>
      <c r="B39" s="2" t="s">
        <v>146</v>
      </c>
      <c r="C39" s="2">
        <v>1440</v>
      </c>
      <c r="D39" s="2">
        <v>10620</v>
      </c>
      <c r="E39" s="2">
        <v>2.94</v>
      </c>
      <c r="F39" s="2">
        <v>1.54</v>
      </c>
      <c r="G39" s="2">
        <v>1.56</v>
      </c>
      <c r="H39" s="2">
        <v>21.58</v>
      </c>
      <c r="I39" s="2">
        <v>2.64</v>
      </c>
      <c r="J39" s="2">
        <v>2.0499999999999998</v>
      </c>
      <c r="K39" s="2">
        <v>1.76</v>
      </c>
      <c r="L39" s="2">
        <v>2</v>
      </c>
      <c r="M39" s="2">
        <v>2.0499999999999998</v>
      </c>
      <c r="N39" s="2">
        <v>2.17</v>
      </c>
      <c r="O39" s="2">
        <v>2.34</v>
      </c>
      <c r="P39" s="2">
        <v>2.54</v>
      </c>
      <c r="Q39" s="2">
        <v>2.94</v>
      </c>
      <c r="R39" s="2">
        <v>3.71</v>
      </c>
      <c r="S39" s="2">
        <v>4.93</v>
      </c>
      <c r="T39" s="2">
        <v>144.27000000000001</v>
      </c>
      <c r="U39" s="2">
        <v>7.02</v>
      </c>
      <c r="V39" s="2">
        <v>55</v>
      </c>
      <c r="W39" s="2">
        <v>1.56</v>
      </c>
      <c r="X39" s="2">
        <v>21.58</v>
      </c>
      <c r="Y39" s="2">
        <v>2.54</v>
      </c>
      <c r="Z39" s="2">
        <v>3.71</v>
      </c>
      <c r="AA39" s="2">
        <v>4.59</v>
      </c>
      <c r="AB39" s="2">
        <v>5.41</v>
      </c>
      <c r="AC39" s="2">
        <v>6.21</v>
      </c>
      <c r="AD39" s="2">
        <v>7.1</v>
      </c>
      <c r="AE39" s="2">
        <v>8.24</v>
      </c>
      <c r="AF39" s="2">
        <v>9.7100000000000009</v>
      </c>
      <c r="AG39" s="2">
        <v>12</v>
      </c>
      <c r="AH39" s="2">
        <v>0</v>
      </c>
      <c r="AI39" s="2">
        <v>2197</v>
      </c>
      <c r="AJ39" s="2">
        <v>5321</v>
      </c>
      <c r="AK39" s="2">
        <v>1294</v>
      </c>
      <c r="AL39" s="2">
        <v>786</v>
      </c>
      <c r="AM39" s="2">
        <v>475</v>
      </c>
      <c r="AN39" s="2">
        <v>241</v>
      </c>
      <c r="AO39" s="2">
        <v>132</v>
      </c>
      <c r="AP39" s="2">
        <v>77</v>
      </c>
      <c r="AQ39" s="2">
        <v>38</v>
      </c>
      <c r="AR39" s="2">
        <v>20</v>
      </c>
      <c r="AS39" s="2">
        <v>20</v>
      </c>
      <c r="AT39" s="2">
        <v>9</v>
      </c>
      <c r="AU39" s="2">
        <v>3</v>
      </c>
      <c r="AV39" s="2">
        <v>1</v>
      </c>
      <c r="AW39" s="2">
        <v>1</v>
      </c>
      <c r="AX39" s="2">
        <v>3</v>
      </c>
      <c r="AY39" s="2">
        <v>0</v>
      </c>
      <c r="AZ39" s="2">
        <v>1</v>
      </c>
      <c r="BA39" s="2">
        <v>0</v>
      </c>
      <c r="BB39" s="2">
        <v>0</v>
      </c>
      <c r="BC39" s="2">
        <v>1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2">
        <v>0</v>
      </c>
      <c r="BK39" s="2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2">
        <v>0</v>
      </c>
      <c r="CK39" s="2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2">
        <v>0</v>
      </c>
      <c r="CW39" s="2">
        <v>0</v>
      </c>
      <c r="CX39" s="2">
        <v>0</v>
      </c>
      <c r="CY39" s="2">
        <v>0</v>
      </c>
    </row>
    <row r="40" spans="1:103" x14ac:dyDescent="0.3">
      <c r="A40" s="2">
        <v>37</v>
      </c>
      <c r="B40" s="2" t="s">
        <v>147</v>
      </c>
      <c r="C40" s="2">
        <v>1480</v>
      </c>
      <c r="D40" s="2"/>
      <c r="E40" s="2">
        <v>2.97</v>
      </c>
      <c r="F40" s="2">
        <v>1.61</v>
      </c>
      <c r="G40" s="2">
        <v>1.56</v>
      </c>
      <c r="H40" s="2">
        <v>29.83</v>
      </c>
      <c r="I40" s="2">
        <v>2.66</v>
      </c>
      <c r="J40" s="2">
        <v>2.0499999999999998</v>
      </c>
      <c r="K40" s="2">
        <v>1.7</v>
      </c>
      <c r="L40" s="2">
        <v>2</v>
      </c>
      <c r="M40" s="2">
        <v>2.0499999999999998</v>
      </c>
      <c r="N40" s="2">
        <v>2.17</v>
      </c>
      <c r="O40" s="2">
        <v>2.34</v>
      </c>
      <c r="P40" s="2">
        <v>2.56</v>
      </c>
      <c r="Q40" s="2">
        <v>2.94</v>
      </c>
      <c r="R40" s="2">
        <v>3.74</v>
      </c>
      <c r="S40" s="2">
        <v>4.99</v>
      </c>
      <c r="T40" s="2">
        <v>149.06</v>
      </c>
      <c r="U40" s="2">
        <v>8.1300000000000008</v>
      </c>
      <c r="V40" s="2">
        <v>118.01</v>
      </c>
      <c r="W40" s="2">
        <v>1.56</v>
      </c>
      <c r="X40" s="2">
        <v>29.83</v>
      </c>
      <c r="Y40" s="2">
        <v>2.66</v>
      </c>
      <c r="Z40" s="2">
        <v>3.91</v>
      </c>
      <c r="AA40" s="2">
        <v>4.84</v>
      </c>
      <c r="AB40" s="2">
        <v>5.73</v>
      </c>
      <c r="AC40" s="2">
        <v>6.58</v>
      </c>
      <c r="AD40" s="2">
        <v>7.62</v>
      </c>
      <c r="AE40" s="2">
        <v>8.9499999999999993</v>
      </c>
      <c r="AF40" s="2">
        <v>11.04</v>
      </c>
      <c r="AG40" s="2">
        <v>15.6</v>
      </c>
      <c r="AH40" s="2">
        <v>0</v>
      </c>
      <c r="AI40" s="2">
        <v>4726</v>
      </c>
      <c r="AJ40" s="2">
        <v>11203</v>
      </c>
      <c r="AK40" s="2">
        <v>2802</v>
      </c>
      <c r="AL40" s="2">
        <v>1726</v>
      </c>
      <c r="AM40" s="2">
        <v>968</v>
      </c>
      <c r="AN40" s="2">
        <v>596</v>
      </c>
      <c r="AO40" s="2">
        <v>298</v>
      </c>
      <c r="AP40" s="2">
        <v>163</v>
      </c>
      <c r="AQ40" s="2">
        <v>92</v>
      </c>
      <c r="AR40" s="2">
        <v>49</v>
      </c>
      <c r="AS40" s="2">
        <v>25</v>
      </c>
      <c r="AT40" s="2">
        <v>16</v>
      </c>
      <c r="AU40" s="2">
        <v>14</v>
      </c>
      <c r="AV40" s="2">
        <v>9</v>
      </c>
      <c r="AW40" s="2">
        <v>5</v>
      </c>
      <c r="AX40" s="2">
        <v>7</v>
      </c>
      <c r="AY40" s="2">
        <v>4</v>
      </c>
      <c r="AZ40" s="2">
        <v>0</v>
      </c>
      <c r="BA40" s="2">
        <v>2</v>
      </c>
      <c r="BB40" s="2">
        <v>1</v>
      </c>
      <c r="BC40" s="2">
        <v>0</v>
      </c>
      <c r="BD40" s="2">
        <v>0</v>
      </c>
      <c r="BE40" s="2">
        <v>0</v>
      </c>
      <c r="BF40" s="2">
        <v>1</v>
      </c>
      <c r="BG40" s="2">
        <v>0</v>
      </c>
      <c r="BH40" s="2">
        <v>1</v>
      </c>
      <c r="BI40" s="2">
        <v>0</v>
      </c>
      <c r="BJ40" s="2">
        <v>0</v>
      </c>
      <c r="BK40" s="2">
        <v>1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2">
        <v>0</v>
      </c>
      <c r="CK40" s="2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2">
        <v>0</v>
      </c>
      <c r="CW40" s="2">
        <v>0</v>
      </c>
      <c r="CX40" s="2">
        <v>0</v>
      </c>
      <c r="CY40" s="2">
        <v>0</v>
      </c>
    </row>
    <row r="41" spans="1:103" x14ac:dyDescent="0.3">
      <c r="A41" s="2">
        <v>38</v>
      </c>
      <c r="B41" s="2" t="s">
        <v>148</v>
      </c>
      <c r="C41" s="2">
        <v>1520</v>
      </c>
      <c r="D41" s="2">
        <v>9433</v>
      </c>
      <c r="E41" s="2">
        <v>2.98</v>
      </c>
      <c r="F41" s="2">
        <v>1.58</v>
      </c>
      <c r="G41" s="2">
        <v>1.56</v>
      </c>
      <c r="H41" s="2">
        <v>24.65</v>
      </c>
      <c r="I41" s="2">
        <v>2.67</v>
      </c>
      <c r="J41" s="2">
        <v>2.06</v>
      </c>
      <c r="K41" s="2">
        <v>1.76</v>
      </c>
      <c r="L41" s="2">
        <v>2</v>
      </c>
      <c r="M41" s="2">
        <v>2.0499999999999998</v>
      </c>
      <c r="N41" s="2">
        <v>2.17</v>
      </c>
      <c r="O41" s="2">
        <v>2.34</v>
      </c>
      <c r="P41" s="2">
        <v>2.62</v>
      </c>
      <c r="Q41" s="2">
        <v>3.02</v>
      </c>
      <c r="R41" s="2">
        <v>3.74</v>
      </c>
      <c r="S41" s="2">
        <v>5.03</v>
      </c>
      <c r="T41" s="2">
        <v>143.9</v>
      </c>
      <c r="U41" s="2">
        <v>7.29</v>
      </c>
      <c r="V41" s="2">
        <v>74.099999999999994</v>
      </c>
      <c r="W41" s="2">
        <v>1.56</v>
      </c>
      <c r="X41" s="2">
        <v>24.65</v>
      </c>
      <c r="Y41" s="2">
        <v>2.66</v>
      </c>
      <c r="Z41" s="2">
        <v>3.79</v>
      </c>
      <c r="AA41" s="2">
        <v>4.7300000000000004</v>
      </c>
      <c r="AB41" s="2">
        <v>5.56</v>
      </c>
      <c r="AC41" s="2">
        <v>6.4</v>
      </c>
      <c r="AD41" s="2">
        <v>7.25</v>
      </c>
      <c r="AE41" s="2">
        <v>8.3800000000000008</v>
      </c>
      <c r="AF41" s="2">
        <v>9.76</v>
      </c>
      <c r="AG41" s="2">
        <v>12.65</v>
      </c>
      <c r="AH41" s="2">
        <v>0</v>
      </c>
      <c r="AI41" s="2">
        <v>1910</v>
      </c>
      <c r="AJ41" s="2">
        <v>4638</v>
      </c>
      <c r="AK41" s="2">
        <v>1222</v>
      </c>
      <c r="AL41" s="2">
        <v>717</v>
      </c>
      <c r="AM41" s="2">
        <v>394</v>
      </c>
      <c r="AN41" s="2">
        <v>250</v>
      </c>
      <c r="AO41" s="2">
        <v>134</v>
      </c>
      <c r="AP41" s="2">
        <v>82</v>
      </c>
      <c r="AQ41" s="2">
        <v>34</v>
      </c>
      <c r="AR41" s="2">
        <v>24</v>
      </c>
      <c r="AS41" s="2">
        <v>9</v>
      </c>
      <c r="AT41" s="2">
        <v>6</v>
      </c>
      <c r="AU41" s="2">
        <v>4</v>
      </c>
      <c r="AV41" s="2">
        <v>4</v>
      </c>
      <c r="AW41" s="2">
        <v>1</v>
      </c>
      <c r="AX41" s="2">
        <v>3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1</v>
      </c>
      <c r="BG41" s="2">
        <v>0</v>
      </c>
      <c r="BH41" s="2">
        <v>0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2">
        <v>0</v>
      </c>
      <c r="CK41" s="2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2">
        <v>0</v>
      </c>
      <c r="CW41" s="2">
        <v>0</v>
      </c>
      <c r="CX41" s="2">
        <v>0</v>
      </c>
      <c r="CY41" s="2">
        <v>0</v>
      </c>
    </row>
    <row r="42" spans="1:103" x14ac:dyDescent="0.3">
      <c r="A42" s="2">
        <v>39</v>
      </c>
      <c r="B42" s="2" t="s">
        <v>149</v>
      </c>
      <c r="C42" s="2">
        <v>1560</v>
      </c>
      <c r="D42" s="2"/>
      <c r="E42" s="2">
        <v>2.97</v>
      </c>
      <c r="F42" s="2">
        <v>1.59</v>
      </c>
      <c r="G42" s="2">
        <v>1.56</v>
      </c>
      <c r="H42" s="2">
        <v>34.99</v>
      </c>
      <c r="I42" s="2">
        <v>2.66</v>
      </c>
      <c r="J42" s="2">
        <v>2.0499999999999998</v>
      </c>
      <c r="K42" s="2">
        <v>1.7</v>
      </c>
      <c r="L42" s="2">
        <v>2</v>
      </c>
      <c r="M42" s="2">
        <v>2.0499999999999998</v>
      </c>
      <c r="N42" s="2">
        <v>2.17</v>
      </c>
      <c r="O42" s="2">
        <v>2.34</v>
      </c>
      <c r="P42" s="2">
        <v>2.57</v>
      </c>
      <c r="Q42" s="2">
        <v>2.94</v>
      </c>
      <c r="R42" s="2">
        <v>3.74</v>
      </c>
      <c r="S42" s="2">
        <v>4.99</v>
      </c>
      <c r="T42" s="2">
        <v>147.94999999999999</v>
      </c>
      <c r="U42" s="2">
        <v>8.1199999999999992</v>
      </c>
      <c r="V42" s="2">
        <v>172.19</v>
      </c>
      <c r="W42" s="2">
        <v>1.56</v>
      </c>
      <c r="X42" s="2">
        <v>34.99</v>
      </c>
      <c r="Y42" s="2">
        <v>2.66</v>
      </c>
      <c r="Z42" s="2">
        <v>3.91</v>
      </c>
      <c r="AA42" s="2">
        <v>4.79</v>
      </c>
      <c r="AB42" s="2">
        <v>5.68</v>
      </c>
      <c r="AC42" s="2">
        <v>6.53</v>
      </c>
      <c r="AD42" s="2">
        <v>7.46</v>
      </c>
      <c r="AE42" s="2">
        <v>8.75</v>
      </c>
      <c r="AF42" s="2">
        <v>10.66</v>
      </c>
      <c r="AG42" s="2">
        <v>14.71</v>
      </c>
      <c r="AH42" s="2">
        <v>0</v>
      </c>
      <c r="AI42" s="2">
        <v>4598</v>
      </c>
      <c r="AJ42" s="2">
        <v>11532</v>
      </c>
      <c r="AK42" s="2">
        <v>2747</v>
      </c>
      <c r="AL42" s="2">
        <v>1738</v>
      </c>
      <c r="AM42" s="2">
        <v>964</v>
      </c>
      <c r="AN42" s="2">
        <v>566</v>
      </c>
      <c r="AO42" s="2">
        <v>350</v>
      </c>
      <c r="AP42" s="2">
        <v>152</v>
      </c>
      <c r="AQ42" s="2">
        <v>96</v>
      </c>
      <c r="AR42" s="2">
        <v>46</v>
      </c>
      <c r="AS42" s="2">
        <v>34</v>
      </c>
      <c r="AT42" s="2">
        <v>17</v>
      </c>
      <c r="AU42" s="2">
        <v>7</v>
      </c>
      <c r="AV42" s="2">
        <v>11</v>
      </c>
      <c r="AW42" s="2">
        <v>6</v>
      </c>
      <c r="AX42" s="2">
        <v>4</v>
      </c>
      <c r="AY42" s="2">
        <v>1</v>
      </c>
      <c r="AZ42" s="2">
        <v>1</v>
      </c>
      <c r="BA42" s="2">
        <v>2</v>
      </c>
      <c r="BB42" s="2">
        <v>1</v>
      </c>
      <c r="BC42" s="2">
        <v>0</v>
      </c>
      <c r="BD42" s="2">
        <v>0</v>
      </c>
      <c r="BE42" s="2">
        <v>1</v>
      </c>
      <c r="BF42" s="2">
        <v>0</v>
      </c>
      <c r="BG42" s="2">
        <v>0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1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2">
        <v>0</v>
      </c>
      <c r="CK42" s="2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2">
        <v>0</v>
      </c>
      <c r="CW42" s="2">
        <v>0</v>
      </c>
      <c r="CX42" s="2">
        <v>0</v>
      </c>
      <c r="CY42" s="2">
        <v>0</v>
      </c>
    </row>
    <row r="43" spans="1:103" x14ac:dyDescent="0.3">
      <c r="A43" s="2">
        <v>40</v>
      </c>
      <c r="B43" s="2" t="s">
        <v>150</v>
      </c>
      <c r="C43" s="2">
        <v>1600</v>
      </c>
      <c r="D43" s="2">
        <v>10089</v>
      </c>
      <c r="E43" s="2">
        <v>2.98</v>
      </c>
      <c r="F43" s="2">
        <v>1.59</v>
      </c>
      <c r="G43" s="2">
        <v>1.56</v>
      </c>
      <c r="H43" s="2">
        <v>23.48</v>
      </c>
      <c r="I43" s="2">
        <v>2.67</v>
      </c>
      <c r="J43" s="2">
        <v>2.06</v>
      </c>
      <c r="K43" s="2">
        <v>1.7</v>
      </c>
      <c r="L43" s="2">
        <v>2</v>
      </c>
      <c r="M43" s="2">
        <v>2.0499999999999998</v>
      </c>
      <c r="N43" s="2">
        <v>2.17</v>
      </c>
      <c r="O43" s="2">
        <v>2.34</v>
      </c>
      <c r="P43" s="2">
        <v>2.62</v>
      </c>
      <c r="Q43" s="2">
        <v>3.02</v>
      </c>
      <c r="R43" s="2">
        <v>3.83</v>
      </c>
      <c r="S43" s="2">
        <v>5.04</v>
      </c>
      <c r="T43" s="2">
        <v>148.31</v>
      </c>
      <c r="U43" s="2">
        <v>7.46</v>
      </c>
      <c r="V43" s="2">
        <v>72.22</v>
      </c>
      <c r="W43" s="2">
        <v>1.56</v>
      </c>
      <c r="X43" s="2">
        <v>23.48</v>
      </c>
      <c r="Y43" s="2">
        <v>2.66</v>
      </c>
      <c r="Z43" s="2">
        <v>3.91</v>
      </c>
      <c r="AA43" s="2">
        <v>4.76</v>
      </c>
      <c r="AB43" s="2">
        <v>5.56</v>
      </c>
      <c r="AC43" s="2">
        <v>6.45</v>
      </c>
      <c r="AD43" s="2">
        <v>7.33</v>
      </c>
      <c r="AE43" s="2">
        <v>8.4600000000000009</v>
      </c>
      <c r="AF43" s="2">
        <v>10.01</v>
      </c>
      <c r="AG43" s="2">
        <v>13.36</v>
      </c>
      <c r="AH43" s="2">
        <v>0</v>
      </c>
      <c r="AI43" s="2">
        <v>2056</v>
      </c>
      <c r="AJ43" s="2">
        <v>4992</v>
      </c>
      <c r="AK43" s="2">
        <v>1211</v>
      </c>
      <c r="AL43" s="2">
        <v>812</v>
      </c>
      <c r="AM43" s="2">
        <v>447</v>
      </c>
      <c r="AN43" s="2">
        <v>259</v>
      </c>
      <c r="AO43" s="2">
        <v>136</v>
      </c>
      <c r="AP43" s="2">
        <v>84</v>
      </c>
      <c r="AQ43" s="2">
        <v>38</v>
      </c>
      <c r="AR43" s="2">
        <v>16</v>
      </c>
      <c r="AS43" s="2">
        <v>15</v>
      </c>
      <c r="AT43" s="2">
        <v>7</v>
      </c>
      <c r="AU43" s="2">
        <v>6</v>
      </c>
      <c r="AV43" s="2">
        <v>4</v>
      </c>
      <c r="AW43" s="2">
        <v>1</v>
      </c>
      <c r="AX43" s="2">
        <v>2</v>
      </c>
      <c r="AY43" s="2">
        <v>0</v>
      </c>
      <c r="AZ43" s="2">
        <v>1</v>
      </c>
      <c r="BA43" s="2">
        <v>0</v>
      </c>
      <c r="BB43" s="2">
        <v>0</v>
      </c>
      <c r="BC43" s="2">
        <v>1</v>
      </c>
      <c r="BD43" s="2">
        <v>0</v>
      </c>
      <c r="BE43" s="2">
        <v>1</v>
      </c>
      <c r="BF43" s="2">
        <v>0</v>
      </c>
      <c r="BG43" s="2">
        <v>0</v>
      </c>
      <c r="BH43" s="2">
        <v>0</v>
      </c>
      <c r="BI43" s="2">
        <v>0</v>
      </c>
      <c r="BJ43" s="2">
        <v>0</v>
      </c>
      <c r="BK43" s="2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2">
        <v>0</v>
      </c>
      <c r="CK43" s="2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2">
        <v>0</v>
      </c>
      <c r="CW43" s="2">
        <v>0</v>
      </c>
      <c r="CX43" s="2">
        <v>0</v>
      </c>
      <c r="CY43" s="2">
        <v>0</v>
      </c>
    </row>
    <row r="44" spans="1:103" x14ac:dyDescent="0.3">
      <c r="A44" s="2">
        <v>41</v>
      </c>
      <c r="B44" s="2" t="s">
        <v>151</v>
      </c>
      <c r="C44" s="2">
        <v>1640</v>
      </c>
      <c r="D44" s="2"/>
      <c r="E44" s="2">
        <v>3</v>
      </c>
      <c r="F44" s="2">
        <v>1.59</v>
      </c>
      <c r="G44" s="2">
        <v>1.56</v>
      </c>
      <c r="H44" s="2">
        <v>22.58</v>
      </c>
      <c r="I44" s="2">
        <v>2.68</v>
      </c>
      <c r="J44" s="2">
        <v>2.0499999999999998</v>
      </c>
      <c r="K44" s="2">
        <v>1.76</v>
      </c>
      <c r="L44" s="2">
        <v>2</v>
      </c>
      <c r="M44" s="2">
        <v>2.0499999999999998</v>
      </c>
      <c r="N44" s="2">
        <v>2.2599999999999998</v>
      </c>
      <c r="O44" s="2">
        <v>2.34</v>
      </c>
      <c r="P44" s="2">
        <v>2.62</v>
      </c>
      <c r="Q44" s="2">
        <v>3.02</v>
      </c>
      <c r="R44" s="2">
        <v>3.83</v>
      </c>
      <c r="S44" s="2">
        <v>5.08</v>
      </c>
      <c r="T44" s="2">
        <v>144.99</v>
      </c>
      <c r="U44" s="2">
        <v>6.94</v>
      </c>
      <c r="V44" s="2">
        <v>46.47</v>
      </c>
      <c r="W44" s="2">
        <v>1.56</v>
      </c>
      <c r="X44" s="2">
        <v>22.58</v>
      </c>
      <c r="Y44" s="2">
        <v>2.66</v>
      </c>
      <c r="Z44" s="2">
        <v>3.83</v>
      </c>
      <c r="AA44" s="2">
        <v>4.71</v>
      </c>
      <c r="AB44" s="2">
        <v>5.51</v>
      </c>
      <c r="AC44" s="2">
        <v>6.3</v>
      </c>
      <c r="AD44" s="2">
        <v>7.18</v>
      </c>
      <c r="AE44" s="2">
        <v>8.18</v>
      </c>
      <c r="AF44" s="2">
        <v>9.51</v>
      </c>
      <c r="AG44" s="2">
        <v>11.99</v>
      </c>
      <c r="AH44" s="2">
        <v>0</v>
      </c>
      <c r="AI44" s="2">
        <v>4628</v>
      </c>
      <c r="AJ44" s="2">
        <v>11282</v>
      </c>
      <c r="AK44" s="2">
        <v>2843</v>
      </c>
      <c r="AL44" s="2">
        <v>1795</v>
      </c>
      <c r="AM44" s="2">
        <v>1054</v>
      </c>
      <c r="AN44" s="2">
        <v>587</v>
      </c>
      <c r="AO44" s="2">
        <v>347</v>
      </c>
      <c r="AP44" s="2">
        <v>187</v>
      </c>
      <c r="AQ44" s="2">
        <v>90</v>
      </c>
      <c r="AR44" s="2">
        <v>46</v>
      </c>
      <c r="AS44" s="2">
        <v>35</v>
      </c>
      <c r="AT44" s="2">
        <v>26</v>
      </c>
      <c r="AU44" s="2">
        <v>9</v>
      </c>
      <c r="AV44" s="2">
        <v>5</v>
      </c>
      <c r="AW44" s="2">
        <v>4</v>
      </c>
      <c r="AX44" s="2">
        <v>4</v>
      </c>
      <c r="AY44" s="2">
        <v>1</v>
      </c>
      <c r="AZ44" s="2">
        <v>0</v>
      </c>
      <c r="BA44" s="2">
        <v>0</v>
      </c>
      <c r="BB44" s="2">
        <v>0</v>
      </c>
      <c r="BC44" s="2">
        <v>0</v>
      </c>
      <c r="BD44" s="2">
        <v>1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2">
        <v>0</v>
      </c>
      <c r="BK44" s="2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2">
        <v>0</v>
      </c>
      <c r="CK44" s="2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2">
        <v>0</v>
      </c>
      <c r="CW44" s="2">
        <v>0</v>
      </c>
      <c r="CX44" s="2">
        <v>0</v>
      </c>
      <c r="CY44" s="2">
        <v>0</v>
      </c>
    </row>
    <row r="45" spans="1:103" x14ac:dyDescent="0.3">
      <c r="A45" s="2">
        <v>42</v>
      </c>
      <c r="B45" s="2" t="s">
        <v>152</v>
      </c>
      <c r="C45" s="2">
        <v>1680</v>
      </c>
      <c r="D45" s="2">
        <v>10050</v>
      </c>
      <c r="E45" s="2">
        <v>3</v>
      </c>
      <c r="F45" s="2">
        <v>1.59</v>
      </c>
      <c r="G45" s="2">
        <v>1.56</v>
      </c>
      <c r="H45" s="2">
        <v>24.32</v>
      </c>
      <c r="I45" s="2">
        <v>2.68</v>
      </c>
      <c r="J45" s="2">
        <v>2.0499999999999998</v>
      </c>
      <c r="K45" s="2">
        <v>1.76</v>
      </c>
      <c r="L45" s="2">
        <v>2.0499999999999998</v>
      </c>
      <c r="M45" s="2">
        <v>2.0499999999999998</v>
      </c>
      <c r="N45" s="2">
        <v>2.17</v>
      </c>
      <c r="O45" s="2">
        <v>2.34</v>
      </c>
      <c r="P45" s="2">
        <v>2.62</v>
      </c>
      <c r="Q45" s="2">
        <v>3.02</v>
      </c>
      <c r="R45" s="2">
        <v>3.84</v>
      </c>
      <c r="S45" s="2">
        <v>5.08</v>
      </c>
      <c r="T45" s="2">
        <v>146</v>
      </c>
      <c r="U45" s="2">
        <v>7.22</v>
      </c>
      <c r="V45" s="2">
        <v>71.569999999999993</v>
      </c>
      <c r="W45" s="2">
        <v>1.56</v>
      </c>
      <c r="X45" s="2">
        <v>24.32</v>
      </c>
      <c r="Y45" s="2">
        <v>2.66</v>
      </c>
      <c r="Z45" s="2">
        <v>3.91</v>
      </c>
      <c r="AA45" s="2">
        <v>4.79</v>
      </c>
      <c r="AB45" s="2">
        <v>5.53</v>
      </c>
      <c r="AC45" s="2">
        <v>6.33</v>
      </c>
      <c r="AD45" s="2">
        <v>7.18</v>
      </c>
      <c r="AE45" s="2">
        <v>8.23</v>
      </c>
      <c r="AF45" s="2">
        <v>9.67</v>
      </c>
      <c r="AG45" s="2">
        <v>12.21</v>
      </c>
      <c r="AH45" s="2">
        <v>0</v>
      </c>
      <c r="AI45" s="2">
        <v>1982</v>
      </c>
      <c r="AJ45" s="2">
        <v>4998</v>
      </c>
      <c r="AK45" s="2">
        <v>1209</v>
      </c>
      <c r="AL45" s="2">
        <v>807</v>
      </c>
      <c r="AM45" s="2">
        <v>459</v>
      </c>
      <c r="AN45" s="2">
        <v>273</v>
      </c>
      <c r="AO45" s="2">
        <v>144</v>
      </c>
      <c r="AP45" s="2">
        <v>77</v>
      </c>
      <c r="AQ45" s="2">
        <v>45</v>
      </c>
      <c r="AR45" s="2">
        <v>19</v>
      </c>
      <c r="AS45" s="2">
        <v>16</v>
      </c>
      <c r="AT45" s="2">
        <v>9</v>
      </c>
      <c r="AU45" s="2">
        <v>8</v>
      </c>
      <c r="AV45" s="2">
        <v>1</v>
      </c>
      <c r="AW45" s="2">
        <v>1</v>
      </c>
      <c r="AX45" s="2">
        <v>0</v>
      </c>
      <c r="AY45" s="2">
        <v>0</v>
      </c>
      <c r="AZ45" s="2">
        <v>0</v>
      </c>
      <c r="BA45" s="2">
        <v>0</v>
      </c>
      <c r="BB45" s="2">
        <v>1</v>
      </c>
      <c r="BC45" s="2">
        <v>0</v>
      </c>
      <c r="BD45" s="2">
        <v>0</v>
      </c>
      <c r="BE45" s="2">
        <v>0</v>
      </c>
      <c r="BF45" s="2">
        <v>1</v>
      </c>
      <c r="BG45" s="2">
        <v>0</v>
      </c>
      <c r="BH45" s="2">
        <v>0</v>
      </c>
      <c r="BI45" s="2">
        <v>0</v>
      </c>
      <c r="BJ45" s="2">
        <v>0</v>
      </c>
      <c r="BK45" s="2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2">
        <v>0</v>
      </c>
      <c r="CK45" s="2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2">
        <v>0</v>
      </c>
      <c r="CW45" s="2">
        <v>0</v>
      </c>
      <c r="CX45" s="2">
        <v>0</v>
      </c>
      <c r="CY45" s="2">
        <v>0</v>
      </c>
    </row>
    <row r="46" spans="1:103" x14ac:dyDescent="0.3">
      <c r="A46" s="2">
        <v>43</v>
      </c>
      <c r="B46" s="2" t="s">
        <v>153</v>
      </c>
      <c r="C46" s="2">
        <v>1720</v>
      </c>
      <c r="D46" s="2"/>
      <c r="E46" s="2">
        <v>2.98</v>
      </c>
      <c r="F46" s="2">
        <v>1.59</v>
      </c>
      <c r="G46" s="2">
        <v>1.56</v>
      </c>
      <c r="H46" s="2">
        <v>31.78</v>
      </c>
      <c r="I46" s="2">
        <v>2.67</v>
      </c>
      <c r="J46" s="2">
        <v>2.0499999999999998</v>
      </c>
      <c r="K46" s="2">
        <v>1.7</v>
      </c>
      <c r="L46" s="2">
        <v>2</v>
      </c>
      <c r="M46" s="2">
        <v>2.0499999999999998</v>
      </c>
      <c r="N46" s="2">
        <v>2.2599999999999998</v>
      </c>
      <c r="O46" s="2">
        <v>2.34</v>
      </c>
      <c r="P46" s="2">
        <v>2.62</v>
      </c>
      <c r="Q46" s="2">
        <v>3.02</v>
      </c>
      <c r="R46" s="2">
        <v>3.79</v>
      </c>
      <c r="S46" s="2">
        <v>4.99</v>
      </c>
      <c r="T46" s="2">
        <v>143.13</v>
      </c>
      <c r="U46" s="2">
        <v>7.69</v>
      </c>
      <c r="V46" s="2">
        <v>125.55</v>
      </c>
      <c r="W46" s="2">
        <v>1.56</v>
      </c>
      <c r="X46" s="2">
        <v>31.78</v>
      </c>
      <c r="Y46" s="2">
        <v>2.66</v>
      </c>
      <c r="Z46" s="2">
        <v>3.83</v>
      </c>
      <c r="AA46" s="2">
        <v>4.71</v>
      </c>
      <c r="AB46" s="2">
        <v>5.56</v>
      </c>
      <c r="AC46" s="2">
        <v>6.41</v>
      </c>
      <c r="AD46" s="2">
        <v>7.33</v>
      </c>
      <c r="AE46" s="2">
        <v>8.4700000000000006</v>
      </c>
      <c r="AF46" s="2">
        <v>10.06</v>
      </c>
      <c r="AG46" s="2">
        <v>13.68</v>
      </c>
      <c r="AH46" s="2">
        <v>0</v>
      </c>
      <c r="AI46" s="2">
        <v>4651</v>
      </c>
      <c r="AJ46" s="2">
        <v>11324</v>
      </c>
      <c r="AK46" s="2">
        <v>2872</v>
      </c>
      <c r="AL46" s="2">
        <v>1818</v>
      </c>
      <c r="AM46" s="2">
        <v>975</v>
      </c>
      <c r="AN46" s="2">
        <v>579</v>
      </c>
      <c r="AO46" s="2">
        <v>336</v>
      </c>
      <c r="AP46" s="2">
        <v>175</v>
      </c>
      <c r="AQ46" s="2">
        <v>94</v>
      </c>
      <c r="AR46" s="2">
        <v>59</v>
      </c>
      <c r="AS46" s="2">
        <v>26</v>
      </c>
      <c r="AT46" s="2">
        <v>11</v>
      </c>
      <c r="AU46" s="2">
        <v>10</v>
      </c>
      <c r="AV46" s="2">
        <v>6</v>
      </c>
      <c r="AW46" s="2">
        <v>8</v>
      </c>
      <c r="AX46" s="2">
        <v>3</v>
      </c>
      <c r="AY46" s="2">
        <v>0</v>
      </c>
      <c r="AZ46" s="2">
        <v>1</v>
      </c>
      <c r="BA46" s="2">
        <v>1</v>
      </c>
      <c r="BB46" s="2">
        <v>1</v>
      </c>
      <c r="BC46" s="2">
        <v>0</v>
      </c>
      <c r="BD46" s="2">
        <v>0</v>
      </c>
      <c r="BE46" s="2">
        <v>1</v>
      </c>
      <c r="BF46" s="2">
        <v>0</v>
      </c>
      <c r="BG46" s="2">
        <v>0</v>
      </c>
      <c r="BH46" s="2">
        <v>0</v>
      </c>
      <c r="BI46" s="2">
        <v>0</v>
      </c>
      <c r="BJ46" s="2">
        <v>0</v>
      </c>
      <c r="BK46" s="2">
        <v>0</v>
      </c>
      <c r="BL46" s="2">
        <v>1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2">
        <v>0</v>
      </c>
      <c r="BX46" s="2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2">
        <v>0</v>
      </c>
      <c r="CK46" s="2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2">
        <v>0</v>
      </c>
      <c r="CW46" s="2">
        <v>0</v>
      </c>
      <c r="CX46" s="2">
        <v>0</v>
      </c>
      <c r="CY46" s="2">
        <v>0</v>
      </c>
    </row>
    <row r="47" spans="1:103" x14ac:dyDescent="0.3">
      <c r="A47" s="2">
        <v>44</v>
      </c>
      <c r="B47" s="2" t="s">
        <v>154</v>
      </c>
      <c r="C47" s="2">
        <v>1760</v>
      </c>
      <c r="D47" s="2">
        <v>7838</v>
      </c>
      <c r="E47" s="2">
        <v>3.01</v>
      </c>
      <c r="F47" s="2">
        <v>1.61</v>
      </c>
      <c r="G47" s="2">
        <v>1.56</v>
      </c>
      <c r="H47" s="2">
        <v>19.11</v>
      </c>
      <c r="I47" s="2">
        <v>2.69</v>
      </c>
      <c r="J47" s="2">
        <v>2.06</v>
      </c>
      <c r="K47" s="2">
        <v>1.76</v>
      </c>
      <c r="L47" s="2">
        <v>2.0499999999999998</v>
      </c>
      <c r="M47" s="2">
        <v>2.0499999999999998</v>
      </c>
      <c r="N47" s="2">
        <v>2.2599999999999998</v>
      </c>
      <c r="O47" s="2">
        <v>2.37</v>
      </c>
      <c r="P47" s="2">
        <v>2.66</v>
      </c>
      <c r="Q47" s="2">
        <v>3.02</v>
      </c>
      <c r="R47" s="2">
        <v>3.83</v>
      </c>
      <c r="S47" s="2">
        <v>5.04</v>
      </c>
      <c r="T47" s="2">
        <v>145.77000000000001</v>
      </c>
      <c r="U47" s="2">
        <v>7.17</v>
      </c>
      <c r="V47" s="2">
        <v>47.04</v>
      </c>
      <c r="W47" s="2">
        <v>1.56</v>
      </c>
      <c r="X47" s="2">
        <v>19.11</v>
      </c>
      <c r="Y47" s="2">
        <v>2.66</v>
      </c>
      <c r="Z47" s="2">
        <v>3.91</v>
      </c>
      <c r="AA47" s="2">
        <v>4.76</v>
      </c>
      <c r="AB47" s="2">
        <v>5.65</v>
      </c>
      <c r="AC47" s="2">
        <v>6.45</v>
      </c>
      <c r="AD47" s="2">
        <v>7.42</v>
      </c>
      <c r="AE47" s="2">
        <v>8.7899999999999991</v>
      </c>
      <c r="AF47" s="2">
        <v>9.94</v>
      </c>
      <c r="AG47" s="2">
        <v>12.05</v>
      </c>
      <c r="AH47" s="2">
        <v>0</v>
      </c>
      <c r="AI47" s="2">
        <v>1534</v>
      </c>
      <c r="AJ47" s="2">
        <v>3894</v>
      </c>
      <c r="AK47" s="2">
        <v>966</v>
      </c>
      <c r="AL47" s="2">
        <v>644</v>
      </c>
      <c r="AM47" s="2">
        <v>332</v>
      </c>
      <c r="AN47" s="2">
        <v>210</v>
      </c>
      <c r="AO47" s="2">
        <v>104</v>
      </c>
      <c r="AP47" s="2">
        <v>51</v>
      </c>
      <c r="AQ47" s="2">
        <v>50</v>
      </c>
      <c r="AR47" s="2">
        <v>29</v>
      </c>
      <c r="AS47" s="2">
        <v>9</v>
      </c>
      <c r="AT47" s="2">
        <v>4</v>
      </c>
      <c r="AU47" s="2">
        <v>3</v>
      </c>
      <c r="AV47" s="2">
        <v>4</v>
      </c>
      <c r="AW47" s="2">
        <v>1</v>
      </c>
      <c r="AX47" s="2">
        <v>1</v>
      </c>
      <c r="AY47" s="2">
        <v>0</v>
      </c>
      <c r="AZ47" s="2">
        <v>1</v>
      </c>
      <c r="BA47" s="2">
        <v>1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2">
        <v>0</v>
      </c>
      <c r="CK47" s="2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2">
        <v>0</v>
      </c>
      <c r="CW47" s="2">
        <v>0</v>
      </c>
      <c r="CX47" s="2">
        <v>0</v>
      </c>
      <c r="CY47" s="2">
        <v>0</v>
      </c>
    </row>
    <row r="48" spans="1:103" x14ac:dyDescent="0.3">
      <c r="A48" s="2">
        <v>45</v>
      </c>
      <c r="B48" s="2" t="s">
        <v>155</v>
      </c>
      <c r="C48" s="2">
        <v>1800</v>
      </c>
      <c r="D48" s="2"/>
      <c r="E48" s="2">
        <v>2.98</v>
      </c>
      <c r="F48" s="2">
        <v>1.6</v>
      </c>
      <c r="G48" s="2">
        <v>1.56</v>
      </c>
      <c r="H48" s="2">
        <v>20.350000000000001</v>
      </c>
      <c r="I48" s="2">
        <v>2.67</v>
      </c>
      <c r="J48" s="2">
        <v>2.0499999999999998</v>
      </c>
      <c r="K48" s="2">
        <v>1.7</v>
      </c>
      <c r="L48" s="2">
        <v>2</v>
      </c>
      <c r="M48" s="2">
        <v>2.0499999999999998</v>
      </c>
      <c r="N48" s="2">
        <v>2.17</v>
      </c>
      <c r="O48" s="2">
        <v>2.34</v>
      </c>
      <c r="P48" s="2">
        <v>2.62</v>
      </c>
      <c r="Q48" s="2">
        <v>3.02</v>
      </c>
      <c r="R48" s="2">
        <v>3.79</v>
      </c>
      <c r="S48" s="2">
        <v>4.99</v>
      </c>
      <c r="T48" s="2">
        <v>144.1</v>
      </c>
      <c r="U48" s="2">
        <v>7.23</v>
      </c>
      <c r="V48" s="2">
        <v>51.2</v>
      </c>
      <c r="W48" s="2">
        <v>1.56</v>
      </c>
      <c r="X48" s="2">
        <v>20.350000000000001</v>
      </c>
      <c r="Y48" s="2">
        <v>2.66</v>
      </c>
      <c r="Z48" s="2">
        <v>3.83</v>
      </c>
      <c r="AA48" s="2">
        <v>4.76</v>
      </c>
      <c r="AB48" s="2">
        <v>5.6</v>
      </c>
      <c r="AC48" s="2">
        <v>6.45</v>
      </c>
      <c r="AD48" s="2">
        <v>7.42</v>
      </c>
      <c r="AE48" s="2">
        <v>8.4700000000000006</v>
      </c>
      <c r="AF48" s="2">
        <v>10.09</v>
      </c>
      <c r="AG48" s="2">
        <v>12.79</v>
      </c>
      <c r="AH48" s="2">
        <v>0</v>
      </c>
      <c r="AI48" s="2">
        <v>4646</v>
      </c>
      <c r="AJ48" s="2">
        <v>11211</v>
      </c>
      <c r="AK48" s="2">
        <v>2855</v>
      </c>
      <c r="AL48" s="2">
        <v>1763</v>
      </c>
      <c r="AM48" s="2">
        <v>971</v>
      </c>
      <c r="AN48" s="2">
        <v>547</v>
      </c>
      <c r="AO48" s="2">
        <v>349</v>
      </c>
      <c r="AP48" s="2">
        <v>170</v>
      </c>
      <c r="AQ48" s="2">
        <v>86</v>
      </c>
      <c r="AR48" s="2">
        <v>59</v>
      </c>
      <c r="AS48" s="2">
        <v>36</v>
      </c>
      <c r="AT48" s="2">
        <v>17</v>
      </c>
      <c r="AU48" s="2">
        <v>10</v>
      </c>
      <c r="AV48" s="2">
        <v>12</v>
      </c>
      <c r="AW48" s="2">
        <v>4</v>
      </c>
      <c r="AX48" s="2">
        <v>4</v>
      </c>
      <c r="AY48" s="2">
        <v>1</v>
      </c>
      <c r="AZ48" s="2">
        <v>1</v>
      </c>
      <c r="BA48" s="2">
        <v>1</v>
      </c>
      <c r="BB48" s="2">
        <v>2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2">
        <v>0</v>
      </c>
      <c r="CK48" s="2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2">
        <v>0</v>
      </c>
      <c r="CW48" s="2">
        <v>0</v>
      </c>
      <c r="CX48" s="2">
        <v>0</v>
      </c>
      <c r="CY48" s="2">
        <v>0</v>
      </c>
    </row>
    <row r="49" spans="1:103" x14ac:dyDescent="0.3">
      <c r="A49" s="2">
        <v>46</v>
      </c>
      <c r="B49" s="2" t="s">
        <v>156</v>
      </c>
      <c r="C49" s="2">
        <v>1840</v>
      </c>
      <c r="D49" s="2">
        <v>9853</v>
      </c>
      <c r="E49" s="2">
        <v>2.99</v>
      </c>
      <c r="F49" s="2">
        <v>1.58</v>
      </c>
      <c r="G49" s="2">
        <v>1.56</v>
      </c>
      <c r="H49" s="2">
        <v>17.66</v>
      </c>
      <c r="I49" s="2">
        <v>2.68</v>
      </c>
      <c r="J49" s="2">
        <v>2.06</v>
      </c>
      <c r="K49" s="2">
        <v>1.76</v>
      </c>
      <c r="L49" s="2">
        <v>2.0499999999999998</v>
      </c>
      <c r="M49" s="2">
        <v>2.0499999999999998</v>
      </c>
      <c r="N49" s="2">
        <v>2.2599999999999998</v>
      </c>
      <c r="O49" s="2">
        <v>2.34</v>
      </c>
      <c r="P49" s="2">
        <v>2.62</v>
      </c>
      <c r="Q49" s="2">
        <v>3.02</v>
      </c>
      <c r="R49" s="2">
        <v>3.83</v>
      </c>
      <c r="S49" s="2">
        <v>5.08</v>
      </c>
      <c r="T49" s="2">
        <v>138.9</v>
      </c>
      <c r="U49" s="2">
        <v>6.88</v>
      </c>
      <c r="V49" s="2">
        <v>40.26</v>
      </c>
      <c r="W49" s="2">
        <v>1.56</v>
      </c>
      <c r="X49" s="2">
        <v>17.66</v>
      </c>
      <c r="Y49" s="2">
        <v>2.66</v>
      </c>
      <c r="Z49" s="2">
        <v>3.83</v>
      </c>
      <c r="AA49" s="2">
        <v>4.68</v>
      </c>
      <c r="AB49" s="2">
        <v>5.48</v>
      </c>
      <c r="AC49" s="2">
        <v>6.28</v>
      </c>
      <c r="AD49" s="2">
        <v>7.1</v>
      </c>
      <c r="AE49" s="2">
        <v>8.2200000000000006</v>
      </c>
      <c r="AF49" s="2">
        <v>9.59</v>
      </c>
      <c r="AG49" s="2">
        <v>11.73</v>
      </c>
      <c r="AH49" s="2">
        <v>0</v>
      </c>
      <c r="AI49" s="2">
        <v>1958</v>
      </c>
      <c r="AJ49" s="2">
        <v>4873</v>
      </c>
      <c r="AK49" s="2">
        <v>1242</v>
      </c>
      <c r="AL49" s="2">
        <v>769</v>
      </c>
      <c r="AM49" s="2">
        <v>436</v>
      </c>
      <c r="AN49" s="2">
        <v>255</v>
      </c>
      <c r="AO49" s="2">
        <v>140</v>
      </c>
      <c r="AP49" s="2">
        <v>86</v>
      </c>
      <c r="AQ49" s="2">
        <v>37</v>
      </c>
      <c r="AR49" s="2">
        <v>24</v>
      </c>
      <c r="AS49" s="2">
        <v>15</v>
      </c>
      <c r="AT49" s="2">
        <v>8</v>
      </c>
      <c r="AU49" s="2">
        <v>1</v>
      </c>
      <c r="AV49" s="2">
        <v>5</v>
      </c>
      <c r="AW49" s="2">
        <v>0</v>
      </c>
      <c r="AX49" s="2">
        <v>3</v>
      </c>
      <c r="AY49" s="2">
        <v>1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2">
        <v>0</v>
      </c>
      <c r="BJ49" s="2">
        <v>0</v>
      </c>
      <c r="BK49" s="2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2">
        <v>0</v>
      </c>
      <c r="CK49" s="2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2">
        <v>0</v>
      </c>
      <c r="CW49" s="2">
        <v>0</v>
      </c>
      <c r="CX49" s="2">
        <v>0</v>
      </c>
      <c r="CY49" s="2">
        <v>0</v>
      </c>
    </row>
    <row r="50" spans="1:103" x14ac:dyDescent="0.3">
      <c r="A50" s="2">
        <v>47</v>
      </c>
      <c r="B50" s="2" t="s">
        <v>157</v>
      </c>
      <c r="C50" s="2">
        <v>1880</v>
      </c>
      <c r="D50" s="2"/>
      <c r="E50" s="2">
        <v>2.99</v>
      </c>
      <c r="F50" s="2">
        <v>1.61</v>
      </c>
      <c r="G50" s="2">
        <v>1.56</v>
      </c>
      <c r="H50" s="2">
        <v>28.56</v>
      </c>
      <c r="I50" s="2">
        <v>2.68</v>
      </c>
      <c r="J50" s="2">
        <v>2.06</v>
      </c>
      <c r="K50" s="2">
        <v>1.7</v>
      </c>
      <c r="L50" s="2">
        <v>2</v>
      </c>
      <c r="M50" s="2">
        <v>2.0499999999999998</v>
      </c>
      <c r="N50" s="2">
        <v>2.2599999999999998</v>
      </c>
      <c r="O50" s="2">
        <v>2.34</v>
      </c>
      <c r="P50" s="2">
        <v>2.62</v>
      </c>
      <c r="Q50" s="2">
        <v>3.02</v>
      </c>
      <c r="R50" s="2">
        <v>3.83</v>
      </c>
      <c r="S50" s="2">
        <v>5.04</v>
      </c>
      <c r="T50" s="2">
        <v>145.82</v>
      </c>
      <c r="U50" s="2">
        <v>7.71</v>
      </c>
      <c r="V50" s="2">
        <v>94.78</v>
      </c>
      <c r="W50" s="2">
        <v>1.56</v>
      </c>
      <c r="X50" s="2">
        <v>28.56</v>
      </c>
      <c r="Y50" s="2">
        <v>2.74</v>
      </c>
      <c r="Z50" s="2">
        <v>3.91</v>
      </c>
      <c r="AA50" s="2">
        <v>4.79</v>
      </c>
      <c r="AB50" s="2">
        <v>5.65</v>
      </c>
      <c r="AC50" s="2">
        <v>6.53</v>
      </c>
      <c r="AD50" s="2">
        <v>7.42</v>
      </c>
      <c r="AE50" s="2">
        <v>8.76</v>
      </c>
      <c r="AF50" s="2">
        <v>10.52</v>
      </c>
      <c r="AG50" s="2">
        <v>13.39</v>
      </c>
      <c r="AH50" s="2">
        <v>0</v>
      </c>
      <c r="AI50" s="2">
        <v>4573</v>
      </c>
      <c r="AJ50" s="2">
        <v>11236</v>
      </c>
      <c r="AK50" s="2">
        <v>2904</v>
      </c>
      <c r="AL50" s="2">
        <v>1835</v>
      </c>
      <c r="AM50" s="2">
        <v>999</v>
      </c>
      <c r="AN50" s="2">
        <v>569</v>
      </c>
      <c r="AO50" s="2">
        <v>329</v>
      </c>
      <c r="AP50" s="2">
        <v>159</v>
      </c>
      <c r="AQ50" s="2">
        <v>105</v>
      </c>
      <c r="AR50" s="2">
        <v>51</v>
      </c>
      <c r="AS50" s="2">
        <v>35</v>
      </c>
      <c r="AT50" s="2">
        <v>21</v>
      </c>
      <c r="AU50" s="2">
        <v>18</v>
      </c>
      <c r="AV50" s="2">
        <v>4</v>
      </c>
      <c r="AW50" s="2">
        <v>4</v>
      </c>
      <c r="AX50" s="2">
        <v>0</v>
      </c>
      <c r="AY50" s="2">
        <v>3</v>
      </c>
      <c r="AZ50" s="2">
        <v>2</v>
      </c>
      <c r="BA50" s="2">
        <v>1</v>
      </c>
      <c r="BB50" s="2">
        <v>1</v>
      </c>
      <c r="BC50" s="2">
        <v>1</v>
      </c>
      <c r="BD50" s="2">
        <v>0</v>
      </c>
      <c r="BE50" s="2">
        <v>1</v>
      </c>
      <c r="BF50" s="2">
        <v>0</v>
      </c>
      <c r="BG50" s="2">
        <v>0</v>
      </c>
      <c r="BH50" s="2">
        <v>0</v>
      </c>
      <c r="BI50" s="2">
        <v>0</v>
      </c>
      <c r="BJ50" s="2">
        <v>1</v>
      </c>
      <c r="BK50" s="2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K50" s="2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2">
        <v>0</v>
      </c>
      <c r="CW50" s="2">
        <v>0</v>
      </c>
      <c r="CX50" s="2">
        <v>0</v>
      </c>
      <c r="CY50" s="2">
        <v>0</v>
      </c>
    </row>
    <row r="51" spans="1:103" x14ac:dyDescent="0.3">
      <c r="A51" s="2">
        <v>48</v>
      </c>
      <c r="B51" s="2" t="s">
        <v>158</v>
      </c>
      <c r="C51" s="2">
        <v>1920</v>
      </c>
      <c r="D51" s="2">
        <v>7915</v>
      </c>
      <c r="E51" s="2">
        <v>2.99</v>
      </c>
      <c r="F51" s="2">
        <v>1.62</v>
      </c>
      <c r="G51" s="2">
        <v>1.56</v>
      </c>
      <c r="H51" s="2">
        <v>21.28</v>
      </c>
      <c r="I51" s="2">
        <v>2.68</v>
      </c>
      <c r="J51" s="2">
        <v>2.06</v>
      </c>
      <c r="K51" s="2">
        <v>1.7</v>
      </c>
      <c r="L51" s="2">
        <v>2</v>
      </c>
      <c r="M51" s="2">
        <v>2.0499999999999998</v>
      </c>
      <c r="N51" s="2">
        <v>2.17</v>
      </c>
      <c r="O51" s="2">
        <v>2.34</v>
      </c>
      <c r="P51" s="2">
        <v>2.62</v>
      </c>
      <c r="Q51" s="2">
        <v>3.02</v>
      </c>
      <c r="R51" s="2">
        <v>3.79</v>
      </c>
      <c r="S51" s="2">
        <v>5.08</v>
      </c>
      <c r="T51" s="2">
        <v>144.37</v>
      </c>
      <c r="U51" s="2">
        <v>7.31</v>
      </c>
      <c r="V51" s="2">
        <v>57.48</v>
      </c>
      <c r="W51" s="2">
        <v>1.56</v>
      </c>
      <c r="X51" s="2">
        <v>21.28</v>
      </c>
      <c r="Y51" s="2">
        <v>2.66</v>
      </c>
      <c r="Z51" s="2">
        <v>3.91</v>
      </c>
      <c r="AA51" s="2">
        <v>4.84</v>
      </c>
      <c r="AB51" s="2">
        <v>5.68</v>
      </c>
      <c r="AC51" s="2">
        <v>6.53</v>
      </c>
      <c r="AD51" s="2">
        <v>7.44</v>
      </c>
      <c r="AE51" s="2">
        <v>8.42</v>
      </c>
      <c r="AF51" s="2">
        <v>9.77</v>
      </c>
      <c r="AG51" s="2">
        <v>12.62</v>
      </c>
      <c r="AH51" s="2">
        <v>0</v>
      </c>
      <c r="AI51" s="2">
        <v>1654</v>
      </c>
      <c r="AJ51" s="2">
        <v>3855</v>
      </c>
      <c r="AK51" s="2">
        <v>982</v>
      </c>
      <c r="AL51" s="2">
        <v>603</v>
      </c>
      <c r="AM51" s="2">
        <v>339</v>
      </c>
      <c r="AN51" s="2">
        <v>200</v>
      </c>
      <c r="AO51" s="2">
        <v>130</v>
      </c>
      <c r="AP51" s="2">
        <v>73</v>
      </c>
      <c r="AQ51" s="2">
        <v>34</v>
      </c>
      <c r="AR51" s="2">
        <v>19</v>
      </c>
      <c r="AS51" s="2">
        <v>11</v>
      </c>
      <c r="AT51" s="2">
        <v>4</v>
      </c>
      <c r="AU51" s="2">
        <v>4</v>
      </c>
      <c r="AV51" s="2">
        <v>1</v>
      </c>
      <c r="AW51" s="2">
        <v>1</v>
      </c>
      <c r="AX51" s="2">
        <v>2</v>
      </c>
      <c r="AY51" s="2">
        <v>1</v>
      </c>
      <c r="AZ51" s="2">
        <v>1</v>
      </c>
      <c r="BA51" s="2">
        <v>0</v>
      </c>
      <c r="BB51" s="2">
        <v>0</v>
      </c>
      <c r="BC51" s="2">
        <v>1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K51" s="2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0</v>
      </c>
      <c r="CW51" s="2">
        <v>0</v>
      </c>
      <c r="CX51" s="2">
        <v>0</v>
      </c>
      <c r="CY51" s="2">
        <v>0</v>
      </c>
    </row>
    <row r="52" spans="1:103" x14ac:dyDescent="0.3">
      <c r="A52" s="2">
        <v>49</v>
      </c>
      <c r="B52" s="2" t="s">
        <v>159</v>
      </c>
      <c r="C52" s="2">
        <v>1960</v>
      </c>
      <c r="D52" s="2"/>
      <c r="E52" s="2">
        <v>2.98</v>
      </c>
      <c r="F52" s="2">
        <v>1.57</v>
      </c>
      <c r="G52" s="2">
        <v>1.56</v>
      </c>
      <c r="H52" s="2">
        <v>24.1</v>
      </c>
      <c r="I52" s="2">
        <v>2.67</v>
      </c>
      <c r="J52" s="2">
        <v>2.06</v>
      </c>
      <c r="K52" s="2">
        <v>1.7</v>
      </c>
      <c r="L52" s="2">
        <v>2</v>
      </c>
      <c r="M52" s="2">
        <v>2.0499999999999998</v>
      </c>
      <c r="N52" s="2">
        <v>2.17</v>
      </c>
      <c r="O52" s="2">
        <v>2.34</v>
      </c>
      <c r="P52" s="2">
        <v>2.66</v>
      </c>
      <c r="Q52" s="2">
        <v>3.02</v>
      </c>
      <c r="R52" s="2">
        <v>3.83</v>
      </c>
      <c r="S52" s="2">
        <v>5.03</v>
      </c>
      <c r="T52" s="2">
        <v>136.72999999999999</v>
      </c>
      <c r="U52" s="2">
        <v>6.99</v>
      </c>
      <c r="V52" s="2">
        <v>53.83</v>
      </c>
      <c r="W52" s="2">
        <v>1.56</v>
      </c>
      <c r="X52" s="2">
        <v>24.1</v>
      </c>
      <c r="Y52" s="2">
        <v>2.66</v>
      </c>
      <c r="Z52" s="2">
        <v>3.79</v>
      </c>
      <c r="AA52" s="2">
        <v>4.68</v>
      </c>
      <c r="AB52" s="2">
        <v>5.44</v>
      </c>
      <c r="AC52" s="2">
        <v>6.26</v>
      </c>
      <c r="AD52" s="2">
        <v>7.1</v>
      </c>
      <c r="AE52" s="2">
        <v>8.18</v>
      </c>
      <c r="AF52" s="2">
        <v>9.75</v>
      </c>
      <c r="AG52" s="2">
        <v>12.18</v>
      </c>
      <c r="AH52" s="2">
        <v>0</v>
      </c>
      <c r="AI52" s="2">
        <v>4642</v>
      </c>
      <c r="AJ52" s="2">
        <v>11124</v>
      </c>
      <c r="AK52" s="2">
        <v>2861</v>
      </c>
      <c r="AL52" s="2">
        <v>1829</v>
      </c>
      <c r="AM52" s="2">
        <v>989</v>
      </c>
      <c r="AN52" s="2">
        <v>598</v>
      </c>
      <c r="AO52" s="2">
        <v>315</v>
      </c>
      <c r="AP52" s="2">
        <v>159</v>
      </c>
      <c r="AQ52" s="2">
        <v>87</v>
      </c>
      <c r="AR52" s="2">
        <v>49</v>
      </c>
      <c r="AS52" s="2">
        <v>31</v>
      </c>
      <c r="AT52" s="2">
        <v>21</v>
      </c>
      <c r="AU52" s="2">
        <v>13</v>
      </c>
      <c r="AV52" s="2">
        <v>9</v>
      </c>
      <c r="AW52" s="2">
        <v>4</v>
      </c>
      <c r="AX52" s="2">
        <v>1</v>
      </c>
      <c r="AY52" s="2">
        <v>1</v>
      </c>
      <c r="AZ52" s="2">
        <v>1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1</v>
      </c>
      <c r="BG52" s="2">
        <v>0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2">
        <v>0</v>
      </c>
      <c r="CK52" s="2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2">
        <v>0</v>
      </c>
      <c r="CW52" s="2">
        <v>0</v>
      </c>
      <c r="CX52" s="2">
        <v>0</v>
      </c>
      <c r="CY52" s="2">
        <v>0</v>
      </c>
    </row>
    <row r="53" spans="1:103" x14ac:dyDescent="0.3">
      <c r="A53" s="2">
        <v>50</v>
      </c>
      <c r="B53" s="2" t="s">
        <v>160</v>
      </c>
      <c r="C53" s="2">
        <v>2000</v>
      </c>
      <c r="D53" s="2">
        <v>7860</v>
      </c>
      <c r="E53" s="2">
        <v>2.99</v>
      </c>
      <c r="F53" s="2">
        <v>1.57</v>
      </c>
      <c r="G53" s="2">
        <v>1.56</v>
      </c>
      <c r="H53" s="2">
        <v>17.89</v>
      </c>
      <c r="I53" s="2">
        <v>2.68</v>
      </c>
      <c r="J53" s="2">
        <v>2.06</v>
      </c>
      <c r="K53" s="2">
        <v>1.7</v>
      </c>
      <c r="L53" s="2">
        <v>2.0499999999999998</v>
      </c>
      <c r="M53" s="2">
        <v>2.0499999999999998</v>
      </c>
      <c r="N53" s="2">
        <v>2.2599999999999998</v>
      </c>
      <c r="O53" s="2">
        <v>2.34</v>
      </c>
      <c r="P53" s="2">
        <v>2.66</v>
      </c>
      <c r="Q53" s="2">
        <v>3.02</v>
      </c>
      <c r="R53" s="2">
        <v>3.83</v>
      </c>
      <c r="S53" s="2">
        <v>5.04</v>
      </c>
      <c r="T53" s="2">
        <v>136.84</v>
      </c>
      <c r="U53" s="2">
        <v>6.83</v>
      </c>
      <c r="V53" s="2">
        <v>40.94</v>
      </c>
      <c r="W53" s="2">
        <v>1.56</v>
      </c>
      <c r="X53" s="2">
        <v>17.89</v>
      </c>
      <c r="Y53" s="2">
        <v>2.66</v>
      </c>
      <c r="Z53" s="2">
        <v>3.79</v>
      </c>
      <c r="AA53" s="2">
        <v>4.59</v>
      </c>
      <c r="AB53" s="2">
        <v>5.41</v>
      </c>
      <c r="AC53" s="2">
        <v>6.25</v>
      </c>
      <c r="AD53" s="2">
        <v>7.1</v>
      </c>
      <c r="AE53" s="2">
        <v>8.07</v>
      </c>
      <c r="AF53" s="2">
        <v>9.17</v>
      </c>
      <c r="AG53" s="2">
        <v>11.69</v>
      </c>
      <c r="AH53" s="2">
        <v>0</v>
      </c>
      <c r="AI53" s="2">
        <v>1559</v>
      </c>
      <c r="AJ53" s="2">
        <v>3848</v>
      </c>
      <c r="AK53" s="2">
        <v>1027</v>
      </c>
      <c r="AL53" s="2">
        <v>632</v>
      </c>
      <c r="AM53" s="2">
        <v>336</v>
      </c>
      <c r="AN53" s="2">
        <v>204</v>
      </c>
      <c r="AO53" s="2">
        <v>119</v>
      </c>
      <c r="AP53" s="2">
        <v>68</v>
      </c>
      <c r="AQ53" s="2">
        <v>29</v>
      </c>
      <c r="AR53" s="2">
        <v>14</v>
      </c>
      <c r="AS53" s="2">
        <v>10</v>
      </c>
      <c r="AT53" s="2">
        <v>5</v>
      </c>
      <c r="AU53" s="2">
        <v>3</v>
      </c>
      <c r="AV53" s="2">
        <v>1</v>
      </c>
      <c r="AW53" s="2">
        <v>3</v>
      </c>
      <c r="AX53" s="2">
        <v>1</v>
      </c>
      <c r="AY53" s="2">
        <v>1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2">
        <v>0</v>
      </c>
      <c r="BJ53" s="2">
        <v>0</v>
      </c>
      <c r="BK53" s="2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2">
        <v>0</v>
      </c>
      <c r="CK53" s="2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2">
        <v>0</v>
      </c>
      <c r="CW53" s="2">
        <v>0</v>
      </c>
      <c r="CX53" s="2">
        <v>0</v>
      </c>
      <c r="CY53" s="2">
        <v>0</v>
      </c>
    </row>
    <row r="54" spans="1:103" x14ac:dyDescent="0.3">
      <c r="A54" s="2">
        <v>51</v>
      </c>
      <c r="B54" s="2" t="s">
        <v>161</v>
      </c>
      <c r="C54" s="2">
        <v>2040</v>
      </c>
      <c r="D54" s="2"/>
      <c r="E54" s="2">
        <v>2.99</v>
      </c>
      <c r="F54" s="2">
        <v>1.59</v>
      </c>
      <c r="G54" s="2">
        <v>1.56</v>
      </c>
      <c r="H54" s="2">
        <v>23.7</v>
      </c>
      <c r="I54" s="2">
        <v>2.68</v>
      </c>
      <c r="J54" s="2">
        <v>2.06</v>
      </c>
      <c r="K54" s="2">
        <v>1.76</v>
      </c>
      <c r="L54" s="2">
        <v>2.0499999999999998</v>
      </c>
      <c r="M54" s="2">
        <v>2.0499999999999998</v>
      </c>
      <c r="N54" s="2">
        <v>2.2599999999999998</v>
      </c>
      <c r="O54" s="2">
        <v>2.34</v>
      </c>
      <c r="P54" s="2">
        <v>2.62</v>
      </c>
      <c r="Q54" s="2">
        <v>3.02</v>
      </c>
      <c r="R54" s="2">
        <v>3.83</v>
      </c>
      <c r="S54" s="2">
        <v>5.08</v>
      </c>
      <c r="T54" s="2">
        <v>140.76</v>
      </c>
      <c r="U54" s="2">
        <v>7.34</v>
      </c>
      <c r="V54" s="2">
        <v>69.53</v>
      </c>
      <c r="W54" s="2">
        <v>1.56</v>
      </c>
      <c r="X54" s="2">
        <v>23.7</v>
      </c>
      <c r="Y54" s="2">
        <v>2.66</v>
      </c>
      <c r="Z54" s="2">
        <v>3.86</v>
      </c>
      <c r="AA54" s="2">
        <v>4.71</v>
      </c>
      <c r="AB54" s="2">
        <v>5.56</v>
      </c>
      <c r="AC54" s="2">
        <v>6.33</v>
      </c>
      <c r="AD54" s="2">
        <v>7.22</v>
      </c>
      <c r="AE54" s="2">
        <v>8.24</v>
      </c>
      <c r="AF54" s="2">
        <v>9.77</v>
      </c>
      <c r="AG54" s="2">
        <v>12.86</v>
      </c>
      <c r="AH54" s="2">
        <v>0</v>
      </c>
      <c r="AI54" s="2">
        <v>4572</v>
      </c>
      <c r="AJ54" s="2">
        <v>11267</v>
      </c>
      <c r="AK54" s="2">
        <v>2925</v>
      </c>
      <c r="AL54" s="2">
        <v>1796</v>
      </c>
      <c r="AM54" s="2">
        <v>1035</v>
      </c>
      <c r="AN54" s="2">
        <v>598</v>
      </c>
      <c r="AO54" s="2">
        <v>356</v>
      </c>
      <c r="AP54" s="2">
        <v>164</v>
      </c>
      <c r="AQ54" s="2">
        <v>99</v>
      </c>
      <c r="AR54" s="2">
        <v>44</v>
      </c>
      <c r="AS54" s="2">
        <v>31</v>
      </c>
      <c r="AT54" s="2">
        <v>13</v>
      </c>
      <c r="AU54" s="2">
        <v>10</v>
      </c>
      <c r="AV54" s="2">
        <v>6</v>
      </c>
      <c r="AW54" s="2">
        <v>4</v>
      </c>
      <c r="AX54" s="2">
        <v>3</v>
      </c>
      <c r="AY54" s="2">
        <v>0</v>
      </c>
      <c r="AZ54" s="2">
        <v>0</v>
      </c>
      <c r="BA54" s="2">
        <v>2</v>
      </c>
      <c r="BB54" s="2">
        <v>1</v>
      </c>
      <c r="BC54" s="2">
        <v>3</v>
      </c>
      <c r="BD54" s="2">
        <v>0</v>
      </c>
      <c r="BE54" s="2">
        <v>1</v>
      </c>
      <c r="BF54" s="2">
        <v>0</v>
      </c>
      <c r="BG54" s="2">
        <v>0</v>
      </c>
      <c r="BH54" s="2">
        <v>0</v>
      </c>
      <c r="BI54" s="2">
        <v>0</v>
      </c>
      <c r="BJ54" s="2">
        <v>0</v>
      </c>
      <c r="BK54" s="2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2">
        <v>0</v>
      </c>
      <c r="CK54" s="2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2">
        <v>0</v>
      </c>
      <c r="CW54" s="2">
        <v>0</v>
      </c>
      <c r="CX54" s="2">
        <v>0</v>
      </c>
      <c r="CY54" s="2">
        <v>0</v>
      </c>
    </row>
    <row r="55" spans="1:103" x14ac:dyDescent="0.3">
      <c r="A55" s="2">
        <v>52</v>
      </c>
      <c r="B55" s="2" t="s">
        <v>162</v>
      </c>
      <c r="C55" s="2">
        <v>2080</v>
      </c>
      <c r="D55" s="2">
        <v>7793</v>
      </c>
      <c r="E55" s="2">
        <v>2.97</v>
      </c>
      <c r="F55" s="2">
        <v>1.62</v>
      </c>
      <c r="G55" s="2">
        <v>1.56</v>
      </c>
      <c r="H55" s="2">
        <v>28.07</v>
      </c>
      <c r="I55" s="2">
        <v>2.67</v>
      </c>
      <c r="J55" s="2">
        <v>2.06</v>
      </c>
      <c r="K55" s="2">
        <v>1.76</v>
      </c>
      <c r="L55" s="2">
        <v>2</v>
      </c>
      <c r="M55" s="2">
        <v>2.0499999999999998</v>
      </c>
      <c r="N55" s="2">
        <v>2.2599999999999998</v>
      </c>
      <c r="O55" s="2">
        <v>2.34</v>
      </c>
      <c r="P55" s="2">
        <v>2.62</v>
      </c>
      <c r="Q55" s="2">
        <v>2.94</v>
      </c>
      <c r="R55" s="2">
        <v>3.71</v>
      </c>
      <c r="S55" s="2">
        <v>4.99</v>
      </c>
      <c r="T55" s="2">
        <v>147.53</v>
      </c>
      <c r="U55" s="2">
        <v>8.58</v>
      </c>
      <c r="V55" s="2">
        <v>134.71</v>
      </c>
      <c r="W55" s="2">
        <v>1.56</v>
      </c>
      <c r="X55" s="2">
        <v>28.07</v>
      </c>
      <c r="Y55" s="2">
        <v>2.74</v>
      </c>
      <c r="Z55" s="2">
        <v>3.94</v>
      </c>
      <c r="AA55" s="2">
        <v>4.88</v>
      </c>
      <c r="AB55" s="2">
        <v>5.76</v>
      </c>
      <c r="AC55" s="2">
        <v>6.73</v>
      </c>
      <c r="AD55" s="2">
        <v>7.73</v>
      </c>
      <c r="AE55" s="2">
        <v>9.1999999999999993</v>
      </c>
      <c r="AF55" s="2">
        <v>11.51</v>
      </c>
      <c r="AG55" s="2">
        <v>15.13</v>
      </c>
      <c r="AH55" s="2">
        <v>0</v>
      </c>
      <c r="AI55" s="2">
        <v>1617</v>
      </c>
      <c r="AJ55" s="2">
        <v>3856</v>
      </c>
      <c r="AK55" s="2">
        <v>957</v>
      </c>
      <c r="AL55" s="2">
        <v>601</v>
      </c>
      <c r="AM55" s="2">
        <v>325</v>
      </c>
      <c r="AN55" s="2">
        <v>185</v>
      </c>
      <c r="AO55" s="2">
        <v>125</v>
      </c>
      <c r="AP55" s="2">
        <v>48</v>
      </c>
      <c r="AQ55" s="2">
        <v>31</v>
      </c>
      <c r="AR55" s="2">
        <v>17</v>
      </c>
      <c r="AS55" s="2">
        <v>11</v>
      </c>
      <c r="AT55" s="2">
        <v>2</v>
      </c>
      <c r="AU55" s="2">
        <v>5</v>
      </c>
      <c r="AV55" s="2">
        <v>7</v>
      </c>
      <c r="AW55" s="2">
        <v>2</v>
      </c>
      <c r="AX55" s="2">
        <v>0</v>
      </c>
      <c r="AY55" s="2">
        <v>1</v>
      </c>
      <c r="AZ55" s="2">
        <v>0</v>
      </c>
      <c r="BA55" s="2">
        <v>1</v>
      </c>
      <c r="BB55" s="2">
        <v>0</v>
      </c>
      <c r="BC55" s="2">
        <v>0</v>
      </c>
      <c r="BD55" s="2">
        <v>0</v>
      </c>
      <c r="BE55" s="2">
        <v>0</v>
      </c>
      <c r="BF55" s="2">
        <v>1</v>
      </c>
      <c r="BG55" s="2">
        <v>0</v>
      </c>
      <c r="BH55" s="2">
        <v>0</v>
      </c>
      <c r="BI55" s="2">
        <v>0</v>
      </c>
      <c r="BJ55" s="2">
        <v>1</v>
      </c>
      <c r="BK55" s="2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2">
        <v>0</v>
      </c>
      <c r="CK55" s="2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2">
        <v>0</v>
      </c>
      <c r="CW55" s="2">
        <v>0</v>
      </c>
      <c r="CX55" s="2">
        <v>0</v>
      </c>
      <c r="CY55" s="2">
        <v>0</v>
      </c>
    </row>
    <row r="56" spans="1:103" x14ac:dyDescent="0.3">
      <c r="A56" s="2">
        <v>53</v>
      </c>
      <c r="B56" s="2" t="s">
        <v>163</v>
      </c>
      <c r="C56" s="2">
        <v>2120</v>
      </c>
      <c r="D56" s="2"/>
      <c r="E56" s="2">
        <v>2.99</v>
      </c>
      <c r="F56" s="2">
        <v>1.58</v>
      </c>
      <c r="G56" s="2">
        <v>1.56</v>
      </c>
      <c r="H56" s="2">
        <v>19.940000000000001</v>
      </c>
      <c r="I56" s="2">
        <v>2.68</v>
      </c>
      <c r="J56" s="2">
        <v>2.06</v>
      </c>
      <c r="K56" s="2">
        <v>1.76</v>
      </c>
      <c r="L56" s="2">
        <v>2</v>
      </c>
      <c r="M56" s="2">
        <v>2.0499999999999998</v>
      </c>
      <c r="N56" s="2">
        <v>2.2599999999999998</v>
      </c>
      <c r="O56" s="2">
        <v>2.34</v>
      </c>
      <c r="P56" s="2">
        <v>2.62</v>
      </c>
      <c r="Q56" s="2">
        <v>3.02</v>
      </c>
      <c r="R56" s="2">
        <v>3.83</v>
      </c>
      <c r="S56" s="2">
        <v>5.08</v>
      </c>
      <c r="T56" s="2">
        <v>136.49</v>
      </c>
      <c r="U56" s="2">
        <v>6.83</v>
      </c>
      <c r="V56" s="2">
        <v>38.81</v>
      </c>
      <c r="W56" s="2">
        <v>1.56</v>
      </c>
      <c r="X56" s="2">
        <v>19.940000000000001</v>
      </c>
      <c r="Y56" s="2">
        <v>2.66</v>
      </c>
      <c r="Z56" s="2">
        <v>3.83</v>
      </c>
      <c r="AA56" s="2">
        <v>4.71</v>
      </c>
      <c r="AB56" s="2">
        <v>5.53</v>
      </c>
      <c r="AC56" s="2">
        <v>6.33</v>
      </c>
      <c r="AD56" s="2">
        <v>7.18</v>
      </c>
      <c r="AE56" s="2">
        <v>8.1999999999999993</v>
      </c>
      <c r="AF56" s="2">
        <v>9.44</v>
      </c>
      <c r="AG56" s="2">
        <v>11.41</v>
      </c>
      <c r="AH56" s="2">
        <v>0</v>
      </c>
      <c r="AI56" s="2">
        <v>4606</v>
      </c>
      <c r="AJ56" s="2">
        <v>11209</v>
      </c>
      <c r="AK56" s="2">
        <v>2794</v>
      </c>
      <c r="AL56" s="2">
        <v>1777</v>
      </c>
      <c r="AM56" s="2">
        <v>1012</v>
      </c>
      <c r="AN56" s="2">
        <v>566</v>
      </c>
      <c r="AO56" s="2">
        <v>342</v>
      </c>
      <c r="AP56" s="2">
        <v>177</v>
      </c>
      <c r="AQ56" s="2">
        <v>100</v>
      </c>
      <c r="AR56" s="2">
        <v>59</v>
      </c>
      <c r="AS56" s="2">
        <v>36</v>
      </c>
      <c r="AT56" s="2">
        <v>13</v>
      </c>
      <c r="AU56" s="2">
        <v>21</v>
      </c>
      <c r="AV56" s="2">
        <v>4</v>
      </c>
      <c r="AW56" s="2">
        <v>1</v>
      </c>
      <c r="AX56" s="2">
        <v>2</v>
      </c>
      <c r="AY56" s="2">
        <v>0</v>
      </c>
      <c r="AZ56" s="2">
        <v>1</v>
      </c>
      <c r="BA56" s="2">
        <v>1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2">
        <v>0</v>
      </c>
      <c r="BX56" s="2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2">
        <v>0</v>
      </c>
      <c r="CK56" s="2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2">
        <v>0</v>
      </c>
      <c r="CW56" s="2">
        <v>0</v>
      </c>
      <c r="CX56" s="2">
        <v>0</v>
      </c>
      <c r="CY56" s="2">
        <v>0</v>
      </c>
    </row>
    <row r="57" spans="1:103" x14ac:dyDescent="0.3">
      <c r="A57" s="2">
        <v>54</v>
      </c>
      <c r="B57" s="2" t="s">
        <v>164</v>
      </c>
      <c r="C57" s="2">
        <v>2160</v>
      </c>
      <c r="D57" s="2">
        <v>7619</v>
      </c>
      <c r="E57" s="2">
        <v>2.97</v>
      </c>
      <c r="F57" s="2">
        <v>1.53</v>
      </c>
      <c r="G57" s="2">
        <v>1.56</v>
      </c>
      <c r="H57" s="2">
        <v>19.34</v>
      </c>
      <c r="I57" s="2">
        <v>2.67</v>
      </c>
      <c r="J57" s="2">
        <v>2.0499999999999998</v>
      </c>
      <c r="K57" s="2">
        <v>1.7</v>
      </c>
      <c r="L57" s="2">
        <v>2.0499999999999998</v>
      </c>
      <c r="M57" s="2">
        <v>2.0499999999999998</v>
      </c>
      <c r="N57" s="2">
        <v>2.17</v>
      </c>
      <c r="O57" s="2">
        <v>2.34</v>
      </c>
      <c r="P57" s="2">
        <v>2.62</v>
      </c>
      <c r="Q57" s="2">
        <v>3.02</v>
      </c>
      <c r="R57" s="2">
        <v>3.79</v>
      </c>
      <c r="S57" s="2">
        <v>5.08</v>
      </c>
      <c r="T57" s="2">
        <v>127.54</v>
      </c>
      <c r="U57" s="2">
        <v>6.57</v>
      </c>
      <c r="V57" s="2">
        <v>42.68</v>
      </c>
      <c r="W57" s="2">
        <v>1.56</v>
      </c>
      <c r="X57" s="2">
        <v>19.34</v>
      </c>
      <c r="Y57" s="2">
        <v>2.54</v>
      </c>
      <c r="Z57" s="2">
        <v>3.63</v>
      </c>
      <c r="AA57" s="2">
        <v>4.59</v>
      </c>
      <c r="AB57" s="2">
        <v>5.33</v>
      </c>
      <c r="AC57" s="2">
        <v>6.05</v>
      </c>
      <c r="AD57" s="2">
        <v>6.76</v>
      </c>
      <c r="AE57" s="2">
        <v>7.5</v>
      </c>
      <c r="AF57" s="2">
        <v>8.89</v>
      </c>
      <c r="AG57" s="2">
        <v>10.64</v>
      </c>
      <c r="AH57" s="2">
        <v>0</v>
      </c>
      <c r="AI57" s="2">
        <v>1507</v>
      </c>
      <c r="AJ57" s="2">
        <v>3777</v>
      </c>
      <c r="AK57" s="2">
        <v>971</v>
      </c>
      <c r="AL57" s="2">
        <v>576</v>
      </c>
      <c r="AM57" s="2">
        <v>361</v>
      </c>
      <c r="AN57" s="2">
        <v>201</v>
      </c>
      <c r="AO57" s="2">
        <v>117</v>
      </c>
      <c r="AP57" s="2">
        <v>52</v>
      </c>
      <c r="AQ57" s="2">
        <v>26</v>
      </c>
      <c r="AR57" s="2">
        <v>14</v>
      </c>
      <c r="AS57" s="2">
        <v>6</v>
      </c>
      <c r="AT57" s="2">
        <v>5</v>
      </c>
      <c r="AU57" s="2">
        <v>2</v>
      </c>
      <c r="AV57" s="2">
        <v>2</v>
      </c>
      <c r="AW57" s="2">
        <v>0</v>
      </c>
      <c r="AX57" s="2">
        <v>1</v>
      </c>
      <c r="AY57" s="2">
        <v>0</v>
      </c>
      <c r="AZ57" s="2">
        <v>0</v>
      </c>
      <c r="BA57" s="2">
        <v>1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2">
        <v>0</v>
      </c>
      <c r="BK57" s="2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2">
        <v>0</v>
      </c>
      <c r="CK57" s="2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2">
        <v>0</v>
      </c>
      <c r="CW57" s="2">
        <v>0</v>
      </c>
      <c r="CX57" s="2">
        <v>0</v>
      </c>
      <c r="CY57" s="2">
        <v>0</v>
      </c>
    </row>
    <row r="58" spans="1:103" x14ac:dyDescent="0.3">
      <c r="A58" s="2">
        <v>55</v>
      </c>
      <c r="B58" s="2" t="s">
        <v>165</v>
      </c>
      <c r="C58" s="2">
        <v>2200</v>
      </c>
      <c r="D58" s="2"/>
      <c r="E58" s="2">
        <v>3.01</v>
      </c>
      <c r="F58" s="2">
        <v>1.6</v>
      </c>
      <c r="G58" s="2">
        <v>1.56</v>
      </c>
      <c r="H58" s="2">
        <v>21.58</v>
      </c>
      <c r="I58" s="2">
        <v>2.69</v>
      </c>
      <c r="J58" s="2">
        <v>2.0499999999999998</v>
      </c>
      <c r="K58" s="2">
        <v>1.76</v>
      </c>
      <c r="L58" s="2">
        <v>2.0499999999999998</v>
      </c>
      <c r="M58" s="2">
        <v>2.0499999999999998</v>
      </c>
      <c r="N58" s="2">
        <v>2.2599999999999998</v>
      </c>
      <c r="O58" s="2">
        <v>2.37</v>
      </c>
      <c r="P58" s="2">
        <v>2.66</v>
      </c>
      <c r="Q58" s="2">
        <v>3.06</v>
      </c>
      <c r="R58" s="2">
        <v>3.83</v>
      </c>
      <c r="S58" s="2">
        <v>5.08</v>
      </c>
      <c r="T58" s="2">
        <v>136.83000000000001</v>
      </c>
      <c r="U58" s="2">
        <v>7.12</v>
      </c>
      <c r="V58" s="2">
        <v>52.96</v>
      </c>
      <c r="W58" s="2">
        <v>1.56</v>
      </c>
      <c r="X58" s="2">
        <v>21.58</v>
      </c>
      <c r="Y58" s="2">
        <v>2.66</v>
      </c>
      <c r="Z58" s="2">
        <v>3.83</v>
      </c>
      <c r="AA58" s="2">
        <v>4.71</v>
      </c>
      <c r="AB58" s="2">
        <v>5.56</v>
      </c>
      <c r="AC58" s="2">
        <v>6.36</v>
      </c>
      <c r="AD58" s="2">
        <v>7.28</v>
      </c>
      <c r="AE58" s="2">
        <v>8.27</v>
      </c>
      <c r="AF58" s="2">
        <v>9.67</v>
      </c>
      <c r="AG58" s="2">
        <v>12.04</v>
      </c>
      <c r="AH58" s="2">
        <v>0</v>
      </c>
      <c r="AI58" s="2">
        <v>4468</v>
      </c>
      <c r="AJ58" s="2">
        <v>11167</v>
      </c>
      <c r="AK58" s="2">
        <v>3019</v>
      </c>
      <c r="AL58" s="2">
        <v>1826</v>
      </c>
      <c r="AM58" s="2">
        <v>1000</v>
      </c>
      <c r="AN58" s="2">
        <v>592</v>
      </c>
      <c r="AO58" s="2">
        <v>356</v>
      </c>
      <c r="AP58" s="2">
        <v>183</v>
      </c>
      <c r="AQ58" s="2">
        <v>99</v>
      </c>
      <c r="AR58" s="2">
        <v>57</v>
      </c>
      <c r="AS58" s="2">
        <v>29</v>
      </c>
      <c r="AT58" s="2">
        <v>17</v>
      </c>
      <c r="AU58" s="2">
        <v>9</v>
      </c>
      <c r="AV58" s="2">
        <v>2</v>
      </c>
      <c r="AW58" s="2">
        <v>4</v>
      </c>
      <c r="AX58" s="2">
        <v>3</v>
      </c>
      <c r="AY58" s="2">
        <v>4</v>
      </c>
      <c r="AZ58" s="2">
        <v>2</v>
      </c>
      <c r="BA58" s="2">
        <v>1</v>
      </c>
      <c r="BB58" s="2">
        <v>1</v>
      </c>
      <c r="BC58" s="2">
        <v>1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2">
        <v>0</v>
      </c>
      <c r="CK58" s="2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2">
        <v>0</v>
      </c>
      <c r="CW58" s="2">
        <v>0</v>
      </c>
      <c r="CX58" s="2">
        <v>0</v>
      </c>
      <c r="CY58" s="2">
        <v>0</v>
      </c>
    </row>
    <row r="59" spans="1:103" x14ac:dyDescent="0.3">
      <c r="A59" s="2">
        <v>56</v>
      </c>
      <c r="B59" s="2" t="s">
        <v>166</v>
      </c>
      <c r="C59" s="2">
        <v>2240</v>
      </c>
      <c r="D59" s="2">
        <v>7759</v>
      </c>
      <c r="E59" s="2">
        <v>2.97</v>
      </c>
      <c r="F59" s="2">
        <v>1.58</v>
      </c>
      <c r="G59" s="2">
        <v>1.56</v>
      </c>
      <c r="H59" s="2">
        <v>21.98</v>
      </c>
      <c r="I59" s="2">
        <v>2.67</v>
      </c>
      <c r="J59" s="2">
        <v>2.06</v>
      </c>
      <c r="K59" s="2">
        <v>1.7</v>
      </c>
      <c r="L59" s="2">
        <v>2</v>
      </c>
      <c r="M59" s="2">
        <v>2.0499999999999998</v>
      </c>
      <c r="N59" s="2">
        <v>2.17</v>
      </c>
      <c r="O59" s="2">
        <v>2.34</v>
      </c>
      <c r="P59" s="2">
        <v>2.62</v>
      </c>
      <c r="Q59" s="2">
        <v>3.02</v>
      </c>
      <c r="R59" s="2">
        <v>3.74</v>
      </c>
      <c r="S59" s="2">
        <v>5.08</v>
      </c>
      <c r="T59" s="2">
        <v>138.88</v>
      </c>
      <c r="U59" s="2">
        <v>7.27</v>
      </c>
      <c r="V59" s="2">
        <v>60.29</v>
      </c>
      <c r="W59" s="2">
        <v>1.56</v>
      </c>
      <c r="X59" s="2">
        <v>21.98</v>
      </c>
      <c r="Y59" s="2">
        <v>2.66</v>
      </c>
      <c r="Z59" s="2">
        <v>3.83</v>
      </c>
      <c r="AA59" s="2">
        <v>4.76</v>
      </c>
      <c r="AB59" s="2">
        <v>5.53</v>
      </c>
      <c r="AC59" s="2">
        <v>6.34</v>
      </c>
      <c r="AD59" s="2">
        <v>7.24</v>
      </c>
      <c r="AE59" s="2">
        <v>8.2200000000000006</v>
      </c>
      <c r="AF59" s="2">
        <v>10.08</v>
      </c>
      <c r="AG59" s="2">
        <v>13.12</v>
      </c>
      <c r="AH59" s="2">
        <v>0</v>
      </c>
      <c r="AI59" s="2">
        <v>1585</v>
      </c>
      <c r="AJ59" s="2">
        <v>3831</v>
      </c>
      <c r="AK59" s="2">
        <v>982</v>
      </c>
      <c r="AL59" s="2">
        <v>565</v>
      </c>
      <c r="AM59" s="2">
        <v>366</v>
      </c>
      <c r="AN59" s="2">
        <v>197</v>
      </c>
      <c r="AO59" s="2">
        <v>107</v>
      </c>
      <c r="AP59" s="2">
        <v>51</v>
      </c>
      <c r="AQ59" s="2">
        <v>28</v>
      </c>
      <c r="AR59" s="2">
        <v>20</v>
      </c>
      <c r="AS59" s="2">
        <v>11</v>
      </c>
      <c r="AT59" s="2">
        <v>4</v>
      </c>
      <c r="AU59" s="2">
        <v>3</v>
      </c>
      <c r="AV59" s="2">
        <v>2</v>
      </c>
      <c r="AW59" s="2">
        <v>3</v>
      </c>
      <c r="AX59" s="2">
        <v>3</v>
      </c>
      <c r="AY59" s="2">
        <v>0</v>
      </c>
      <c r="AZ59" s="2">
        <v>0</v>
      </c>
      <c r="BA59" s="2">
        <v>0</v>
      </c>
      <c r="BB59" s="2">
        <v>0</v>
      </c>
      <c r="BC59" s="2">
        <v>1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2">
        <v>0</v>
      </c>
      <c r="BK59" s="2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2">
        <v>0</v>
      </c>
      <c r="CK59" s="2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2">
        <v>0</v>
      </c>
      <c r="CW59" s="2">
        <v>0</v>
      </c>
      <c r="CX59" s="2">
        <v>0</v>
      </c>
      <c r="CY59" s="2">
        <v>0</v>
      </c>
    </row>
    <row r="60" spans="1:103" x14ac:dyDescent="0.3">
      <c r="A60" s="2">
        <v>57</v>
      </c>
      <c r="B60" s="2" t="s">
        <v>167</v>
      </c>
      <c r="C60" s="2">
        <v>2280</v>
      </c>
      <c r="D60" s="2"/>
      <c r="E60" s="2">
        <v>3.02</v>
      </c>
      <c r="F60" s="2">
        <v>1.61</v>
      </c>
      <c r="G60" s="2">
        <v>1.56</v>
      </c>
      <c r="H60" s="2">
        <v>23.75</v>
      </c>
      <c r="I60" s="2">
        <v>2.7</v>
      </c>
      <c r="J60" s="2">
        <v>2.0499999999999998</v>
      </c>
      <c r="K60" s="2">
        <v>1.76</v>
      </c>
      <c r="L60" s="2">
        <v>2.0499999999999998</v>
      </c>
      <c r="M60" s="2">
        <v>2.0499999999999998</v>
      </c>
      <c r="N60" s="2">
        <v>2.2599999999999998</v>
      </c>
      <c r="O60" s="2">
        <v>2.34</v>
      </c>
      <c r="P60" s="2">
        <v>2.66</v>
      </c>
      <c r="Q60" s="2">
        <v>3.06</v>
      </c>
      <c r="R60" s="2">
        <v>3.91</v>
      </c>
      <c r="S60" s="2">
        <v>5.16</v>
      </c>
      <c r="T60" s="2">
        <v>139.47</v>
      </c>
      <c r="U60" s="2">
        <v>7.2</v>
      </c>
      <c r="V60" s="2">
        <v>60.55</v>
      </c>
      <c r="W60" s="2">
        <v>1.56</v>
      </c>
      <c r="X60" s="2">
        <v>23.75</v>
      </c>
      <c r="Y60" s="2">
        <v>2.74</v>
      </c>
      <c r="Z60" s="2">
        <v>3.91</v>
      </c>
      <c r="AA60" s="2">
        <v>4.79</v>
      </c>
      <c r="AB60" s="2">
        <v>5.6</v>
      </c>
      <c r="AC60" s="2">
        <v>6.45</v>
      </c>
      <c r="AD60" s="2">
        <v>7.25</v>
      </c>
      <c r="AE60" s="2">
        <v>8.23</v>
      </c>
      <c r="AF60" s="2">
        <v>9.68</v>
      </c>
      <c r="AG60" s="2">
        <v>12.38</v>
      </c>
      <c r="AH60" s="2">
        <v>0</v>
      </c>
      <c r="AI60" s="2">
        <v>4470</v>
      </c>
      <c r="AJ60" s="2">
        <v>11337</v>
      </c>
      <c r="AK60" s="2">
        <v>2856</v>
      </c>
      <c r="AL60" s="2">
        <v>1867</v>
      </c>
      <c r="AM60" s="2">
        <v>1047</v>
      </c>
      <c r="AN60" s="2">
        <v>631</v>
      </c>
      <c r="AO60" s="2">
        <v>393</v>
      </c>
      <c r="AP60" s="2">
        <v>164</v>
      </c>
      <c r="AQ60" s="2">
        <v>100</v>
      </c>
      <c r="AR60" s="2">
        <v>64</v>
      </c>
      <c r="AS60" s="2">
        <v>24</v>
      </c>
      <c r="AT60" s="2">
        <v>22</v>
      </c>
      <c r="AU60" s="2">
        <v>10</v>
      </c>
      <c r="AV60" s="2">
        <v>6</v>
      </c>
      <c r="AW60" s="2">
        <v>2</v>
      </c>
      <c r="AX60" s="2">
        <v>4</v>
      </c>
      <c r="AY60" s="2">
        <v>1</v>
      </c>
      <c r="AZ60" s="2">
        <v>1</v>
      </c>
      <c r="BA60" s="2">
        <v>1</v>
      </c>
      <c r="BB60" s="2">
        <v>0</v>
      </c>
      <c r="BC60" s="2">
        <v>0</v>
      </c>
      <c r="BD60" s="2">
        <v>1</v>
      </c>
      <c r="BE60" s="2">
        <v>1</v>
      </c>
      <c r="BF60" s="2">
        <v>0</v>
      </c>
      <c r="BG60" s="2">
        <v>0</v>
      </c>
      <c r="BH60" s="2">
        <v>0</v>
      </c>
      <c r="BI60" s="2">
        <v>0</v>
      </c>
      <c r="BJ60" s="2">
        <v>0</v>
      </c>
      <c r="BK60" s="2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2">
        <v>0</v>
      </c>
      <c r="BX60" s="2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2">
        <v>0</v>
      </c>
      <c r="CK60" s="2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2">
        <v>0</v>
      </c>
      <c r="CW60" s="2">
        <v>0</v>
      </c>
      <c r="CX60" s="2">
        <v>0</v>
      </c>
      <c r="CY60" s="2">
        <v>0</v>
      </c>
    </row>
    <row r="61" spans="1:103" x14ac:dyDescent="0.3">
      <c r="A61" s="2">
        <v>58</v>
      </c>
      <c r="B61" s="2" t="s">
        <v>168</v>
      </c>
      <c r="C61" s="2">
        <v>2320</v>
      </c>
      <c r="D61" s="2">
        <v>7664</v>
      </c>
      <c r="E61" s="2">
        <v>3.02</v>
      </c>
      <c r="F61" s="2">
        <v>1.64</v>
      </c>
      <c r="G61" s="2">
        <v>1.56</v>
      </c>
      <c r="H61" s="2">
        <v>18.989999999999998</v>
      </c>
      <c r="I61" s="2">
        <v>2.7</v>
      </c>
      <c r="J61" s="2">
        <v>2.0499999999999998</v>
      </c>
      <c r="K61" s="2">
        <v>1.7</v>
      </c>
      <c r="L61" s="2">
        <v>2.0499999999999998</v>
      </c>
      <c r="M61" s="2">
        <v>2.0499999999999998</v>
      </c>
      <c r="N61" s="2">
        <v>2.2599999999999998</v>
      </c>
      <c r="O61" s="2">
        <v>2.37</v>
      </c>
      <c r="P61" s="2">
        <v>2.66</v>
      </c>
      <c r="Q61" s="2">
        <v>3.02</v>
      </c>
      <c r="R61" s="2">
        <v>3.83</v>
      </c>
      <c r="S61" s="2">
        <v>5.2</v>
      </c>
      <c r="T61" s="2">
        <v>146.5</v>
      </c>
      <c r="U61" s="2">
        <v>7.33</v>
      </c>
      <c r="V61" s="2">
        <v>48.43</v>
      </c>
      <c r="W61" s="2">
        <v>1.56</v>
      </c>
      <c r="X61" s="2">
        <v>18.989999999999998</v>
      </c>
      <c r="Y61" s="2">
        <v>2.74</v>
      </c>
      <c r="Z61" s="2">
        <v>3.94</v>
      </c>
      <c r="AA61" s="2">
        <v>4.91</v>
      </c>
      <c r="AB61" s="2">
        <v>5.76</v>
      </c>
      <c r="AC61" s="2">
        <v>6.53</v>
      </c>
      <c r="AD61" s="2">
        <v>7.5</v>
      </c>
      <c r="AE61" s="2">
        <v>8.59</v>
      </c>
      <c r="AF61" s="2">
        <v>10.19</v>
      </c>
      <c r="AG61" s="2">
        <v>12.98</v>
      </c>
      <c r="AH61" s="2">
        <v>0</v>
      </c>
      <c r="AI61" s="2">
        <v>1506</v>
      </c>
      <c r="AJ61" s="2">
        <v>3781</v>
      </c>
      <c r="AK61" s="2">
        <v>991</v>
      </c>
      <c r="AL61" s="2">
        <v>551</v>
      </c>
      <c r="AM61" s="2">
        <v>366</v>
      </c>
      <c r="AN61" s="2">
        <v>194</v>
      </c>
      <c r="AO61" s="2">
        <v>118</v>
      </c>
      <c r="AP61" s="2">
        <v>75</v>
      </c>
      <c r="AQ61" s="2">
        <v>30</v>
      </c>
      <c r="AR61" s="2">
        <v>21</v>
      </c>
      <c r="AS61" s="2">
        <v>12</v>
      </c>
      <c r="AT61" s="2">
        <v>6</v>
      </c>
      <c r="AU61" s="2">
        <v>4</v>
      </c>
      <c r="AV61" s="2">
        <v>3</v>
      </c>
      <c r="AW61" s="2">
        <v>1</v>
      </c>
      <c r="AX61" s="2">
        <v>2</v>
      </c>
      <c r="AY61" s="2">
        <v>2</v>
      </c>
      <c r="AZ61" s="2">
        <v>1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2">
        <v>0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2">
        <v>0</v>
      </c>
      <c r="CK61" s="2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2">
        <v>0</v>
      </c>
      <c r="CW61" s="2">
        <v>0</v>
      </c>
      <c r="CX61" s="2">
        <v>0</v>
      </c>
      <c r="CY61" s="2">
        <v>0</v>
      </c>
    </row>
    <row r="62" spans="1:103" x14ac:dyDescent="0.3">
      <c r="A62" s="2">
        <v>59</v>
      </c>
      <c r="B62" s="2" t="s">
        <v>169</v>
      </c>
      <c r="C62" s="2">
        <v>2360</v>
      </c>
      <c r="D62" s="2"/>
      <c r="E62" s="2">
        <v>3</v>
      </c>
      <c r="F62" s="2">
        <v>1.59</v>
      </c>
      <c r="G62" s="2">
        <v>1.56</v>
      </c>
      <c r="H62" s="2">
        <v>21.16</v>
      </c>
      <c r="I62" s="2">
        <v>2.69</v>
      </c>
      <c r="J62" s="2">
        <v>2.0499999999999998</v>
      </c>
      <c r="K62" s="2">
        <v>1.76</v>
      </c>
      <c r="L62" s="2">
        <v>2.0499999999999998</v>
      </c>
      <c r="M62" s="2">
        <v>2.0499999999999998</v>
      </c>
      <c r="N62" s="2">
        <v>2.2599999999999998</v>
      </c>
      <c r="O62" s="2">
        <v>2.37</v>
      </c>
      <c r="P62" s="2">
        <v>2.66</v>
      </c>
      <c r="Q62" s="2">
        <v>3.02</v>
      </c>
      <c r="R62" s="2">
        <v>3.83</v>
      </c>
      <c r="S62" s="2">
        <v>5.08</v>
      </c>
      <c r="T62" s="2">
        <v>132.91</v>
      </c>
      <c r="U62" s="2">
        <v>7.02</v>
      </c>
      <c r="V62" s="2">
        <v>49.45</v>
      </c>
      <c r="W62" s="2">
        <v>1.56</v>
      </c>
      <c r="X62" s="2">
        <v>21.16</v>
      </c>
      <c r="Y62" s="2">
        <v>2.66</v>
      </c>
      <c r="Z62" s="2">
        <v>3.83</v>
      </c>
      <c r="AA62" s="2">
        <v>4.71</v>
      </c>
      <c r="AB62" s="2">
        <v>5.51</v>
      </c>
      <c r="AC62" s="2">
        <v>6.33</v>
      </c>
      <c r="AD62" s="2">
        <v>7.15</v>
      </c>
      <c r="AE62" s="2">
        <v>8.18</v>
      </c>
      <c r="AF62" s="2">
        <v>9.51</v>
      </c>
      <c r="AG62" s="2">
        <v>11.93</v>
      </c>
      <c r="AH62" s="2">
        <v>0</v>
      </c>
      <c r="AI62" s="2">
        <v>4391</v>
      </c>
      <c r="AJ62" s="2">
        <v>11225</v>
      </c>
      <c r="AK62" s="2">
        <v>2834</v>
      </c>
      <c r="AL62" s="2">
        <v>1781</v>
      </c>
      <c r="AM62" s="2">
        <v>1049</v>
      </c>
      <c r="AN62" s="2">
        <v>566</v>
      </c>
      <c r="AO62" s="2">
        <v>348</v>
      </c>
      <c r="AP62" s="2">
        <v>174</v>
      </c>
      <c r="AQ62" s="2">
        <v>103</v>
      </c>
      <c r="AR62" s="2">
        <v>52</v>
      </c>
      <c r="AS62" s="2">
        <v>31</v>
      </c>
      <c r="AT62" s="2">
        <v>11</v>
      </c>
      <c r="AU62" s="2">
        <v>12</v>
      </c>
      <c r="AV62" s="2">
        <v>3</v>
      </c>
      <c r="AW62" s="2">
        <v>4</v>
      </c>
      <c r="AX62" s="2">
        <v>3</v>
      </c>
      <c r="AY62" s="2">
        <v>3</v>
      </c>
      <c r="AZ62" s="2">
        <v>1</v>
      </c>
      <c r="BA62" s="2">
        <v>2</v>
      </c>
      <c r="BB62" s="2">
        <v>0</v>
      </c>
      <c r="BC62" s="2">
        <v>1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0</v>
      </c>
      <c r="BK62" s="2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K62" s="2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0</v>
      </c>
      <c r="CW62" s="2">
        <v>0</v>
      </c>
      <c r="CX62" s="2">
        <v>0</v>
      </c>
      <c r="CY62" s="2">
        <v>0</v>
      </c>
    </row>
    <row r="63" spans="1:103" x14ac:dyDescent="0.3">
      <c r="A63" s="2">
        <v>60</v>
      </c>
      <c r="B63" s="2" t="s">
        <v>170</v>
      </c>
      <c r="C63" s="2">
        <v>2400</v>
      </c>
      <c r="D63" s="2">
        <v>7552</v>
      </c>
      <c r="E63" s="2">
        <v>3.02</v>
      </c>
      <c r="F63" s="2">
        <v>1.55</v>
      </c>
      <c r="G63" s="2">
        <v>1.56</v>
      </c>
      <c r="H63" s="2">
        <v>17.45</v>
      </c>
      <c r="I63" s="2">
        <v>2.7</v>
      </c>
      <c r="J63" s="2">
        <v>2.06</v>
      </c>
      <c r="K63" s="2">
        <v>1.7</v>
      </c>
      <c r="L63" s="2">
        <v>2.0499999999999998</v>
      </c>
      <c r="M63" s="2">
        <v>2.0499999999999998</v>
      </c>
      <c r="N63" s="2">
        <v>2.2599999999999998</v>
      </c>
      <c r="O63" s="2">
        <v>2.42</v>
      </c>
      <c r="P63" s="2">
        <v>2.66</v>
      </c>
      <c r="Q63" s="2">
        <v>3.14</v>
      </c>
      <c r="R63" s="2">
        <v>3.91</v>
      </c>
      <c r="S63" s="2">
        <v>5.16</v>
      </c>
      <c r="T63" s="2">
        <v>131.07</v>
      </c>
      <c r="U63" s="2">
        <v>6.43</v>
      </c>
      <c r="V63" s="2">
        <v>32.44</v>
      </c>
      <c r="W63" s="2">
        <v>1.56</v>
      </c>
      <c r="X63" s="2">
        <v>17.45</v>
      </c>
      <c r="Y63" s="2">
        <v>2.66</v>
      </c>
      <c r="Z63" s="2">
        <v>3.74</v>
      </c>
      <c r="AA63" s="2">
        <v>4.59</v>
      </c>
      <c r="AB63" s="2">
        <v>5.36</v>
      </c>
      <c r="AC63" s="2">
        <v>6.05</v>
      </c>
      <c r="AD63" s="2">
        <v>6.77</v>
      </c>
      <c r="AE63" s="2">
        <v>7.62</v>
      </c>
      <c r="AF63" s="2">
        <v>8.67</v>
      </c>
      <c r="AG63" s="2">
        <v>10.65</v>
      </c>
      <c r="AH63" s="2">
        <v>0</v>
      </c>
      <c r="AI63" s="2">
        <v>1496</v>
      </c>
      <c r="AJ63" s="2">
        <v>3606</v>
      </c>
      <c r="AK63" s="2">
        <v>1028</v>
      </c>
      <c r="AL63" s="2">
        <v>612</v>
      </c>
      <c r="AM63" s="2">
        <v>351</v>
      </c>
      <c r="AN63" s="2">
        <v>230</v>
      </c>
      <c r="AO63" s="2">
        <v>105</v>
      </c>
      <c r="AP63" s="2">
        <v>67</v>
      </c>
      <c r="AQ63" s="2">
        <v>25</v>
      </c>
      <c r="AR63" s="2">
        <v>16</v>
      </c>
      <c r="AS63" s="2">
        <v>7</v>
      </c>
      <c r="AT63" s="2">
        <v>5</v>
      </c>
      <c r="AU63" s="2">
        <v>2</v>
      </c>
      <c r="AV63" s="2">
        <v>1</v>
      </c>
      <c r="AW63" s="2">
        <v>0</v>
      </c>
      <c r="AX63" s="2">
        <v>0</v>
      </c>
      <c r="AY63" s="2">
        <v>1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2">
        <v>0</v>
      </c>
      <c r="BK63" s="2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2">
        <v>0</v>
      </c>
      <c r="CK63" s="2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2">
        <v>0</v>
      </c>
      <c r="CW63" s="2">
        <v>0</v>
      </c>
      <c r="CX63" s="2">
        <v>0</v>
      </c>
      <c r="CY63" s="2">
        <v>0</v>
      </c>
    </row>
    <row r="64" spans="1:103" x14ac:dyDescent="0.3">
      <c r="A64" s="2">
        <v>61</v>
      </c>
      <c r="B64" s="2" t="s">
        <v>171</v>
      </c>
      <c r="C64" s="2">
        <v>2440</v>
      </c>
      <c r="D64" s="2"/>
      <c r="E64" s="2">
        <v>2.99</v>
      </c>
      <c r="F64" s="2">
        <v>1.59</v>
      </c>
      <c r="G64" s="2">
        <v>1.56</v>
      </c>
      <c r="H64" s="2">
        <v>25.44</v>
      </c>
      <c r="I64" s="2">
        <v>2.68</v>
      </c>
      <c r="J64" s="2">
        <v>2.0499999999999998</v>
      </c>
      <c r="K64" s="2">
        <v>1.76</v>
      </c>
      <c r="L64" s="2">
        <v>2.0499999999999998</v>
      </c>
      <c r="M64" s="2">
        <v>2.0499999999999998</v>
      </c>
      <c r="N64" s="2">
        <v>2.2599999999999998</v>
      </c>
      <c r="O64" s="2">
        <v>2.34</v>
      </c>
      <c r="P64" s="2">
        <v>2.62</v>
      </c>
      <c r="Q64" s="2">
        <v>3.02</v>
      </c>
      <c r="R64" s="2">
        <v>3.83</v>
      </c>
      <c r="S64" s="2">
        <v>5.08</v>
      </c>
      <c r="T64" s="2">
        <v>132.02000000000001</v>
      </c>
      <c r="U64" s="2">
        <v>7.37</v>
      </c>
      <c r="V64" s="2">
        <v>81.73</v>
      </c>
      <c r="W64" s="2">
        <v>1.56</v>
      </c>
      <c r="X64" s="2">
        <v>25.44</v>
      </c>
      <c r="Y64" s="2">
        <v>2.66</v>
      </c>
      <c r="Z64" s="2">
        <v>3.83</v>
      </c>
      <c r="AA64" s="2">
        <v>4.71</v>
      </c>
      <c r="AB64" s="2">
        <v>5.53</v>
      </c>
      <c r="AC64" s="2">
        <v>6.33</v>
      </c>
      <c r="AD64" s="2">
        <v>7.22</v>
      </c>
      <c r="AE64" s="2">
        <v>8.2200000000000006</v>
      </c>
      <c r="AF64" s="2">
        <v>9.7100000000000009</v>
      </c>
      <c r="AG64" s="2">
        <v>12.61</v>
      </c>
      <c r="AH64" s="2">
        <v>0</v>
      </c>
      <c r="AI64" s="2">
        <v>4444</v>
      </c>
      <c r="AJ64" s="2">
        <v>11138</v>
      </c>
      <c r="AK64" s="2">
        <v>2874</v>
      </c>
      <c r="AL64" s="2">
        <v>1815</v>
      </c>
      <c r="AM64" s="2">
        <v>1011</v>
      </c>
      <c r="AN64" s="2">
        <v>568</v>
      </c>
      <c r="AO64" s="2">
        <v>358</v>
      </c>
      <c r="AP64" s="2">
        <v>176</v>
      </c>
      <c r="AQ64" s="2">
        <v>82</v>
      </c>
      <c r="AR64" s="2">
        <v>45</v>
      </c>
      <c r="AS64" s="2">
        <v>36</v>
      </c>
      <c r="AT64" s="2">
        <v>18</v>
      </c>
      <c r="AU64" s="2">
        <v>9</v>
      </c>
      <c r="AV64" s="2">
        <v>2</v>
      </c>
      <c r="AW64" s="2">
        <v>4</v>
      </c>
      <c r="AX64" s="2">
        <v>5</v>
      </c>
      <c r="AY64" s="2">
        <v>0</v>
      </c>
      <c r="AZ64" s="2">
        <v>1</v>
      </c>
      <c r="BA64" s="2">
        <v>1</v>
      </c>
      <c r="BB64" s="2">
        <v>0</v>
      </c>
      <c r="BC64" s="2">
        <v>0</v>
      </c>
      <c r="BD64" s="2">
        <v>0</v>
      </c>
      <c r="BE64" s="2">
        <v>1</v>
      </c>
      <c r="BF64" s="2">
        <v>1</v>
      </c>
      <c r="BG64" s="2">
        <v>1</v>
      </c>
      <c r="BH64" s="2">
        <v>0</v>
      </c>
      <c r="BI64" s="2">
        <v>0</v>
      </c>
      <c r="BJ64" s="2">
        <v>0</v>
      </c>
      <c r="BK64" s="2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2">
        <v>0</v>
      </c>
      <c r="BX64" s="2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2">
        <v>0</v>
      </c>
      <c r="CK64" s="2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2">
        <v>0</v>
      </c>
      <c r="CW64" s="2">
        <v>0</v>
      </c>
      <c r="CX64" s="2">
        <v>0</v>
      </c>
      <c r="CY64" s="2">
        <v>0</v>
      </c>
    </row>
    <row r="65" spans="1:103" x14ac:dyDescent="0.3">
      <c r="A65" s="2">
        <v>62</v>
      </c>
      <c r="B65" s="2" t="s">
        <v>172</v>
      </c>
      <c r="C65" s="2">
        <v>2480</v>
      </c>
      <c r="D65" s="2">
        <v>7469</v>
      </c>
      <c r="E65" s="2">
        <v>3.01</v>
      </c>
      <c r="F65" s="2">
        <v>1.62</v>
      </c>
      <c r="G65" s="2">
        <v>1.56</v>
      </c>
      <c r="H65" s="2">
        <v>24.2</v>
      </c>
      <c r="I65" s="2">
        <v>2.69</v>
      </c>
      <c r="J65" s="2">
        <v>2.06</v>
      </c>
      <c r="K65" s="2">
        <v>1.7</v>
      </c>
      <c r="L65" s="2">
        <v>2</v>
      </c>
      <c r="M65" s="2">
        <v>2.0499999999999998</v>
      </c>
      <c r="N65" s="2">
        <v>2.2599999999999998</v>
      </c>
      <c r="O65" s="2">
        <v>2.37</v>
      </c>
      <c r="P65" s="2">
        <v>2.66</v>
      </c>
      <c r="Q65" s="2">
        <v>3.02</v>
      </c>
      <c r="R65" s="2">
        <v>3.91</v>
      </c>
      <c r="S65" s="2">
        <v>5.16</v>
      </c>
      <c r="T65" s="2">
        <v>140.49</v>
      </c>
      <c r="U65" s="2">
        <v>7.78</v>
      </c>
      <c r="V65" s="2">
        <v>90.36</v>
      </c>
      <c r="W65" s="2">
        <v>1.56</v>
      </c>
      <c r="X65" s="2">
        <v>24.2</v>
      </c>
      <c r="Y65" s="2">
        <v>2.74</v>
      </c>
      <c r="Z65" s="2">
        <v>3.99</v>
      </c>
      <c r="AA65" s="2">
        <v>4.79</v>
      </c>
      <c r="AB65" s="2">
        <v>5.68</v>
      </c>
      <c r="AC65" s="2">
        <v>6.53</v>
      </c>
      <c r="AD65" s="2">
        <v>7.35</v>
      </c>
      <c r="AE65" s="2">
        <v>8.3000000000000007</v>
      </c>
      <c r="AF65" s="2">
        <v>10.44</v>
      </c>
      <c r="AG65" s="2">
        <v>14.49</v>
      </c>
      <c r="AH65" s="2">
        <v>0</v>
      </c>
      <c r="AI65" s="2">
        <v>1498</v>
      </c>
      <c r="AJ65" s="2">
        <v>3630</v>
      </c>
      <c r="AK65" s="2">
        <v>930</v>
      </c>
      <c r="AL65" s="2">
        <v>620</v>
      </c>
      <c r="AM65" s="2">
        <v>339</v>
      </c>
      <c r="AN65" s="2">
        <v>203</v>
      </c>
      <c r="AO65" s="2">
        <v>125</v>
      </c>
      <c r="AP65" s="2">
        <v>60</v>
      </c>
      <c r="AQ65" s="2">
        <v>22</v>
      </c>
      <c r="AR65" s="2">
        <v>16</v>
      </c>
      <c r="AS65" s="2">
        <v>10</v>
      </c>
      <c r="AT65" s="2">
        <v>6</v>
      </c>
      <c r="AU65" s="2">
        <v>1</v>
      </c>
      <c r="AV65" s="2">
        <v>5</v>
      </c>
      <c r="AW65" s="2">
        <v>0</v>
      </c>
      <c r="AX65" s="2">
        <v>1</v>
      </c>
      <c r="AY65" s="2">
        <v>0</v>
      </c>
      <c r="AZ65" s="2">
        <v>1</v>
      </c>
      <c r="BA65" s="2">
        <v>0</v>
      </c>
      <c r="BB65" s="2">
        <v>0</v>
      </c>
      <c r="BC65" s="2">
        <v>0</v>
      </c>
      <c r="BD65" s="2">
        <v>0</v>
      </c>
      <c r="BE65" s="2">
        <v>1</v>
      </c>
      <c r="BF65" s="2">
        <v>1</v>
      </c>
      <c r="BG65" s="2">
        <v>0</v>
      </c>
      <c r="BH65" s="2">
        <v>0</v>
      </c>
      <c r="BI65" s="2">
        <v>0</v>
      </c>
      <c r="BJ65" s="2">
        <v>0</v>
      </c>
      <c r="BK65" s="2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2">
        <v>0</v>
      </c>
      <c r="BX65" s="2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2">
        <v>0</v>
      </c>
      <c r="CK65" s="2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2">
        <v>0</v>
      </c>
      <c r="CW65" s="2">
        <v>0</v>
      </c>
      <c r="CX65" s="2">
        <v>0</v>
      </c>
      <c r="CY65" s="2">
        <v>0</v>
      </c>
    </row>
    <row r="66" spans="1:103" x14ac:dyDescent="0.3">
      <c r="A66" s="2">
        <v>63</v>
      </c>
      <c r="B66" s="2" t="s">
        <v>173</v>
      </c>
      <c r="C66" s="2">
        <v>2520</v>
      </c>
      <c r="D66" s="2"/>
      <c r="E66" s="2">
        <v>3.01</v>
      </c>
      <c r="F66" s="2">
        <v>1.58</v>
      </c>
      <c r="G66" s="2">
        <v>1.56</v>
      </c>
      <c r="H66" s="2">
        <v>22.63</v>
      </c>
      <c r="I66" s="2">
        <v>2.69</v>
      </c>
      <c r="J66" s="2">
        <v>2.06</v>
      </c>
      <c r="K66" s="2">
        <v>1.76</v>
      </c>
      <c r="L66" s="2">
        <v>2.0499999999999998</v>
      </c>
      <c r="M66" s="2">
        <v>2.0499999999999998</v>
      </c>
      <c r="N66" s="2">
        <v>2.2599999999999998</v>
      </c>
      <c r="O66" s="2">
        <v>2.34</v>
      </c>
      <c r="P66" s="2">
        <v>2.66</v>
      </c>
      <c r="Q66" s="2">
        <v>3.06</v>
      </c>
      <c r="R66" s="2">
        <v>3.86</v>
      </c>
      <c r="S66" s="2">
        <v>5.1100000000000003</v>
      </c>
      <c r="T66" s="2">
        <v>133.32</v>
      </c>
      <c r="U66" s="2">
        <v>6.95</v>
      </c>
      <c r="V66" s="2">
        <v>50.94</v>
      </c>
      <c r="W66" s="2">
        <v>1.56</v>
      </c>
      <c r="X66" s="2">
        <v>22.63</v>
      </c>
      <c r="Y66" s="2">
        <v>2.66</v>
      </c>
      <c r="Z66" s="2">
        <v>3.83</v>
      </c>
      <c r="AA66" s="2">
        <v>4.71</v>
      </c>
      <c r="AB66" s="2">
        <v>5.48</v>
      </c>
      <c r="AC66" s="2">
        <v>6.25</v>
      </c>
      <c r="AD66" s="2">
        <v>7.1</v>
      </c>
      <c r="AE66" s="2">
        <v>8.02</v>
      </c>
      <c r="AF66" s="2">
        <v>9.4700000000000006</v>
      </c>
      <c r="AG66" s="2">
        <v>12.03</v>
      </c>
      <c r="AH66" s="2">
        <v>0</v>
      </c>
      <c r="AI66" s="2">
        <v>4545</v>
      </c>
      <c r="AJ66" s="2">
        <v>11221</v>
      </c>
      <c r="AK66" s="2">
        <v>2946</v>
      </c>
      <c r="AL66" s="2">
        <v>1826</v>
      </c>
      <c r="AM66" s="2">
        <v>1063</v>
      </c>
      <c r="AN66" s="2">
        <v>610</v>
      </c>
      <c r="AO66" s="2">
        <v>377</v>
      </c>
      <c r="AP66" s="2">
        <v>173</v>
      </c>
      <c r="AQ66" s="2">
        <v>94</v>
      </c>
      <c r="AR66" s="2">
        <v>46</v>
      </c>
      <c r="AS66" s="2">
        <v>25</v>
      </c>
      <c r="AT66" s="2">
        <v>12</v>
      </c>
      <c r="AU66" s="2">
        <v>13</v>
      </c>
      <c r="AV66" s="2">
        <v>11</v>
      </c>
      <c r="AW66" s="2">
        <v>4</v>
      </c>
      <c r="AX66" s="2">
        <v>1</v>
      </c>
      <c r="AY66" s="2">
        <v>1</v>
      </c>
      <c r="AZ66" s="2">
        <v>1</v>
      </c>
      <c r="BA66" s="2">
        <v>0</v>
      </c>
      <c r="BB66" s="2">
        <v>1</v>
      </c>
      <c r="BC66" s="2">
        <v>0</v>
      </c>
      <c r="BD66" s="2">
        <v>1</v>
      </c>
      <c r="BE66" s="2">
        <v>0</v>
      </c>
      <c r="BF66" s="2">
        <v>0</v>
      </c>
      <c r="BG66" s="2">
        <v>0</v>
      </c>
      <c r="BH66" s="2">
        <v>0</v>
      </c>
      <c r="BI66" s="2">
        <v>0</v>
      </c>
      <c r="BJ66" s="2">
        <v>0</v>
      </c>
      <c r="BK66" s="2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2">
        <v>0</v>
      </c>
      <c r="BX66" s="2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2">
        <v>0</v>
      </c>
      <c r="CK66" s="2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2">
        <v>0</v>
      </c>
      <c r="CW66" s="2">
        <v>0</v>
      </c>
      <c r="CX66" s="2">
        <v>0</v>
      </c>
      <c r="CY66" s="2">
        <v>0</v>
      </c>
    </row>
    <row r="67" spans="1:103" x14ac:dyDescent="0.3">
      <c r="A67" s="2">
        <v>64</v>
      </c>
      <c r="B67" s="2" t="s">
        <v>174</v>
      </c>
      <c r="C67" s="2">
        <v>2560</v>
      </c>
      <c r="D67" s="2">
        <v>7345</v>
      </c>
      <c r="E67" s="2">
        <v>3.02</v>
      </c>
      <c r="F67" s="2">
        <v>1.63</v>
      </c>
      <c r="G67" s="2">
        <v>1.56</v>
      </c>
      <c r="H67" s="2">
        <v>21.53</v>
      </c>
      <c r="I67" s="2">
        <v>2.7</v>
      </c>
      <c r="J67" s="2">
        <v>2.06</v>
      </c>
      <c r="K67" s="2">
        <v>1.7</v>
      </c>
      <c r="L67" s="2">
        <v>2</v>
      </c>
      <c r="M67" s="2">
        <v>2.0499999999999998</v>
      </c>
      <c r="N67" s="2">
        <v>2.17</v>
      </c>
      <c r="O67" s="2">
        <v>2.34</v>
      </c>
      <c r="P67" s="2">
        <v>2.66</v>
      </c>
      <c r="Q67" s="2">
        <v>3.06</v>
      </c>
      <c r="R67" s="2">
        <v>3.91</v>
      </c>
      <c r="S67" s="2">
        <v>5.16</v>
      </c>
      <c r="T67" s="2">
        <v>137.16</v>
      </c>
      <c r="U67" s="2">
        <v>7.21</v>
      </c>
      <c r="V67" s="2">
        <v>52.2</v>
      </c>
      <c r="W67" s="2">
        <v>1.56</v>
      </c>
      <c r="X67" s="2">
        <v>21.53</v>
      </c>
      <c r="Y67" s="2">
        <v>2.74</v>
      </c>
      <c r="Z67" s="2">
        <v>3.94</v>
      </c>
      <c r="AA67" s="2">
        <v>4.83</v>
      </c>
      <c r="AB67" s="2">
        <v>5.73</v>
      </c>
      <c r="AC67" s="2">
        <v>6.45</v>
      </c>
      <c r="AD67" s="2">
        <v>7.42</v>
      </c>
      <c r="AE67" s="2">
        <v>8.5500000000000007</v>
      </c>
      <c r="AF67" s="2">
        <v>10.02</v>
      </c>
      <c r="AG67" s="2">
        <v>12.01</v>
      </c>
      <c r="AH67" s="2">
        <v>0</v>
      </c>
      <c r="AI67" s="2">
        <v>1476</v>
      </c>
      <c r="AJ67" s="2">
        <v>3562</v>
      </c>
      <c r="AK67" s="2">
        <v>934</v>
      </c>
      <c r="AL67" s="2">
        <v>593</v>
      </c>
      <c r="AM67" s="2">
        <v>338</v>
      </c>
      <c r="AN67" s="2">
        <v>183</v>
      </c>
      <c r="AO67" s="2">
        <v>108</v>
      </c>
      <c r="AP67" s="2">
        <v>61</v>
      </c>
      <c r="AQ67" s="2">
        <v>39</v>
      </c>
      <c r="AR67" s="2">
        <v>25</v>
      </c>
      <c r="AS67" s="2">
        <v>10</v>
      </c>
      <c r="AT67" s="2">
        <v>6</v>
      </c>
      <c r="AU67" s="2">
        <v>3</v>
      </c>
      <c r="AV67" s="2">
        <v>4</v>
      </c>
      <c r="AW67" s="2">
        <v>2</v>
      </c>
      <c r="AX67" s="2">
        <v>0</v>
      </c>
      <c r="AY67" s="2">
        <v>0</v>
      </c>
      <c r="AZ67" s="2">
        <v>0</v>
      </c>
      <c r="BA67" s="2">
        <v>0</v>
      </c>
      <c r="BB67" s="2">
        <v>0</v>
      </c>
      <c r="BC67" s="2">
        <v>1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2">
        <v>0</v>
      </c>
      <c r="BJ67" s="2">
        <v>0</v>
      </c>
      <c r="BK67" s="2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2">
        <v>0</v>
      </c>
      <c r="BX67" s="2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2">
        <v>0</v>
      </c>
      <c r="CK67" s="2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2">
        <v>0</v>
      </c>
      <c r="CW67" s="2">
        <v>0</v>
      </c>
      <c r="CX67" s="2">
        <v>0</v>
      </c>
      <c r="CY67" s="2">
        <v>0</v>
      </c>
    </row>
    <row r="68" spans="1:103" x14ac:dyDescent="0.3">
      <c r="A68" s="2">
        <v>65</v>
      </c>
      <c r="B68" s="2" t="s">
        <v>175</v>
      </c>
      <c r="C68" s="2">
        <v>2600</v>
      </c>
      <c r="D68" s="2"/>
      <c r="E68" s="2">
        <v>3.01</v>
      </c>
      <c r="F68" s="2">
        <v>1.58</v>
      </c>
      <c r="G68" s="2">
        <v>1.56</v>
      </c>
      <c r="H68" s="2">
        <v>19.16</v>
      </c>
      <c r="I68" s="2">
        <v>2.69</v>
      </c>
      <c r="J68" s="2">
        <v>2.0499999999999998</v>
      </c>
      <c r="K68" s="2">
        <v>1.76</v>
      </c>
      <c r="L68" s="2">
        <v>2.0499999999999998</v>
      </c>
      <c r="M68" s="2">
        <v>2.0499999999999998</v>
      </c>
      <c r="N68" s="2">
        <v>2.2599999999999998</v>
      </c>
      <c r="O68" s="2">
        <v>2.37</v>
      </c>
      <c r="P68" s="2">
        <v>2.66</v>
      </c>
      <c r="Q68" s="2">
        <v>3.02</v>
      </c>
      <c r="R68" s="2">
        <v>3.91</v>
      </c>
      <c r="S68" s="2">
        <v>5.08</v>
      </c>
      <c r="T68" s="2">
        <v>127.9</v>
      </c>
      <c r="U68" s="2">
        <v>6.77</v>
      </c>
      <c r="V68" s="2">
        <v>39.03</v>
      </c>
      <c r="W68" s="2">
        <v>1.56</v>
      </c>
      <c r="X68" s="2">
        <v>19.16</v>
      </c>
      <c r="Y68" s="2">
        <v>2.66</v>
      </c>
      <c r="Z68" s="2">
        <v>3.83</v>
      </c>
      <c r="AA68" s="2">
        <v>4.68</v>
      </c>
      <c r="AB68" s="2">
        <v>5.41</v>
      </c>
      <c r="AC68" s="2">
        <v>6.25</v>
      </c>
      <c r="AD68" s="2">
        <v>7.05</v>
      </c>
      <c r="AE68" s="2">
        <v>8.07</v>
      </c>
      <c r="AF68" s="2">
        <v>9.4</v>
      </c>
      <c r="AG68" s="2">
        <v>11.24</v>
      </c>
      <c r="AH68" s="2">
        <v>0</v>
      </c>
      <c r="AI68" s="2">
        <v>4438</v>
      </c>
      <c r="AJ68" s="2">
        <v>11206</v>
      </c>
      <c r="AK68" s="2">
        <v>2833</v>
      </c>
      <c r="AL68" s="2">
        <v>1870</v>
      </c>
      <c r="AM68" s="2">
        <v>1047</v>
      </c>
      <c r="AN68" s="2">
        <v>581</v>
      </c>
      <c r="AO68" s="2">
        <v>330</v>
      </c>
      <c r="AP68" s="2">
        <v>180</v>
      </c>
      <c r="AQ68" s="2">
        <v>104</v>
      </c>
      <c r="AR68" s="2">
        <v>58</v>
      </c>
      <c r="AS68" s="2">
        <v>34</v>
      </c>
      <c r="AT68" s="2">
        <v>13</v>
      </c>
      <c r="AU68" s="2">
        <v>8</v>
      </c>
      <c r="AV68" s="2">
        <v>2</v>
      </c>
      <c r="AW68" s="2">
        <v>6</v>
      </c>
      <c r="AX68" s="2">
        <v>3</v>
      </c>
      <c r="AY68" s="2">
        <v>0</v>
      </c>
      <c r="AZ68" s="2">
        <v>1</v>
      </c>
      <c r="BA68" s="2">
        <v>1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2">
        <v>0</v>
      </c>
      <c r="BJ68" s="2">
        <v>0</v>
      </c>
      <c r="BK68" s="2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2">
        <v>0</v>
      </c>
      <c r="BX68" s="2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2">
        <v>0</v>
      </c>
      <c r="CK68" s="2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2">
        <v>0</v>
      </c>
      <c r="CW68" s="2">
        <v>0</v>
      </c>
      <c r="CX68" s="2">
        <v>0</v>
      </c>
      <c r="CY68" s="2">
        <v>0</v>
      </c>
    </row>
    <row r="69" spans="1:103" x14ac:dyDescent="0.3">
      <c r="A69" s="2">
        <v>66</v>
      </c>
      <c r="B69" s="2" t="s">
        <v>176</v>
      </c>
      <c r="C69" s="2">
        <v>2640</v>
      </c>
      <c r="D69" s="2">
        <v>5602</v>
      </c>
      <c r="E69" s="2">
        <v>2.99</v>
      </c>
      <c r="F69" s="2">
        <v>1.52</v>
      </c>
      <c r="G69" s="2">
        <v>1.56</v>
      </c>
      <c r="H69" s="2">
        <v>19.559999999999999</v>
      </c>
      <c r="I69" s="2">
        <v>2.68</v>
      </c>
      <c r="J69" s="2">
        <v>2.06</v>
      </c>
      <c r="K69" s="2">
        <v>1.76</v>
      </c>
      <c r="L69" s="2">
        <v>2.0499999999999998</v>
      </c>
      <c r="M69" s="2">
        <v>2.0499999999999998</v>
      </c>
      <c r="N69" s="2">
        <v>2.2599999999999998</v>
      </c>
      <c r="O69" s="2">
        <v>2.42</v>
      </c>
      <c r="P69" s="2">
        <v>2.66</v>
      </c>
      <c r="Q69" s="2">
        <v>3.06</v>
      </c>
      <c r="R69" s="2">
        <v>3.83</v>
      </c>
      <c r="S69" s="2">
        <v>5.04</v>
      </c>
      <c r="T69" s="2">
        <v>122.24</v>
      </c>
      <c r="U69" s="2">
        <v>6.56</v>
      </c>
      <c r="V69" s="2">
        <v>44.33</v>
      </c>
      <c r="W69" s="2">
        <v>1.56</v>
      </c>
      <c r="X69" s="2">
        <v>19.559999999999999</v>
      </c>
      <c r="Y69" s="2">
        <v>2.57</v>
      </c>
      <c r="Z69" s="2">
        <v>3.63</v>
      </c>
      <c r="AA69" s="2">
        <v>4.51</v>
      </c>
      <c r="AB69" s="2">
        <v>5.28</v>
      </c>
      <c r="AC69" s="2">
        <v>5.96</v>
      </c>
      <c r="AD69" s="2">
        <v>6.71</v>
      </c>
      <c r="AE69" s="2">
        <v>7.62</v>
      </c>
      <c r="AF69" s="2">
        <v>8.5399999999999991</v>
      </c>
      <c r="AG69" s="2">
        <v>11.17</v>
      </c>
      <c r="AH69" s="2">
        <v>0</v>
      </c>
      <c r="AI69" s="2">
        <v>1075</v>
      </c>
      <c r="AJ69" s="2">
        <v>2758</v>
      </c>
      <c r="AK69" s="2">
        <v>746</v>
      </c>
      <c r="AL69" s="2">
        <v>450</v>
      </c>
      <c r="AM69" s="2">
        <v>259</v>
      </c>
      <c r="AN69" s="2">
        <v>150</v>
      </c>
      <c r="AO69" s="2">
        <v>86</v>
      </c>
      <c r="AP69" s="2">
        <v>40</v>
      </c>
      <c r="AQ69" s="2">
        <v>15</v>
      </c>
      <c r="AR69" s="2">
        <v>8</v>
      </c>
      <c r="AS69" s="2">
        <v>7</v>
      </c>
      <c r="AT69" s="2">
        <v>5</v>
      </c>
      <c r="AU69" s="2">
        <v>0</v>
      </c>
      <c r="AV69" s="2">
        <v>2</v>
      </c>
      <c r="AW69" s="2">
        <v>0</v>
      </c>
      <c r="AX69" s="2">
        <v>0</v>
      </c>
      <c r="AY69" s="2">
        <v>0</v>
      </c>
      <c r="AZ69" s="2">
        <v>0</v>
      </c>
      <c r="BA69" s="2">
        <v>1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2">
        <v>0</v>
      </c>
      <c r="BJ69" s="2">
        <v>0</v>
      </c>
      <c r="BK69" s="2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2">
        <v>0</v>
      </c>
      <c r="BX69" s="2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2">
        <v>0</v>
      </c>
      <c r="CK69" s="2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2">
        <v>0</v>
      </c>
      <c r="CW69" s="2">
        <v>0</v>
      </c>
      <c r="CX69" s="2">
        <v>0</v>
      </c>
      <c r="CY69" s="2">
        <v>0</v>
      </c>
    </row>
    <row r="70" spans="1:103" x14ac:dyDescent="0.3">
      <c r="A70" s="2">
        <v>67</v>
      </c>
      <c r="B70" s="2" t="s">
        <v>177</v>
      </c>
      <c r="C70" s="2">
        <v>2680</v>
      </c>
      <c r="D70" s="2"/>
      <c r="E70" s="2">
        <v>3.02</v>
      </c>
      <c r="F70" s="2">
        <v>1.58</v>
      </c>
      <c r="G70" s="2">
        <v>1.56</v>
      </c>
      <c r="H70" s="2">
        <v>28.23</v>
      </c>
      <c r="I70" s="2">
        <v>2.7</v>
      </c>
      <c r="J70" s="2">
        <v>2.0499999999999998</v>
      </c>
      <c r="K70" s="2">
        <v>1.76</v>
      </c>
      <c r="L70" s="2">
        <v>2.0499999999999998</v>
      </c>
      <c r="M70" s="2">
        <v>2.0499999999999998</v>
      </c>
      <c r="N70" s="2">
        <v>2.2599999999999998</v>
      </c>
      <c r="O70" s="2">
        <v>2.42</v>
      </c>
      <c r="P70" s="2">
        <v>2.66</v>
      </c>
      <c r="Q70" s="2">
        <v>3.06</v>
      </c>
      <c r="R70" s="2">
        <v>3.91</v>
      </c>
      <c r="S70" s="2">
        <v>5.16</v>
      </c>
      <c r="T70" s="2">
        <v>129.80000000000001</v>
      </c>
      <c r="U70" s="2">
        <v>7.01</v>
      </c>
      <c r="V70" s="2">
        <v>79.61</v>
      </c>
      <c r="W70" s="2">
        <v>1.56</v>
      </c>
      <c r="X70" s="2">
        <v>28.23</v>
      </c>
      <c r="Y70" s="2">
        <v>2.66</v>
      </c>
      <c r="Z70" s="2">
        <v>3.83</v>
      </c>
      <c r="AA70" s="2">
        <v>4.71</v>
      </c>
      <c r="AB70" s="2">
        <v>5.44</v>
      </c>
      <c r="AC70" s="2">
        <v>6.21</v>
      </c>
      <c r="AD70" s="2">
        <v>7.04</v>
      </c>
      <c r="AE70" s="2">
        <v>7.99</v>
      </c>
      <c r="AF70" s="2">
        <v>9.24</v>
      </c>
      <c r="AG70" s="2">
        <v>11.35</v>
      </c>
      <c r="AH70" s="2">
        <v>0</v>
      </c>
      <c r="AI70" s="2">
        <v>4431</v>
      </c>
      <c r="AJ70" s="2">
        <v>11112</v>
      </c>
      <c r="AK70" s="2">
        <v>2895</v>
      </c>
      <c r="AL70" s="2">
        <v>1893</v>
      </c>
      <c r="AM70" s="2">
        <v>1125</v>
      </c>
      <c r="AN70" s="2">
        <v>589</v>
      </c>
      <c r="AO70" s="2">
        <v>348</v>
      </c>
      <c r="AP70" s="2">
        <v>184</v>
      </c>
      <c r="AQ70" s="2">
        <v>99</v>
      </c>
      <c r="AR70" s="2">
        <v>53</v>
      </c>
      <c r="AS70" s="2">
        <v>27</v>
      </c>
      <c r="AT70" s="2">
        <v>17</v>
      </c>
      <c r="AU70" s="2">
        <v>7</v>
      </c>
      <c r="AV70" s="2">
        <v>2</v>
      </c>
      <c r="AW70" s="2">
        <v>1</v>
      </c>
      <c r="AX70" s="2">
        <v>2</v>
      </c>
      <c r="AY70" s="2">
        <v>1</v>
      </c>
      <c r="AZ70" s="2">
        <v>2</v>
      </c>
      <c r="BA70" s="2">
        <v>1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2">
        <v>0</v>
      </c>
      <c r="BJ70" s="2">
        <v>1</v>
      </c>
      <c r="BK70" s="2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2">
        <v>0</v>
      </c>
      <c r="BX70" s="2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2">
        <v>0</v>
      </c>
      <c r="CK70" s="2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2">
        <v>0</v>
      </c>
      <c r="CW70" s="2">
        <v>0</v>
      </c>
      <c r="CX70" s="2">
        <v>0</v>
      </c>
      <c r="CY70" s="2">
        <v>0</v>
      </c>
    </row>
    <row r="71" spans="1:103" x14ac:dyDescent="0.3">
      <c r="A71" s="2">
        <v>68</v>
      </c>
      <c r="B71" s="2" t="s">
        <v>178</v>
      </c>
      <c r="C71" s="2">
        <v>2720</v>
      </c>
      <c r="D71" s="2">
        <v>5468</v>
      </c>
      <c r="E71" s="2">
        <v>3.03</v>
      </c>
      <c r="F71" s="2">
        <v>1.6</v>
      </c>
      <c r="G71" s="2">
        <v>1.56</v>
      </c>
      <c r="H71" s="2">
        <v>15.61</v>
      </c>
      <c r="I71" s="2">
        <v>2.7</v>
      </c>
      <c r="J71" s="2">
        <v>2.06</v>
      </c>
      <c r="K71" s="2">
        <v>1.7</v>
      </c>
      <c r="L71" s="2">
        <v>2.0499999999999998</v>
      </c>
      <c r="M71" s="2">
        <v>2.0499999999999998</v>
      </c>
      <c r="N71" s="2">
        <v>2.2599999999999998</v>
      </c>
      <c r="O71" s="2">
        <v>2.42</v>
      </c>
      <c r="P71" s="2">
        <v>2.66</v>
      </c>
      <c r="Q71" s="2">
        <v>3.11</v>
      </c>
      <c r="R71" s="2">
        <v>3.91</v>
      </c>
      <c r="S71" s="2">
        <v>5.13</v>
      </c>
      <c r="T71" s="2">
        <v>130.36000000000001</v>
      </c>
      <c r="U71" s="2">
        <v>6.64</v>
      </c>
      <c r="V71" s="2">
        <v>31.41</v>
      </c>
      <c r="W71" s="2">
        <v>1.56</v>
      </c>
      <c r="X71" s="2">
        <v>15.61</v>
      </c>
      <c r="Y71" s="2">
        <v>2.66</v>
      </c>
      <c r="Z71" s="2">
        <v>3.83</v>
      </c>
      <c r="AA71" s="2">
        <v>4.71</v>
      </c>
      <c r="AB71" s="2">
        <v>5.53</v>
      </c>
      <c r="AC71" s="2">
        <v>6.32</v>
      </c>
      <c r="AD71" s="2">
        <v>7.04</v>
      </c>
      <c r="AE71" s="2">
        <v>8.07</v>
      </c>
      <c r="AF71" s="2">
        <v>8.9499999999999993</v>
      </c>
      <c r="AG71" s="2">
        <v>11.06</v>
      </c>
      <c r="AH71" s="2">
        <v>0</v>
      </c>
      <c r="AI71" s="2">
        <v>1075</v>
      </c>
      <c r="AJ71" s="2">
        <v>2639</v>
      </c>
      <c r="AK71" s="2">
        <v>707</v>
      </c>
      <c r="AL71" s="2">
        <v>459</v>
      </c>
      <c r="AM71" s="2">
        <v>233</v>
      </c>
      <c r="AN71" s="2">
        <v>165</v>
      </c>
      <c r="AO71" s="2">
        <v>83</v>
      </c>
      <c r="AP71" s="2">
        <v>58</v>
      </c>
      <c r="AQ71" s="2">
        <v>21</v>
      </c>
      <c r="AR71" s="2">
        <v>12</v>
      </c>
      <c r="AS71" s="2">
        <v>7</v>
      </c>
      <c r="AT71" s="2">
        <v>3</v>
      </c>
      <c r="AU71" s="2">
        <v>3</v>
      </c>
      <c r="AV71" s="2">
        <v>2</v>
      </c>
      <c r="AW71" s="2">
        <v>1</v>
      </c>
      <c r="AX71" s="2">
        <v>0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0</v>
      </c>
      <c r="BH71" s="2">
        <v>0</v>
      </c>
      <c r="BI71" s="2">
        <v>0</v>
      </c>
      <c r="BJ71" s="2">
        <v>0</v>
      </c>
      <c r="BK71" s="2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2">
        <v>0</v>
      </c>
      <c r="BX71" s="2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2">
        <v>0</v>
      </c>
      <c r="CK71" s="2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2">
        <v>0</v>
      </c>
      <c r="CW71" s="2">
        <v>0</v>
      </c>
      <c r="CX71" s="2">
        <v>0</v>
      </c>
      <c r="CY71" s="2">
        <v>0</v>
      </c>
    </row>
    <row r="72" spans="1:103" x14ac:dyDescent="0.3">
      <c r="A72" s="2">
        <v>69</v>
      </c>
      <c r="B72" s="2" t="s">
        <v>179</v>
      </c>
      <c r="C72" s="2">
        <v>2760</v>
      </c>
      <c r="D72" s="2"/>
      <c r="E72" s="2">
        <v>3</v>
      </c>
      <c r="F72" s="2">
        <v>1.58</v>
      </c>
      <c r="G72" s="2">
        <v>1.56</v>
      </c>
      <c r="H72" s="2">
        <v>22.5</v>
      </c>
      <c r="I72" s="2">
        <v>2.69</v>
      </c>
      <c r="J72" s="2">
        <v>2.06</v>
      </c>
      <c r="K72" s="2">
        <v>1.76</v>
      </c>
      <c r="L72" s="2">
        <v>2.0499999999999998</v>
      </c>
      <c r="M72" s="2">
        <v>2.0499999999999998</v>
      </c>
      <c r="N72" s="2">
        <v>2.2599999999999998</v>
      </c>
      <c r="O72" s="2">
        <v>2.37</v>
      </c>
      <c r="P72" s="2">
        <v>2.66</v>
      </c>
      <c r="Q72" s="2">
        <v>3.02</v>
      </c>
      <c r="R72" s="2">
        <v>3.87</v>
      </c>
      <c r="S72" s="2">
        <v>5.08</v>
      </c>
      <c r="T72" s="2">
        <v>127.82</v>
      </c>
      <c r="U72" s="2">
        <v>6.95</v>
      </c>
      <c r="V72" s="2">
        <v>50.65</v>
      </c>
      <c r="W72" s="2">
        <v>1.56</v>
      </c>
      <c r="X72" s="2">
        <v>22.5</v>
      </c>
      <c r="Y72" s="2">
        <v>2.66</v>
      </c>
      <c r="Z72" s="2">
        <v>3.83</v>
      </c>
      <c r="AA72" s="2">
        <v>4.71</v>
      </c>
      <c r="AB72" s="2">
        <v>5.48</v>
      </c>
      <c r="AC72" s="2">
        <v>6.25</v>
      </c>
      <c r="AD72" s="2">
        <v>7.1</v>
      </c>
      <c r="AE72" s="2">
        <v>8.1</v>
      </c>
      <c r="AF72" s="2">
        <v>9.4</v>
      </c>
      <c r="AG72" s="2">
        <v>11.94</v>
      </c>
      <c r="AH72" s="2">
        <v>0</v>
      </c>
      <c r="AI72" s="2">
        <v>4554</v>
      </c>
      <c r="AJ72" s="2">
        <v>11194</v>
      </c>
      <c r="AK72" s="2">
        <v>2900</v>
      </c>
      <c r="AL72" s="2">
        <v>1858</v>
      </c>
      <c r="AM72" s="2">
        <v>1040</v>
      </c>
      <c r="AN72" s="2">
        <v>610</v>
      </c>
      <c r="AO72" s="2">
        <v>345</v>
      </c>
      <c r="AP72" s="2">
        <v>174</v>
      </c>
      <c r="AQ72" s="2">
        <v>93</v>
      </c>
      <c r="AR72" s="2">
        <v>52</v>
      </c>
      <c r="AS72" s="2">
        <v>27</v>
      </c>
      <c r="AT72" s="2">
        <v>15</v>
      </c>
      <c r="AU72" s="2">
        <v>13</v>
      </c>
      <c r="AV72" s="2">
        <v>5</v>
      </c>
      <c r="AW72" s="2">
        <v>3</v>
      </c>
      <c r="AX72" s="2">
        <v>2</v>
      </c>
      <c r="AY72" s="2">
        <v>1</v>
      </c>
      <c r="AZ72" s="2">
        <v>1</v>
      </c>
      <c r="BA72" s="2">
        <v>2</v>
      </c>
      <c r="BB72" s="2">
        <v>0</v>
      </c>
      <c r="BC72" s="2">
        <v>0</v>
      </c>
      <c r="BD72" s="2">
        <v>1</v>
      </c>
      <c r="BE72" s="2">
        <v>0</v>
      </c>
      <c r="BF72" s="2">
        <v>0</v>
      </c>
      <c r="BG72" s="2">
        <v>0</v>
      </c>
      <c r="BH72" s="2">
        <v>0</v>
      </c>
      <c r="BI72" s="2">
        <v>0</v>
      </c>
      <c r="BJ72" s="2">
        <v>0</v>
      </c>
      <c r="BK72" s="2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2">
        <v>0</v>
      </c>
      <c r="BX72" s="2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2">
        <v>0</v>
      </c>
      <c r="CK72" s="2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2">
        <v>0</v>
      </c>
      <c r="CW72" s="2">
        <v>0</v>
      </c>
      <c r="CX72" s="2">
        <v>0</v>
      </c>
      <c r="CY72" s="2">
        <v>0</v>
      </c>
    </row>
    <row r="73" spans="1:103" x14ac:dyDescent="0.3">
      <c r="A73" s="2">
        <v>70</v>
      </c>
      <c r="B73" s="2" t="s">
        <v>180</v>
      </c>
      <c r="C73" s="2">
        <v>2800</v>
      </c>
      <c r="D73" s="2">
        <v>5389</v>
      </c>
      <c r="E73" s="2">
        <v>3.03</v>
      </c>
      <c r="F73" s="2">
        <v>1.58</v>
      </c>
      <c r="G73" s="2">
        <v>1.56</v>
      </c>
      <c r="H73" s="2">
        <v>18.11</v>
      </c>
      <c r="I73" s="2">
        <v>2.7</v>
      </c>
      <c r="J73" s="2">
        <v>2.0499999999999998</v>
      </c>
      <c r="K73" s="2">
        <v>1.76</v>
      </c>
      <c r="L73" s="2">
        <v>2.0499999999999998</v>
      </c>
      <c r="M73" s="2">
        <v>2.0499999999999998</v>
      </c>
      <c r="N73" s="2">
        <v>2.2599999999999998</v>
      </c>
      <c r="O73" s="2">
        <v>2.46</v>
      </c>
      <c r="P73" s="2">
        <v>2.66</v>
      </c>
      <c r="Q73" s="2">
        <v>3.11</v>
      </c>
      <c r="R73" s="2">
        <v>3.91</v>
      </c>
      <c r="S73" s="2">
        <v>5.08</v>
      </c>
      <c r="T73" s="2">
        <v>130.22</v>
      </c>
      <c r="U73" s="2">
        <v>6.87</v>
      </c>
      <c r="V73" s="2">
        <v>41.92</v>
      </c>
      <c r="W73" s="2">
        <v>1.56</v>
      </c>
      <c r="X73" s="2">
        <v>18.11</v>
      </c>
      <c r="Y73" s="2">
        <v>2.66</v>
      </c>
      <c r="Z73" s="2">
        <v>3.79</v>
      </c>
      <c r="AA73" s="2">
        <v>4.68</v>
      </c>
      <c r="AB73" s="2">
        <v>5.46</v>
      </c>
      <c r="AC73" s="2">
        <v>6.21</v>
      </c>
      <c r="AD73" s="2">
        <v>7.06</v>
      </c>
      <c r="AE73" s="2">
        <v>7.99</v>
      </c>
      <c r="AF73" s="2">
        <v>9.3000000000000007</v>
      </c>
      <c r="AG73" s="2">
        <v>11.69</v>
      </c>
      <c r="AH73" s="2">
        <v>0</v>
      </c>
      <c r="AI73" s="2">
        <v>1013</v>
      </c>
      <c r="AJ73" s="2">
        <v>2667</v>
      </c>
      <c r="AK73" s="2">
        <v>705</v>
      </c>
      <c r="AL73" s="2">
        <v>438</v>
      </c>
      <c r="AM73" s="2">
        <v>246</v>
      </c>
      <c r="AN73" s="2">
        <v>146</v>
      </c>
      <c r="AO73" s="2">
        <v>84</v>
      </c>
      <c r="AP73" s="2">
        <v>39</v>
      </c>
      <c r="AQ73" s="2">
        <v>19</v>
      </c>
      <c r="AR73" s="2">
        <v>12</v>
      </c>
      <c r="AS73" s="2">
        <v>10</v>
      </c>
      <c r="AT73" s="2">
        <v>4</v>
      </c>
      <c r="AU73" s="2">
        <v>3</v>
      </c>
      <c r="AV73" s="2">
        <v>1</v>
      </c>
      <c r="AW73" s="2">
        <v>0</v>
      </c>
      <c r="AX73" s="2">
        <v>0</v>
      </c>
      <c r="AY73" s="2">
        <v>1</v>
      </c>
      <c r="AZ73" s="2">
        <v>1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2">
        <v>0</v>
      </c>
      <c r="BJ73" s="2">
        <v>0</v>
      </c>
      <c r="BK73" s="2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2">
        <v>0</v>
      </c>
      <c r="BX73" s="2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2">
        <v>0</v>
      </c>
      <c r="CK73" s="2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2">
        <v>0</v>
      </c>
      <c r="CW73" s="2">
        <v>0</v>
      </c>
      <c r="CX73" s="2">
        <v>0</v>
      </c>
      <c r="CY73" s="2">
        <v>0</v>
      </c>
    </row>
    <row r="74" spans="1:103" x14ac:dyDescent="0.3">
      <c r="A74" s="2">
        <v>71</v>
      </c>
      <c r="B74" s="2" t="s">
        <v>181</v>
      </c>
      <c r="C74" s="2">
        <v>2840</v>
      </c>
      <c r="D74" s="2"/>
      <c r="E74" s="2">
        <v>3.01</v>
      </c>
      <c r="F74" s="2">
        <v>1.58</v>
      </c>
      <c r="G74" s="2">
        <v>1.56</v>
      </c>
      <c r="H74" s="2">
        <v>19.47</v>
      </c>
      <c r="I74" s="2">
        <v>2.69</v>
      </c>
      <c r="J74" s="2">
        <v>2.06</v>
      </c>
      <c r="K74" s="2">
        <v>1.76</v>
      </c>
      <c r="L74" s="2">
        <v>2.0499999999999998</v>
      </c>
      <c r="M74" s="2">
        <v>2.0499999999999998</v>
      </c>
      <c r="N74" s="2">
        <v>2.2599999999999998</v>
      </c>
      <c r="O74" s="2">
        <v>2.37</v>
      </c>
      <c r="P74" s="2">
        <v>2.66</v>
      </c>
      <c r="Q74" s="2">
        <v>3.06</v>
      </c>
      <c r="R74" s="2">
        <v>3.91</v>
      </c>
      <c r="S74" s="2">
        <v>5.13</v>
      </c>
      <c r="T74" s="2">
        <v>126.02</v>
      </c>
      <c r="U74" s="2">
        <v>6.79</v>
      </c>
      <c r="V74" s="2">
        <v>39</v>
      </c>
      <c r="W74" s="2">
        <v>1.56</v>
      </c>
      <c r="X74" s="2">
        <v>19.47</v>
      </c>
      <c r="Y74" s="2">
        <v>2.66</v>
      </c>
      <c r="Z74" s="2">
        <v>3.83</v>
      </c>
      <c r="AA74" s="2">
        <v>4.68</v>
      </c>
      <c r="AB74" s="2">
        <v>5.48</v>
      </c>
      <c r="AC74" s="2">
        <v>6.22</v>
      </c>
      <c r="AD74" s="2">
        <v>7.02</v>
      </c>
      <c r="AE74" s="2">
        <v>7.98</v>
      </c>
      <c r="AF74" s="2">
        <v>9.35</v>
      </c>
      <c r="AG74" s="2">
        <v>11.57</v>
      </c>
      <c r="AH74" s="2">
        <v>0</v>
      </c>
      <c r="AI74" s="2">
        <v>4555</v>
      </c>
      <c r="AJ74" s="2">
        <v>11262</v>
      </c>
      <c r="AK74" s="2">
        <v>2963</v>
      </c>
      <c r="AL74" s="2">
        <v>1826</v>
      </c>
      <c r="AM74" s="2">
        <v>1073</v>
      </c>
      <c r="AN74" s="2">
        <v>657</v>
      </c>
      <c r="AO74" s="2">
        <v>342</v>
      </c>
      <c r="AP74" s="2">
        <v>169</v>
      </c>
      <c r="AQ74" s="2">
        <v>95</v>
      </c>
      <c r="AR74" s="2">
        <v>55</v>
      </c>
      <c r="AS74" s="2">
        <v>31</v>
      </c>
      <c r="AT74" s="2">
        <v>20</v>
      </c>
      <c r="AU74" s="2">
        <v>4</v>
      </c>
      <c r="AV74" s="2">
        <v>9</v>
      </c>
      <c r="AW74" s="2">
        <v>6</v>
      </c>
      <c r="AX74" s="2">
        <v>1</v>
      </c>
      <c r="AY74" s="2">
        <v>2</v>
      </c>
      <c r="AZ74" s="2">
        <v>0</v>
      </c>
      <c r="BA74" s="2">
        <v>1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2">
        <v>0</v>
      </c>
      <c r="BJ74" s="2">
        <v>0</v>
      </c>
      <c r="BK74" s="2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2">
        <v>0</v>
      </c>
      <c r="BX74" s="2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2">
        <v>0</v>
      </c>
      <c r="CK74" s="2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0</v>
      </c>
      <c r="CU74" s="2">
        <v>0</v>
      </c>
      <c r="CV74" s="2">
        <v>0</v>
      </c>
      <c r="CW74" s="2">
        <v>0</v>
      </c>
      <c r="CX74" s="2">
        <v>0</v>
      </c>
      <c r="CY74" s="2">
        <v>0</v>
      </c>
    </row>
    <row r="75" spans="1:103" x14ac:dyDescent="0.3">
      <c r="A75" s="2">
        <v>72</v>
      </c>
      <c r="B75" s="2" t="s">
        <v>182</v>
      </c>
      <c r="C75" s="2">
        <v>2880</v>
      </c>
      <c r="D75" s="2">
        <v>5260</v>
      </c>
      <c r="E75" s="2">
        <v>3</v>
      </c>
      <c r="F75" s="2">
        <v>1.57</v>
      </c>
      <c r="G75" s="2">
        <v>1.56</v>
      </c>
      <c r="H75" s="2">
        <v>17.05</v>
      </c>
      <c r="I75" s="2">
        <v>2.68</v>
      </c>
      <c r="J75" s="2">
        <v>2.06</v>
      </c>
      <c r="K75" s="2">
        <v>1.7</v>
      </c>
      <c r="L75" s="2">
        <v>2.0499999999999998</v>
      </c>
      <c r="M75" s="2">
        <v>2.0499999999999998</v>
      </c>
      <c r="N75" s="2">
        <v>2.2599999999999998</v>
      </c>
      <c r="O75" s="2">
        <v>2.42</v>
      </c>
      <c r="P75" s="2">
        <v>2.66</v>
      </c>
      <c r="Q75" s="2">
        <v>3.02</v>
      </c>
      <c r="R75" s="2">
        <v>3.83</v>
      </c>
      <c r="S75" s="2">
        <v>5.08</v>
      </c>
      <c r="T75" s="2">
        <v>122.12</v>
      </c>
      <c r="U75" s="2">
        <v>6.88</v>
      </c>
      <c r="V75" s="2">
        <v>42.56</v>
      </c>
      <c r="W75" s="2">
        <v>1.56</v>
      </c>
      <c r="X75" s="2">
        <v>17.05</v>
      </c>
      <c r="Y75" s="2">
        <v>2.66</v>
      </c>
      <c r="Z75" s="2">
        <v>3.79</v>
      </c>
      <c r="AA75" s="2">
        <v>4.68</v>
      </c>
      <c r="AB75" s="2">
        <v>5.4</v>
      </c>
      <c r="AC75" s="2">
        <v>6.16</v>
      </c>
      <c r="AD75" s="2">
        <v>7.02</v>
      </c>
      <c r="AE75" s="2">
        <v>7.94</v>
      </c>
      <c r="AF75" s="2">
        <v>9.31</v>
      </c>
      <c r="AG75" s="2">
        <v>11.9</v>
      </c>
      <c r="AH75" s="2">
        <v>0</v>
      </c>
      <c r="AI75" s="2">
        <v>1022</v>
      </c>
      <c r="AJ75" s="2">
        <v>2606</v>
      </c>
      <c r="AK75" s="2">
        <v>670</v>
      </c>
      <c r="AL75" s="2">
        <v>416</v>
      </c>
      <c r="AM75" s="2">
        <v>249</v>
      </c>
      <c r="AN75" s="2">
        <v>137</v>
      </c>
      <c r="AO75" s="2">
        <v>76</v>
      </c>
      <c r="AP75" s="2">
        <v>38</v>
      </c>
      <c r="AQ75" s="2">
        <v>20</v>
      </c>
      <c r="AR75" s="2">
        <v>9</v>
      </c>
      <c r="AS75" s="2">
        <v>7</v>
      </c>
      <c r="AT75" s="2">
        <v>2</v>
      </c>
      <c r="AU75" s="2">
        <v>3</v>
      </c>
      <c r="AV75" s="2">
        <v>2</v>
      </c>
      <c r="AW75" s="2">
        <v>0</v>
      </c>
      <c r="AX75" s="2">
        <v>2</v>
      </c>
      <c r="AY75" s="2">
        <v>1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2">
        <v>0</v>
      </c>
      <c r="BJ75" s="2">
        <v>0</v>
      </c>
      <c r="BK75" s="2">
        <v>0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2">
        <v>0</v>
      </c>
      <c r="BX75" s="2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2">
        <v>0</v>
      </c>
      <c r="CK75" s="2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2">
        <v>0</v>
      </c>
      <c r="CW75" s="2">
        <v>0</v>
      </c>
      <c r="CX75" s="2">
        <v>0</v>
      </c>
      <c r="CY75" s="2">
        <v>0</v>
      </c>
    </row>
    <row r="76" spans="1:103" x14ac:dyDescent="0.3">
      <c r="A76" s="2">
        <v>73</v>
      </c>
      <c r="B76" s="2" t="s">
        <v>183</v>
      </c>
      <c r="C76" s="2">
        <v>2920</v>
      </c>
      <c r="D76" s="2"/>
      <c r="E76" s="2">
        <v>3.04</v>
      </c>
      <c r="F76" s="2">
        <v>1.6</v>
      </c>
      <c r="G76" s="2">
        <v>1.56</v>
      </c>
      <c r="H76" s="2">
        <v>25.12</v>
      </c>
      <c r="I76" s="2">
        <v>2.71</v>
      </c>
      <c r="J76" s="2">
        <v>2.06</v>
      </c>
      <c r="K76" s="2">
        <v>1.76</v>
      </c>
      <c r="L76" s="2">
        <v>2.0499999999999998</v>
      </c>
      <c r="M76" s="2">
        <v>2.0499999999999998</v>
      </c>
      <c r="N76" s="2">
        <v>2.2599999999999998</v>
      </c>
      <c r="O76" s="2">
        <v>2.42</v>
      </c>
      <c r="P76" s="2">
        <v>2.66</v>
      </c>
      <c r="Q76" s="2">
        <v>3.14</v>
      </c>
      <c r="R76" s="2">
        <v>3.91</v>
      </c>
      <c r="S76" s="2">
        <v>5.2</v>
      </c>
      <c r="T76" s="2">
        <v>129.79</v>
      </c>
      <c r="U76" s="2">
        <v>6.95</v>
      </c>
      <c r="V76" s="2">
        <v>54.98</v>
      </c>
      <c r="W76" s="2">
        <v>1.56</v>
      </c>
      <c r="X76" s="2">
        <v>25.12</v>
      </c>
      <c r="Y76" s="2">
        <v>2.74</v>
      </c>
      <c r="Z76" s="2">
        <v>3.91</v>
      </c>
      <c r="AA76" s="2">
        <v>4.76</v>
      </c>
      <c r="AB76" s="2">
        <v>5.56</v>
      </c>
      <c r="AC76" s="2">
        <v>6.28</v>
      </c>
      <c r="AD76" s="2">
        <v>7.13</v>
      </c>
      <c r="AE76" s="2">
        <v>8.1</v>
      </c>
      <c r="AF76" s="2">
        <v>9.4</v>
      </c>
      <c r="AG76" s="2">
        <v>11.68</v>
      </c>
      <c r="AH76" s="2">
        <v>0</v>
      </c>
      <c r="AI76" s="2">
        <v>4419</v>
      </c>
      <c r="AJ76" s="2">
        <v>11142</v>
      </c>
      <c r="AK76" s="2">
        <v>2967</v>
      </c>
      <c r="AL76" s="2">
        <v>1870</v>
      </c>
      <c r="AM76" s="2">
        <v>1096</v>
      </c>
      <c r="AN76" s="2">
        <v>635</v>
      </c>
      <c r="AO76" s="2">
        <v>374</v>
      </c>
      <c r="AP76" s="2">
        <v>198</v>
      </c>
      <c r="AQ76" s="2">
        <v>83</v>
      </c>
      <c r="AR76" s="2">
        <v>54</v>
      </c>
      <c r="AS76" s="2">
        <v>41</v>
      </c>
      <c r="AT76" s="2">
        <v>15</v>
      </c>
      <c r="AU76" s="2">
        <v>6</v>
      </c>
      <c r="AV76" s="2">
        <v>8</v>
      </c>
      <c r="AW76" s="2">
        <v>6</v>
      </c>
      <c r="AX76" s="2">
        <v>2</v>
      </c>
      <c r="AY76" s="2">
        <v>1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1</v>
      </c>
      <c r="BH76" s="2">
        <v>0</v>
      </c>
      <c r="BI76" s="2">
        <v>0</v>
      </c>
      <c r="BJ76" s="2">
        <v>0</v>
      </c>
      <c r="BK76" s="2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2">
        <v>0</v>
      </c>
      <c r="BX76" s="2">
        <v>0</v>
      </c>
      <c r="BY76" s="2">
        <v>0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2">
        <v>0</v>
      </c>
      <c r="CK76" s="2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2">
        <v>0</v>
      </c>
      <c r="CW76" s="2">
        <v>0</v>
      </c>
      <c r="CX76" s="2">
        <v>0</v>
      </c>
      <c r="CY76" s="2">
        <v>0</v>
      </c>
    </row>
    <row r="77" spans="1:103" x14ac:dyDescent="0.3">
      <c r="A77" s="2">
        <v>74</v>
      </c>
      <c r="B77" s="2" t="s">
        <v>184</v>
      </c>
      <c r="C77" s="2">
        <v>2960</v>
      </c>
      <c r="D77" s="2">
        <v>5253</v>
      </c>
      <c r="E77" s="2">
        <v>3.01</v>
      </c>
      <c r="F77" s="2">
        <v>1.58</v>
      </c>
      <c r="G77" s="2">
        <v>1.56</v>
      </c>
      <c r="H77" s="2">
        <v>17.989999999999998</v>
      </c>
      <c r="I77" s="2">
        <v>2.69</v>
      </c>
      <c r="J77" s="2">
        <v>2.0499999999999998</v>
      </c>
      <c r="K77" s="2">
        <v>1.76</v>
      </c>
      <c r="L77" s="2">
        <v>2.0499999999999998</v>
      </c>
      <c r="M77" s="2">
        <v>2.0499999999999998</v>
      </c>
      <c r="N77" s="2">
        <v>2.2599999999999998</v>
      </c>
      <c r="O77" s="2">
        <v>2.42</v>
      </c>
      <c r="P77" s="2">
        <v>2.66</v>
      </c>
      <c r="Q77" s="2">
        <v>3.14</v>
      </c>
      <c r="R77" s="2">
        <v>3.91</v>
      </c>
      <c r="S77" s="2">
        <v>4.99</v>
      </c>
      <c r="T77" s="2">
        <v>126.61</v>
      </c>
      <c r="U77" s="2">
        <v>7.32</v>
      </c>
      <c r="V77" s="2">
        <v>53.18</v>
      </c>
      <c r="W77" s="2">
        <v>1.56</v>
      </c>
      <c r="X77" s="2">
        <v>17.989999999999998</v>
      </c>
      <c r="Y77" s="2">
        <v>2.74</v>
      </c>
      <c r="Z77" s="2">
        <v>3.83</v>
      </c>
      <c r="AA77" s="2">
        <v>4.68</v>
      </c>
      <c r="AB77" s="2">
        <v>5.44</v>
      </c>
      <c r="AC77" s="2">
        <v>6.25</v>
      </c>
      <c r="AD77" s="2">
        <v>7.22</v>
      </c>
      <c r="AE77" s="2">
        <v>8.44</v>
      </c>
      <c r="AF77" s="2">
        <v>9.76</v>
      </c>
      <c r="AG77" s="2">
        <v>14.96</v>
      </c>
      <c r="AH77" s="2">
        <v>0</v>
      </c>
      <c r="AI77" s="2">
        <v>993</v>
      </c>
      <c r="AJ77" s="2">
        <v>2583</v>
      </c>
      <c r="AK77" s="2">
        <v>695</v>
      </c>
      <c r="AL77" s="2">
        <v>457</v>
      </c>
      <c r="AM77" s="2">
        <v>241</v>
      </c>
      <c r="AN77" s="2">
        <v>130</v>
      </c>
      <c r="AO77" s="2">
        <v>64</v>
      </c>
      <c r="AP77" s="2">
        <v>44</v>
      </c>
      <c r="AQ77" s="2">
        <v>23</v>
      </c>
      <c r="AR77" s="2">
        <v>3</v>
      </c>
      <c r="AS77" s="2">
        <v>4</v>
      </c>
      <c r="AT77" s="2">
        <v>4</v>
      </c>
      <c r="AU77" s="2">
        <v>3</v>
      </c>
      <c r="AV77" s="2">
        <v>1</v>
      </c>
      <c r="AW77" s="2">
        <v>4</v>
      </c>
      <c r="AX77" s="2">
        <v>2</v>
      </c>
      <c r="AY77" s="2">
        <v>2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2">
        <v>0</v>
      </c>
      <c r="BJ77" s="2">
        <v>0</v>
      </c>
      <c r="BK77" s="2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2">
        <v>0</v>
      </c>
      <c r="BX77" s="2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2">
        <v>0</v>
      </c>
      <c r="CK77" s="2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2">
        <v>0</v>
      </c>
      <c r="CW77" s="2">
        <v>0</v>
      </c>
      <c r="CX77" s="2">
        <v>0</v>
      </c>
      <c r="CY77" s="2">
        <v>0</v>
      </c>
    </row>
    <row r="78" spans="1:103" x14ac:dyDescent="0.3">
      <c r="A78" s="2">
        <v>75</v>
      </c>
      <c r="B78" s="2" t="s">
        <v>185</v>
      </c>
      <c r="C78" s="2">
        <v>3000</v>
      </c>
      <c r="D78" s="2"/>
      <c r="E78" s="2">
        <v>3.03</v>
      </c>
      <c r="F78" s="2">
        <v>1.59</v>
      </c>
      <c r="G78" s="2">
        <v>1.56</v>
      </c>
      <c r="H78" s="2">
        <v>20.36</v>
      </c>
      <c r="I78" s="2">
        <v>2.71</v>
      </c>
      <c r="J78" s="2">
        <v>2.06</v>
      </c>
      <c r="K78" s="2">
        <v>1.76</v>
      </c>
      <c r="L78" s="2">
        <v>2.0499999999999998</v>
      </c>
      <c r="M78" s="2">
        <v>2.0499999999999998</v>
      </c>
      <c r="N78" s="2">
        <v>2.2599999999999998</v>
      </c>
      <c r="O78" s="2">
        <v>2.42</v>
      </c>
      <c r="P78" s="2">
        <v>2.66</v>
      </c>
      <c r="Q78" s="2">
        <v>3.14</v>
      </c>
      <c r="R78" s="2">
        <v>3.91</v>
      </c>
      <c r="S78" s="2">
        <v>5.2</v>
      </c>
      <c r="T78" s="2">
        <v>125.19</v>
      </c>
      <c r="U78" s="2">
        <v>6.72</v>
      </c>
      <c r="V78" s="2">
        <v>40.200000000000003</v>
      </c>
      <c r="W78" s="2">
        <v>1.56</v>
      </c>
      <c r="X78" s="2">
        <v>20.36</v>
      </c>
      <c r="Y78" s="2">
        <v>2.66</v>
      </c>
      <c r="Z78" s="2">
        <v>3.87</v>
      </c>
      <c r="AA78" s="2">
        <v>4.71</v>
      </c>
      <c r="AB78" s="2">
        <v>5.44</v>
      </c>
      <c r="AC78" s="2">
        <v>6.25</v>
      </c>
      <c r="AD78" s="2">
        <v>7.02</v>
      </c>
      <c r="AE78" s="2">
        <v>7.9</v>
      </c>
      <c r="AF78" s="2">
        <v>9.09</v>
      </c>
      <c r="AG78" s="2">
        <v>11.04</v>
      </c>
      <c r="AH78" s="2">
        <v>0</v>
      </c>
      <c r="AI78" s="2">
        <v>4482</v>
      </c>
      <c r="AJ78" s="2">
        <v>10972</v>
      </c>
      <c r="AK78" s="2">
        <v>2956</v>
      </c>
      <c r="AL78" s="2">
        <v>1888</v>
      </c>
      <c r="AM78" s="2">
        <v>1082</v>
      </c>
      <c r="AN78" s="2">
        <v>641</v>
      </c>
      <c r="AO78" s="2">
        <v>383</v>
      </c>
      <c r="AP78" s="2">
        <v>198</v>
      </c>
      <c r="AQ78" s="2">
        <v>102</v>
      </c>
      <c r="AR78" s="2">
        <v>46</v>
      </c>
      <c r="AS78" s="2">
        <v>25</v>
      </c>
      <c r="AT78" s="2">
        <v>15</v>
      </c>
      <c r="AU78" s="2">
        <v>9</v>
      </c>
      <c r="AV78" s="2">
        <v>5</v>
      </c>
      <c r="AW78" s="2">
        <v>5</v>
      </c>
      <c r="AX78" s="2">
        <v>1</v>
      </c>
      <c r="AY78" s="2">
        <v>0</v>
      </c>
      <c r="AZ78" s="2">
        <v>0</v>
      </c>
      <c r="BA78" s="2">
        <v>1</v>
      </c>
      <c r="BB78" s="2">
        <v>1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2">
        <v>0</v>
      </c>
      <c r="BJ78" s="2">
        <v>0</v>
      </c>
      <c r="BK78" s="2">
        <v>0</v>
      </c>
      <c r="BL78" s="2">
        <v>0</v>
      </c>
      <c r="BM78" s="2">
        <v>0</v>
      </c>
      <c r="BN78" s="2">
        <v>0</v>
      </c>
      <c r="BO78" s="2">
        <v>0</v>
      </c>
      <c r="BP78" s="2">
        <v>0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2">
        <v>0</v>
      </c>
      <c r="BX78" s="2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2">
        <v>0</v>
      </c>
      <c r="CK78" s="2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2">
        <v>0</v>
      </c>
      <c r="CW78" s="2">
        <v>0</v>
      </c>
      <c r="CX78" s="2">
        <v>0</v>
      </c>
      <c r="CY78" s="2">
        <v>0</v>
      </c>
    </row>
    <row r="79" spans="1:103" x14ac:dyDescent="0.3">
      <c r="A79" s="2">
        <v>76</v>
      </c>
      <c r="B79" s="2" t="s">
        <v>186</v>
      </c>
      <c r="C79" s="2">
        <v>3040</v>
      </c>
      <c r="D79" s="2">
        <v>5281</v>
      </c>
      <c r="E79" s="2">
        <v>3.02</v>
      </c>
      <c r="F79" s="2">
        <v>1.59</v>
      </c>
      <c r="G79" s="2">
        <v>1.56</v>
      </c>
      <c r="H79" s="2">
        <v>19.68</v>
      </c>
      <c r="I79" s="2">
        <v>2.7</v>
      </c>
      <c r="J79" s="2">
        <v>2.06</v>
      </c>
      <c r="K79" s="2">
        <v>1.76</v>
      </c>
      <c r="L79" s="2">
        <v>2.0499999999999998</v>
      </c>
      <c r="M79" s="2">
        <v>2.0499999999999998</v>
      </c>
      <c r="N79" s="2">
        <v>2.2599999999999998</v>
      </c>
      <c r="O79" s="2">
        <v>2.42</v>
      </c>
      <c r="P79" s="2">
        <v>2.66</v>
      </c>
      <c r="Q79" s="2">
        <v>3.06</v>
      </c>
      <c r="R79" s="2">
        <v>3.91</v>
      </c>
      <c r="S79" s="2">
        <v>5.16</v>
      </c>
      <c r="T79" s="2">
        <v>124.89</v>
      </c>
      <c r="U79" s="2">
        <v>6.97</v>
      </c>
      <c r="V79" s="2">
        <v>48.19</v>
      </c>
      <c r="W79" s="2">
        <v>1.56</v>
      </c>
      <c r="X79" s="2">
        <v>19.68</v>
      </c>
      <c r="Y79" s="2">
        <v>2.74</v>
      </c>
      <c r="Z79" s="2">
        <v>3.91</v>
      </c>
      <c r="AA79" s="2">
        <v>4.75</v>
      </c>
      <c r="AB79" s="2">
        <v>5.48</v>
      </c>
      <c r="AC79" s="2">
        <v>6.33</v>
      </c>
      <c r="AD79" s="2">
        <v>7.1</v>
      </c>
      <c r="AE79" s="2">
        <v>8.07</v>
      </c>
      <c r="AF79" s="2">
        <v>9.2200000000000006</v>
      </c>
      <c r="AG79" s="2">
        <v>12.27</v>
      </c>
      <c r="AH79" s="2">
        <v>0</v>
      </c>
      <c r="AI79" s="2">
        <v>1006</v>
      </c>
      <c r="AJ79" s="2">
        <v>2599</v>
      </c>
      <c r="AK79" s="2">
        <v>666</v>
      </c>
      <c r="AL79" s="2">
        <v>439</v>
      </c>
      <c r="AM79" s="2">
        <v>239</v>
      </c>
      <c r="AN79" s="2">
        <v>154</v>
      </c>
      <c r="AO79" s="2">
        <v>84</v>
      </c>
      <c r="AP79" s="2">
        <v>48</v>
      </c>
      <c r="AQ79" s="2">
        <v>19</v>
      </c>
      <c r="AR79" s="2">
        <v>12</v>
      </c>
      <c r="AS79" s="2">
        <v>3</v>
      </c>
      <c r="AT79" s="2">
        <v>7</v>
      </c>
      <c r="AU79" s="2">
        <v>2</v>
      </c>
      <c r="AV79" s="2">
        <v>0</v>
      </c>
      <c r="AW79" s="2">
        <v>1</v>
      </c>
      <c r="AX79" s="2">
        <v>1</v>
      </c>
      <c r="AY79" s="2">
        <v>0</v>
      </c>
      <c r="AZ79" s="2">
        <v>0</v>
      </c>
      <c r="BA79" s="2">
        <v>1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2">
        <v>0</v>
      </c>
      <c r="BJ79" s="2">
        <v>0</v>
      </c>
      <c r="BK79" s="2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2">
        <v>0</v>
      </c>
      <c r="BX79" s="2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2">
        <v>0</v>
      </c>
      <c r="CK79" s="2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2">
        <v>0</v>
      </c>
      <c r="CW79" s="2">
        <v>0</v>
      </c>
      <c r="CX79" s="2">
        <v>0</v>
      </c>
      <c r="CY79" s="2">
        <v>0</v>
      </c>
    </row>
    <row r="80" spans="1:103" x14ac:dyDescent="0.3">
      <c r="A80" s="2">
        <v>77</v>
      </c>
      <c r="B80" s="2" t="s">
        <v>187</v>
      </c>
      <c r="C80" s="2">
        <v>3080</v>
      </c>
      <c r="D80" s="2"/>
      <c r="E80" s="2">
        <v>3.04</v>
      </c>
      <c r="F80" s="2">
        <v>1.61</v>
      </c>
      <c r="G80" s="2">
        <v>1.56</v>
      </c>
      <c r="H80" s="2">
        <v>22.83</v>
      </c>
      <c r="I80" s="2">
        <v>2.71</v>
      </c>
      <c r="J80" s="2">
        <v>2.06</v>
      </c>
      <c r="K80" s="2">
        <v>1.76</v>
      </c>
      <c r="L80" s="2">
        <v>2.0499999999999998</v>
      </c>
      <c r="M80" s="2">
        <v>2.0499999999999998</v>
      </c>
      <c r="N80" s="2">
        <v>2.2599999999999998</v>
      </c>
      <c r="O80" s="2">
        <v>2.42</v>
      </c>
      <c r="P80" s="2">
        <v>2.66</v>
      </c>
      <c r="Q80" s="2">
        <v>3.14</v>
      </c>
      <c r="R80" s="2">
        <v>3.91</v>
      </c>
      <c r="S80" s="2">
        <v>5.24</v>
      </c>
      <c r="T80" s="2">
        <v>128.72</v>
      </c>
      <c r="U80" s="2">
        <v>7</v>
      </c>
      <c r="V80" s="2">
        <v>48.97</v>
      </c>
      <c r="W80" s="2">
        <v>1.56</v>
      </c>
      <c r="X80" s="2">
        <v>22.83</v>
      </c>
      <c r="Y80" s="2">
        <v>2.74</v>
      </c>
      <c r="Z80" s="2">
        <v>3.91</v>
      </c>
      <c r="AA80" s="2">
        <v>4.79</v>
      </c>
      <c r="AB80" s="2">
        <v>5.56</v>
      </c>
      <c r="AC80" s="2">
        <v>6.33</v>
      </c>
      <c r="AD80" s="2">
        <v>7.06</v>
      </c>
      <c r="AE80" s="2">
        <v>8.07</v>
      </c>
      <c r="AF80" s="2">
        <v>9.5500000000000007</v>
      </c>
      <c r="AG80" s="2">
        <v>11.72</v>
      </c>
      <c r="AH80" s="2">
        <v>0</v>
      </c>
      <c r="AI80" s="2">
        <v>4478</v>
      </c>
      <c r="AJ80" s="2">
        <v>11169</v>
      </c>
      <c r="AK80" s="2">
        <v>2931</v>
      </c>
      <c r="AL80" s="2">
        <v>1858</v>
      </c>
      <c r="AM80" s="2">
        <v>1125</v>
      </c>
      <c r="AN80" s="2">
        <v>697</v>
      </c>
      <c r="AO80" s="2">
        <v>365</v>
      </c>
      <c r="AP80" s="2">
        <v>178</v>
      </c>
      <c r="AQ80" s="2">
        <v>89</v>
      </c>
      <c r="AR80" s="2">
        <v>64</v>
      </c>
      <c r="AS80" s="2">
        <v>30</v>
      </c>
      <c r="AT80" s="2">
        <v>19</v>
      </c>
      <c r="AU80" s="2">
        <v>5</v>
      </c>
      <c r="AV80" s="2">
        <v>5</v>
      </c>
      <c r="AW80" s="2">
        <v>7</v>
      </c>
      <c r="AX80" s="2">
        <v>4</v>
      </c>
      <c r="AY80" s="2">
        <v>1</v>
      </c>
      <c r="AZ80" s="2">
        <v>2</v>
      </c>
      <c r="BA80" s="2">
        <v>0</v>
      </c>
      <c r="BB80" s="2">
        <v>0</v>
      </c>
      <c r="BC80" s="2">
        <v>0</v>
      </c>
      <c r="BD80" s="2">
        <v>1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2">
        <v>0</v>
      </c>
      <c r="BK80" s="2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2">
        <v>0</v>
      </c>
      <c r="BX80" s="2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2">
        <v>0</v>
      </c>
      <c r="CK80" s="2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2">
        <v>0</v>
      </c>
      <c r="CW80" s="2">
        <v>0</v>
      </c>
      <c r="CX80" s="2">
        <v>0</v>
      </c>
      <c r="CY80" s="2">
        <v>0</v>
      </c>
    </row>
    <row r="81" spans="1:103" x14ac:dyDescent="0.3">
      <c r="A81" s="2">
        <v>78</v>
      </c>
      <c r="B81" s="2" t="s">
        <v>188</v>
      </c>
      <c r="C81" s="2">
        <v>3120</v>
      </c>
      <c r="D81" s="2">
        <v>5266</v>
      </c>
      <c r="E81" s="2">
        <v>3.03</v>
      </c>
      <c r="F81" s="2">
        <v>1.61</v>
      </c>
      <c r="G81" s="2">
        <v>1.56</v>
      </c>
      <c r="H81" s="2">
        <v>15.98</v>
      </c>
      <c r="I81" s="2">
        <v>2.7</v>
      </c>
      <c r="J81" s="2">
        <v>2.0499999999999998</v>
      </c>
      <c r="K81" s="2">
        <v>1.7</v>
      </c>
      <c r="L81" s="2">
        <v>2.0499999999999998</v>
      </c>
      <c r="M81" s="2">
        <v>2.0499999999999998</v>
      </c>
      <c r="N81" s="2">
        <v>2.2599999999999998</v>
      </c>
      <c r="O81" s="2">
        <v>2.42</v>
      </c>
      <c r="P81" s="2">
        <v>2.66</v>
      </c>
      <c r="Q81" s="2">
        <v>3.11</v>
      </c>
      <c r="R81" s="2">
        <v>3.91</v>
      </c>
      <c r="S81" s="2">
        <v>5.13</v>
      </c>
      <c r="T81" s="2">
        <v>125.1</v>
      </c>
      <c r="U81" s="2">
        <v>6.79</v>
      </c>
      <c r="V81" s="2">
        <v>34.26</v>
      </c>
      <c r="W81" s="2">
        <v>1.56</v>
      </c>
      <c r="X81" s="2">
        <v>15.98</v>
      </c>
      <c r="Y81" s="2">
        <v>2.74</v>
      </c>
      <c r="Z81" s="2">
        <v>3.86</v>
      </c>
      <c r="AA81" s="2">
        <v>4.7300000000000004</v>
      </c>
      <c r="AB81" s="2">
        <v>5.53</v>
      </c>
      <c r="AC81" s="2">
        <v>6.33</v>
      </c>
      <c r="AD81" s="2">
        <v>7.18</v>
      </c>
      <c r="AE81" s="2">
        <v>8.1</v>
      </c>
      <c r="AF81" s="2">
        <v>9.1300000000000008</v>
      </c>
      <c r="AG81" s="2">
        <v>11.63</v>
      </c>
      <c r="AH81" s="2">
        <v>0</v>
      </c>
      <c r="AI81" s="2">
        <v>1049</v>
      </c>
      <c r="AJ81" s="2">
        <v>2540</v>
      </c>
      <c r="AK81" s="2">
        <v>674</v>
      </c>
      <c r="AL81" s="2">
        <v>443</v>
      </c>
      <c r="AM81" s="2">
        <v>235</v>
      </c>
      <c r="AN81" s="2">
        <v>135</v>
      </c>
      <c r="AO81" s="2">
        <v>88</v>
      </c>
      <c r="AP81" s="2">
        <v>54</v>
      </c>
      <c r="AQ81" s="2">
        <v>20</v>
      </c>
      <c r="AR81" s="2">
        <v>9</v>
      </c>
      <c r="AS81" s="2">
        <v>8</v>
      </c>
      <c r="AT81" s="2">
        <v>4</v>
      </c>
      <c r="AU81" s="2">
        <v>3</v>
      </c>
      <c r="AV81" s="2">
        <v>3</v>
      </c>
      <c r="AW81" s="2">
        <v>1</v>
      </c>
      <c r="AX81" s="2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2">
        <v>0</v>
      </c>
      <c r="BJ81" s="2">
        <v>0</v>
      </c>
      <c r="BK81" s="2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2">
        <v>0</v>
      </c>
      <c r="BX81" s="2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2">
        <v>0</v>
      </c>
      <c r="CK81" s="2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2">
        <v>0</v>
      </c>
      <c r="CW81" s="2">
        <v>0</v>
      </c>
      <c r="CX81" s="2">
        <v>0</v>
      </c>
      <c r="CY81" s="2">
        <v>0</v>
      </c>
    </row>
    <row r="82" spans="1:103" x14ac:dyDescent="0.3">
      <c r="A82" s="2">
        <v>79</v>
      </c>
      <c r="B82" s="2" t="s">
        <v>189</v>
      </c>
      <c r="C82" s="2">
        <v>3160</v>
      </c>
      <c r="D82" s="2"/>
      <c r="E82" s="2">
        <v>3.03</v>
      </c>
      <c r="F82" s="2">
        <v>1.62</v>
      </c>
      <c r="G82" s="2">
        <v>1.56</v>
      </c>
      <c r="H82" s="2">
        <v>26.34</v>
      </c>
      <c r="I82" s="2">
        <v>2.7</v>
      </c>
      <c r="J82" s="2">
        <v>2.0499999999999998</v>
      </c>
      <c r="K82" s="2">
        <v>1.76</v>
      </c>
      <c r="L82" s="2">
        <v>2</v>
      </c>
      <c r="M82" s="2">
        <v>2.0499999999999998</v>
      </c>
      <c r="N82" s="2">
        <v>2.2599999999999998</v>
      </c>
      <c r="O82" s="2">
        <v>2.37</v>
      </c>
      <c r="P82" s="2">
        <v>2.66</v>
      </c>
      <c r="Q82" s="2">
        <v>3.11</v>
      </c>
      <c r="R82" s="2">
        <v>3.91</v>
      </c>
      <c r="S82" s="2">
        <v>5.16</v>
      </c>
      <c r="T82" s="2">
        <v>127.33</v>
      </c>
      <c r="U82" s="2">
        <v>7.21</v>
      </c>
      <c r="V82" s="2">
        <v>66.260000000000005</v>
      </c>
      <c r="W82" s="2">
        <v>1.56</v>
      </c>
      <c r="X82" s="2">
        <v>26.34</v>
      </c>
      <c r="Y82" s="2">
        <v>2.74</v>
      </c>
      <c r="Z82" s="2">
        <v>3.91</v>
      </c>
      <c r="AA82" s="2">
        <v>4.79</v>
      </c>
      <c r="AB82" s="2">
        <v>5.61</v>
      </c>
      <c r="AC82" s="2">
        <v>6.38</v>
      </c>
      <c r="AD82" s="2">
        <v>7.25</v>
      </c>
      <c r="AE82" s="2">
        <v>8.27</v>
      </c>
      <c r="AF82" s="2">
        <v>9.7200000000000006</v>
      </c>
      <c r="AG82" s="2">
        <v>12.12</v>
      </c>
      <c r="AH82" s="2">
        <v>0</v>
      </c>
      <c r="AI82" s="2">
        <v>4618</v>
      </c>
      <c r="AJ82" s="2">
        <v>11049</v>
      </c>
      <c r="AK82" s="2">
        <v>2933</v>
      </c>
      <c r="AL82" s="2">
        <v>1908</v>
      </c>
      <c r="AM82" s="2">
        <v>1055</v>
      </c>
      <c r="AN82" s="2">
        <v>646</v>
      </c>
      <c r="AO82" s="2">
        <v>369</v>
      </c>
      <c r="AP82" s="2">
        <v>176</v>
      </c>
      <c r="AQ82" s="2">
        <v>112</v>
      </c>
      <c r="AR82" s="2">
        <v>53</v>
      </c>
      <c r="AS82" s="2">
        <v>29</v>
      </c>
      <c r="AT82" s="2">
        <v>18</v>
      </c>
      <c r="AU82" s="2">
        <v>11</v>
      </c>
      <c r="AV82" s="2">
        <v>4</v>
      </c>
      <c r="AW82" s="2">
        <v>4</v>
      </c>
      <c r="AX82" s="2">
        <v>2</v>
      </c>
      <c r="AY82" s="2">
        <v>1</v>
      </c>
      <c r="AZ82" s="2">
        <v>5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1</v>
      </c>
      <c r="BI82" s="2">
        <v>0</v>
      </c>
      <c r="BJ82" s="2">
        <v>0</v>
      </c>
      <c r="BK82" s="2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2">
        <v>0</v>
      </c>
      <c r="BX82" s="2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2">
        <v>0</v>
      </c>
      <c r="CK82" s="2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2">
        <v>0</v>
      </c>
      <c r="CW82" s="2">
        <v>0</v>
      </c>
      <c r="CX82" s="2">
        <v>0</v>
      </c>
      <c r="CY82" s="2">
        <v>0</v>
      </c>
    </row>
    <row r="83" spans="1:103" x14ac:dyDescent="0.3">
      <c r="A83" s="2">
        <v>80</v>
      </c>
      <c r="B83" s="2" t="s">
        <v>190</v>
      </c>
      <c r="C83" s="2">
        <v>3200</v>
      </c>
      <c r="D83" s="2">
        <v>3391</v>
      </c>
      <c r="E83" s="2">
        <v>3.06</v>
      </c>
      <c r="F83" s="2">
        <v>1.59</v>
      </c>
      <c r="G83" s="2">
        <v>1.56</v>
      </c>
      <c r="H83" s="2">
        <v>17.3</v>
      </c>
      <c r="I83" s="2">
        <v>2.72</v>
      </c>
      <c r="J83" s="2">
        <v>2.06</v>
      </c>
      <c r="K83" s="2">
        <v>1.76</v>
      </c>
      <c r="L83" s="2">
        <v>2.0499999999999998</v>
      </c>
      <c r="M83" s="2">
        <v>2.0499999999999998</v>
      </c>
      <c r="N83" s="2">
        <v>2.2599999999999998</v>
      </c>
      <c r="O83" s="2">
        <v>2.46</v>
      </c>
      <c r="P83" s="2">
        <v>2.74</v>
      </c>
      <c r="Q83" s="2">
        <v>3.22</v>
      </c>
      <c r="R83" s="2">
        <v>4.03</v>
      </c>
      <c r="S83" s="2">
        <v>5.23</v>
      </c>
      <c r="T83" s="2">
        <v>118.78</v>
      </c>
      <c r="U83" s="2">
        <v>6.69</v>
      </c>
      <c r="V83" s="2">
        <v>38.380000000000003</v>
      </c>
      <c r="W83" s="2">
        <v>1.56</v>
      </c>
      <c r="X83" s="2">
        <v>17.3</v>
      </c>
      <c r="Y83" s="2">
        <v>2.74</v>
      </c>
      <c r="Z83" s="2">
        <v>3.83</v>
      </c>
      <c r="AA83" s="2">
        <v>4.68</v>
      </c>
      <c r="AB83" s="2">
        <v>5.38</v>
      </c>
      <c r="AC83" s="2">
        <v>6.05</v>
      </c>
      <c r="AD83" s="2">
        <v>6.94</v>
      </c>
      <c r="AE83" s="2">
        <v>7.82</v>
      </c>
      <c r="AF83" s="2">
        <v>9.15</v>
      </c>
      <c r="AG83" s="2">
        <v>11.09</v>
      </c>
      <c r="AH83" s="2">
        <v>0</v>
      </c>
      <c r="AI83" s="2">
        <v>654</v>
      </c>
      <c r="AJ83" s="2">
        <v>1574</v>
      </c>
      <c r="AK83" s="2">
        <v>474</v>
      </c>
      <c r="AL83" s="2">
        <v>300</v>
      </c>
      <c r="AM83" s="2">
        <v>188</v>
      </c>
      <c r="AN83" s="2">
        <v>86</v>
      </c>
      <c r="AO83" s="2">
        <v>57</v>
      </c>
      <c r="AP83" s="2">
        <v>25</v>
      </c>
      <c r="AQ83" s="2">
        <v>17</v>
      </c>
      <c r="AR83" s="2">
        <v>5</v>
      </c>
      <c r="AS83" s="2">
        <v>8</v>
      </c>
      <c r="AT83" s="2">
        <v>0</v>
      </c>
      <c r="AU83" s="2">
        <v>1</v>
      </c>
      <c r="AV83" s="2">
        <v>0</v>
      </c>
      <c r="AW83" s="2">
        <v>1</v>
      </c>
      <c r="AX83" s="2">
        <v>0</v>
      </c>
      <c r="AY83" s="2">
        <v>1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2">
        <v>0</v>
      </c>
      <c r="BJ83" s="2">
        <v>0</v>
      </c>
      <c r="BK83" s="2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2">
        <v>0</v>
      </c>
      <c r="BX83" s="2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2">
        <v>0</v>
      </c>
      <c r="CK83" s="2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2">
        <v>0</v>
      </c>
      <c r="CW83" s="2">
        <v>0</v>
      </c>
      <c r="CX83" s="2">
        <v>0</v>
      </c>
      <c r="CY83" s="2">
        <v>0</v>
      </c>
    </row>
    <row r="84" spans="1:103" x14ac:dyDescent="0.3">
      <c r="A84" s="2">
        <v>81</v>
      </c>
      <c r="B84" s="2" t="s">
        <v>191</v>
      </c>
      <c r="C84" s="2">
        <v>3240</v>
      </c>
      <c r="D84" s="2"/>
      <c r="E84" s="2">
        <v>3.04</v>
      </c>
      <c r="F84" s="2">
        <v>1.6</v>
      </c>
      <c r="G84" s="2">
        <v>1.56</v>
      </c>
      <c r="H84" s="2">
        <v>20.16</v>
      </c>
      <c r="I84" s="2">
        <v>2.71</v>
      </c>
      <c r="J84" s="2">
        <v>2.06</v>
      </c>
      <c r="K84" s="2">
        <v>1.76</v>
      </c>
      <c r="L84" s="2">
        <v>2.0499999999999998</v>
      </c>
      <c r="M84" s="2">
        <v>2.0499999999999998</v>
      </c>
      <c r="N84" s="2">
        <v>2.2599999999999998</v>
      </c>
      <c r="O84" s="2">
        <v>2.42</v>
      </c>
      <c r="P84" s="2">
        <v>2.66</v>
      </c>
      <c r="Q84" s="2">
        <v>3.11</v>
      </c>
      <c r="R84" s="2">
        <v>3.94</v>
      </c>
      <c r="S84" s="2">
        <v>5.21</v>
      </c>
      <c r="T84" s="2">
        <v>121.37</v>
      </c>
      <c r="U84" s="2">
        <v>6.72</v>
      </c>
      <c r="V84" s="2">
        <v>37.020000000000003</v>
      </c>
      <c r="W84" s="2">
        <v>1.56</v>
      </c>
      <c r="X84" s="2">
        <v>20.16</v>
      </c>
      <c r="Y84" s="2">
        <v>2.74</v>
      </c>
      <c r="Z84" s="2">
        <v>3.91</v>
      </c>
      <c r="AA84" s="2">
        <v>4.76</v>
      </c>
      <c r="AB84" s="2">
        <v>5.48</v>
      </c>
      <c r="AC84" s="2">
        <v>6.28</v>
      </c>
      <c r="AD84" s="2">
        <v>7.02</v>
      </c>
      <c r="AE84" s="2">
        <v>7.9</v>
      </c>
      <c r="AF84" s="2">
        <v>9.11</v>
      </c>
      <c r="AG84" s="2">
        <v>11.26</v>
      </c>
      <c r="AH84" s="2">
        <v>0</v>
      </c>
      <c r="AI84" s="2">
        <v>4342</v>
      </c>
      <c r="AJ84" s="2">
        <v>11121</v>
      </c>
      <c r="AK84" s="2">
        <v>2839</v>
      </c>
      <c r="AL84" s="2">
        <v>1883</v>
      </c>
      <c r="AM84" s="2">
        <v>1086</v>
      </c>
      <c r="AN84" s="2">
        <v>681</v>
      </c>
      <c r="AO84" s="2">
        <v>380</v>
      </c>
      <c r="AP84" s="2">
        <v>184</v>
      </c>
      <c r="AQ84" s="2">
        <v>93</v>
      </c>
      <c r="AR84" s="2">
        <v>53</v>
      </c>
      <c r="AS84" s="2">
        <v>40</v>
      </c>
      <c r="AT84" s="2">
        <v>14</v>
      </c>
      <c r="AU84" s="2">
        <v>6</v>
      </c>
      <c r="AV84" s="2">
        <v>4</v>
      </c>
      <c r="AW84" s="2">
        <v>5</v>
      </c>
      <c r="AX84" s="2">
        <v>3</v>
      </c>
      <c r="AY84" s="2">
        <v>0</v>
      </c>
      <c r="AZ84" s="2">
        <v>0</v>
      </c>
      <c r="BA84" s="2">
        <v>0</v>
      </c>
      <c r="BB84" s="2">
        <v>1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2">
        <v>0</v>
      </c>
      <c r="BJ84" s="2">
        <v>0</v>
      </c>
      <c r="BK84" s="2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2">
        <v>0</v>
      </c>
      <c r="BX84" s="2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2">
        <v>0</v>
      </c>
      <c r="CK84" s="2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2">
        <v>0</v>
      </c>
      <c r="CW84" s="2">
        <v>0</v>
      </c>
      <c r="CX84" s="2">
        <v>0</v>
      </c>
      <c r="CY84" s="2">
        <v>0</v>
      </c>
    </row>
    <row r="85" spans="1:103" x14ac:dyDescent="0.3">
      <c r="A85" s="2">
        <v>82</v>
      </c>
      <c r="B85" s="2" t="s">
        <v>192</v>
      </c>
      <c r="C85" s="2">
        <v>3280</v>
      </c>
      <c r="D85" s="2">
        <v>3483</v>
      </c>
      <c r="E85" s="2">
        <v>3.04</v>
      </c>
      <c r="F85" s="2">
        <v>1.56</v>
      </c>
      <c r="G85" s="2">
        <v>1.56</v>
      </c>
      <c r="H85" s="2">
        <v>14.63</v>
      </c>
      <c r="I85" s="2">
        <v>2.71</v>
      </c>
      <c r="J85" s="2">
        <v>2.06</v>
      </c>
      <c r="K85" s="2">
        <v>1.76</v>
      </c>
      <c r="L85" s="2">
        <v>2.0499999999999998</v>
      </c>
      <c r="M85" s="2">
        <v>2.0499999999999998</v>
      </c>
      <c r="N85" s="2">
        <v>2.2599999999999998</v>
      </c>
      <c r="O85" s="2">
        <v>2.46</v>
      </c>
      <c r="P85" s="2">
        <v>2.66</v>
      </c>
      <c r="Q85" s="2">
        <v>3.14</v>
      </c>
      <c r="R85" s="2">
        <v>3.94</v>
      </c>
      <c r="S85" s="2">
        <v>5.16</v>
      </c>
      <c r="T85" s="2">
        <v>117.12</v>
      </c>
      <c r="U85" s="2">
        <v>6.41</v>
      </c>
      <c r="V85" s="2">
        <v>28.2</v>
      </c>
      <c r="W85" s="2">
        <v>1.56</v>
      </c>
      <c r="X85" s="2">
        <v>14.63</v>
      </c>
      <c r="Y85" s="2">
        <v>2.66</v>
      </c>
      <c r="Z85" s="2">
        <v>3.79</v>
      </c>
      <c r="AA85" s="2">
        <v>4.63</v>
      </c>
      <c r="AB85" s="2">
        <v>5.28</v>
      </c>
      <c r="AC85" s="2">
        <v>6.05</v>
      </c>
      <c r="AD85" s="2">
        <v>6.73</v>
      </c>
      <c r="AE85" s="2">
        <v>7.66</v>
      </c>
      <c r="AF85" s="2">
        <v>8.99</v>
      </c>
      <c r="AG85" s="2">
        <v>10.66</v>
      </c>
      <c r="AH85" s="2">
        <v>0</v>
      </c>
      <c r="AI85" s="2">
        <v>619</v>
      </c>
      <c r="AJ85" s="2">
        <v>1732</v>
      </c>
      <c r="AK85" s="2">
        <v>455</v>
      </c>
      <c r="AL85" s="2">
        <v>299</v>
      </c>
      <c r="AM85" s="2">
        <v>166</v>
      </c>
      <c r="AN85" s="2">
        <v>105</v>
      </c>
      <c r="AO85" s="2">
        <v>53</v>
      </c>
      <c r="AP85" s="2">
        <v>20</v>
      </c>
      <c r="AQ85" s="2">
        <v>18</v>
      </c>
      <c r="AR85" s="2">
        <v>7</v>
      </c>
      <c r="AS85" s="2">
        <v>4</v>
      </c>
      <c r="AT85" s="2">
        <v>2</v>
      </c>
      <c r="AU85" s="2">
        <v>2</v>
      </c>
      <c r="AV85" s="2">
        <v>1</v>
      </c>
      <c r="AW85" s="2">
        <v>0</v>
      </c>
      <c r="AX85" s="2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2">
        <v>0</v>
      </c>
      <c r="BJ85" s="2">
        <v>0</v>
      </c>
      <c r="BK85" s="2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2">
        <v>0</v>
      </c>
      <c r="BX85" s="2">
        <v>0</v>
      </c>
      <c r="BY85" s="2">
        <v>0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2">
        <v>0</v>
      </c>
      <c r="CK85" s="2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2">
        <v>0</v>
      </c>
      <c r="CW85" s="2">
        <v>0</v>
      </c>
      <c r="CX85" s="2">
        <v>0</v>
      </c>
      <c r="CY85" s="2">
        <v>0</v>
      </c>
    </row>
    <row r="86" spans="1:103" x14ac:dyDescent="0.3">
      <c r="A86" s="2">
        <v>83</v>
      </c>
      <c r="B86" s="2" t="s">
        <v>193</v>
      </c>
      <c r="C86" s="2">
        <v>3320</v>
      </c>
      <c r="D86" s="2"/>
      <c r="E86" s="2">
        <v>3.03</v>
      </c>
      <c r="F86" s="2">
        <v>1.6</v>
      </c>
      <c r="G86" s="2">
        <v>1.56</v>
      </c>
      <c r="H86" s="2">
        <v>19.52</v>
      </c>
      <c r="I86" s="2">
        <v>2.71</v>
      </c>
      <c r="J86" s="2">
        <v>2.06</v>
      </c>
      <c r="K86" s="2">
        <v>1.76</v>
      </c>
      <c r="L86" s="2">
        <v>2.0499999999999998</v>
      </c>
      <c r="M86" s="2">
        <v>2.0499999999999998</v>
      </c>
      <c r="N86" s="2">
        <v>2.2599999999999998</v>
      </c>
      <c r="O86" s="2">
        <v>2.42</v>
      </c>
      <c r="P86" s="2">
        <v>2.66</v>
      </c>
      <c r="Q86" s="2">
        <v>3.14</v>
      </c>
      <c r="R86" s="2">
        <v>3.91</v>
      </c>
      <c r="S86" s="2">
        <v>5.16</v>
      </c>
      <c r="T86" s="2">
        <v>119.46</v>
      </c>
      <c r="U86" s="2">
        <v>6.87</v>
      </c>
      <c r="V86" s="2">
        <v>42.18</v>
      </c>
      <c r="W86" s="2">
        <v>1.56</v>
      </c>
      <c r="X86" s="2">
        <v>19.52</v>
      </c>
      <c r="Y86" s="2">
        <v>2.74</v>
      </c>
      <c r="Z86" s="2">
        <v>3.91</v>
      </c>
      <c r="AA86" s="2">
        <v>4.71</v>
      </c>
      <c r="AB86" s="2">
        <v>5.48</v>
      </c>
      <c r="AC86" s="2">
        <v>6.28</v>
      </c>
      <c r="AD86" s="2">
        <v>7.13</v>
      </c>
      <c r="AE86" s="2">
        <v>8.1</v>
      </c>
      <c r="AF86" s="2">
        <v>9.33</v>
      </c>
      <c r="AG86" s="2">
        <v>11.8</v>
      </c>
      <c r="AH86" s="2">
        <v>0</v>
      </c>
      <c r="AI86" s="2">
        <v>4470</v>
      </c>
      <c r="AJ86" s="2">
        <v>10966</v>
      </c>
      <c r="AK86" s="2">
        <v>2884</v>
      </c>
      <c r="AL86" s="2">
        <v>1911</v>
      </c>
      <c r="AM86" s="2">
        <v>1078</v>
      </c>
      <c r="AN86" s="2">
        <v>604</v>
      </c>
      <c r="AO86" s="2">
        <v>342</v>
      </c>
      <c r="AP86" s="2">
        <v>208</v>
      </c>
      <c r="AQ86" s="2">
        <v>94</v>
      </c>
      <c r="AR86" s="2">
        <v>53</v>
      </c>
      <c r="AS86" s="2">
        <v>22</v>
      </c>
      <c r="AT86" s="2">
        <v>21</v>
      </c>
      <c r="AU86" s="2">
        <v>10</v>
      </c>
      <c r="AV86" s="2">
        <v>10</v>
      </c>
      <c r="AW86" s="2">
        <v>0</v>
      </c>
      <c r="AX86" s="2">
        <v>2</v>
      </c>
      <c r="AY86" s="2">
        <v>0</v>
      </c>
      <c r="AZ86" s="2">
        <v>3</v>
      </c>
      <c r="BA86" s="2">
        <v>1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2">
        <v>0</v>
      </c>
      <c r="BJ86" s="2">
        <v>0</v>
      </c>
      <c r="BK86" s="2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0</v>
      </c>
      <c r="BW86" s="2">
        <v>0</v>
      </c>
      <c r="BX86" s="2">
        <v>0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2">
        <v>0</v>
      </c>
      <c r="CK86" s="2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2">
        <v>0</v>
      </c>
      <c r="CW86" s="2">
        <v>0</v>
      </c>
      <c r="CX86" s="2">
        <v>0</v>
      </c>
      <c r="CY86" s="2">
        <v>0</v>
      </c>
    </row>
    <row r="87" spans="1:103" x14ac:dyDescent="0.3">
      <c r="A87" s="2">
        <v>84</v>
      </c>
      <c r="B87" s="2" t="s">
        <v>194</v>
      </c>
      <c r="C87" s="2">
        <v>3360</v>
      </c>
      <c r="D87" s="2">
        <v>3677</v>
      </c>
      <c r="E87" s="2">
        <v>2.99</v>
      </c>
      <c r="F87" s="2">
        <v>1.57</v>
      </c>
      <c r="G87" s="2">
        <v>1.56</v>
      </c>
      <c r="H87" s="2">
        <v>19.89</v>
      </c>
      <c r="I87" s="2">
        <v>2.68</v>
      </c>
      <c r="J87" s="2">
        <v>2.06</v>
      </c>
      <c r="K87" s="2">
        <v>1.76</v>
      </c>
      <c r="L87" s="2">
        <v>2.0499999999999998</v>
      </c>
      <c r="M87" s="2">
        <v>2.0499999999999998</v>
      </c>
      <c r="N87" s="2">
        <v>2.2599999999999998</v>
      </c>
      <c r="O87" s="2">
        <v>2.37</v>
      </c>
      <c r="P87" s="2">
        <v>2.66</v>
      </c>
      <c r="Q87" s="2">
        <v>3.06</v>
      </c>
      <c r="R87" s="2">
        <v>3.83</v>
      </c>
      <c r="S87" s="2">
        <v>4.99</v>
      </c>
      <c r="T87" s="2">
        <v>122.09</v>
      </c>
      <c r="U87" s="2">
        <v>7.08</v>
      </c>
      <c r="V87" s="2">
        <v>54</v>
      </c>
      <c r="W87" s="2">
        <v>1.56</v>
      </c>
      <c r="X87" s="2">
        <v>19.89</v>
      </c>
      <c r="Y87" s="2">
        <v>2.66</v>
      </c>
      <c r="Z87" s="2">
        <v>3.79</v>
      </c>
      <c r="AA87" s="2">
        <v>4.63</v>
      </c>
      <c r="AB87" s="2">
        <v>5.36</v>
      </c>
      <c r="AC87" s="2">
        <v>6.16</v>
      </c>
      <c r="AD87" s="2">
        <v>7.14</v>
      </c>
      <c r="AE87" s="2">
        <v>8.2200000000000006</v>
      </c>
      <c r="AF87" s="2">
        <v>9.74</v>
      </c>
      <c r="AG87" s="2">
        <v>12.75</v>
      </c>
      <c r="AH87" s="2">
        <v>0</v>
      </c>
      <c r="AI87" s="2">
        <v>713</v>
      </c>
      <c r="AJ87" s="2">
        <v>1807</v>
      </c>
      <c r="AK87" s="2">
        <v>479</v>
      </c>
      <c r="AL87" s="2">
        <v>314</v>
      </c>
      <c r="AM87" s="2">
        <v>172</v>
      </c>
      <c r="AN87" s="2">
        <v>81</v>
      </c>
      <c r="AO87" s="2">
        <v>47</v>
      </c>
      <c r="AP87" s="2">
        <v>31</v>
      </c>
      <c r="AQ87" s="2">
        <v>14</v>
      </c>
      <c r="AR87" s="2">
        <v>4</v>
      </c>
      <c r="AS87" s="2">
        <v>6</v>
      </c>
      <c r="AT87" s="2">
        <v>3</v>
      </c>
      <c r="AU87" s="2">
        <v>3</v>
      </c>
      <c r="AV87" s="2">
        <v>2</v>
      </c>
      <c r="AW87" s="2">
        <v>0</v>
      </c>
      <c r="AX87" s="2">
        <v>0</v>
      </c>
      <c r="AY87" s="2">
        <v>0</v>
      </c>
      <c r="AZ87" s="2">
        <v>0</v>
      </c>
      <c r="BA87" s="2">
        <v>1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2">
        <v>0</v>
      </c>
      <c r="BJ87" s="2">
        <v>0</v>
      </c>
      <c r="BK87" s="2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2">
        <v>0</v>
      </c>
      <c r="BX87" s="2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2">
        <v>0</v>
      </c>
      <c r="CK87" s="2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2">
        <v>0</v>
      </c>
      <c r="CW87" s="2">
        <v>0</v>
      </c>
      <c r="CX87" s="2">
        <v>0</v>
      </c>
      <c r="CY87" s="2">
        <v>0</v>
      </c>
    </row>
    <row r="88" spans="1:103" x14ac:dyDescent="0.3">
      <c r="A88" s="2">
        <v>85</v>
      </c>
      <c r="B88" s="2" t="s">
        <v>195</v>
      </c>
      <c r="C88" s="2">
        <v>3400</v>
      </c>
      <c r="D88" s="2"/>
      <c r="E88" s="2">
        <v>3.05</v>
      </c>
      <c r="F88" s="2">
        <v>1.62</v>
      </c>
      <c r="G88" s="2">
        <v>1.56</v>
      </c>
      <c r="H88" s="2">
        <v>22.01</v>
      </c>
      <c r="I88" s="2">
        <v>2.72</v>
      </c>
      <c r="J88" s="2">
        <v>2.06</v>
      </c>
      <c r="K88" s="2">
        <v>1.76</v>
      </c>
      <c r="L88" s="2">
        <v>2.0499999999999998</v>
      </c>
      <c r="M88" s="2">
        <v>2.0499999999999998</v>
      </c>
      <c r="N88" s="2">
        <v>2.2599999999999998</v>
      </c>
      <c r="O88" s="2">
        <v>2.42</v>
      </c>
      <c r="P88" s="2">
        <v>2.66</v>
      </c>
      <c r="Q88" s="2">
        <v>3.14</v>
      </c>
      <c r="R88" s="2">
        <v>3.99</v>
      </c>
      <c r="S88" s="2">
        <v>5.23</v>
      </c>
      <c r="T88" s="2">
        <v>123.5</v>
      </c>
      <c r="U88" s="2">
        <v>7.09</v>
      </c>
      <c r="V88" s="2">
        <v>51.94</v>
      </c>
      <c r="W88" s="2">
        <v>1.56</v>
      </c>
      <c r="X88" s="2">
        <v>22.01</v>
      </c>
      <c r="Y88" s="2">
        <v>2.74</v>
      </c>
      <c r="Z88" s="2">
        <v>3.95</v>
      </c>
      <c r="AA88" s="2">
        <v>4.79</v>
      </c>
      <c r="AB88" s="2">
        <v>5.6</v>
      </c>
      <c r="AC88" s="2">
        <v>6.36</v>
      </c>
      <c r="AD88" s="2">
        <v>7.18</v>
      </c>
      <c r="AE88" s="2">
        <v>8.15</v>
      </c>
      <c r="AF88" s="2">
        <v>9.4700000000000006</v>
      </c>
      <c r="AG88" s="2">
        <v>11.95</v>
      </c>
      <c r="AH88" s="2">
        <v>0</v>
      </c>
      <c r="AI88" s="2">
        <v>4389</v>
      </c>
      <c r="AJ88" s="2">
        <v>10957</v>
      </c>
      <c r="AK88" s="2">
        <v>2877</v>
      </c>
      <c r="AL88" s="2">
        <v>1950</v>
      </c>
      <c r="AM88" s="2">
        <v>1089</v>
      </c>
      <c r="AN88" s="2">
        <v>658</v>
      </c>
      <c r="AO88" s="2">
        <v>389</v>
      </c>
      <c r="AP88" s="2">
        <v>180</v>
      </c>
      <c r="AQ88" s="2">
        <v>107</v>
      </c>
      <c r="AR88" s="2">
        <v>54</v>
      </c>
      <c r="AS88" s="2">
        <v>29</v>
      </c>
      <c r="AT88" s="2">
        <v>15</v>
      </c>
      <c r="AU88" s="2">
        <v>7</v>
      </c>
      <c r="AV88" s="2">
        <v>4</v>
      </c>
      <c r="AW88" s="2">
        <v>7</v>
      </c>
      <c r="AX88" s="2">
        <v>2</v>
      </c>
      <c r="AY88" s="2">
        <v>1</v>
      </c>
      <c r="AZ88" s="2">
        <v>1</v>
      </c>
      <c r="BA88" s="2">
        <v>2</v>
      </c>
      <c r="BB88" s="2">
        <v>1</v>
      </c>
      <c r="BC88" s="2">
        <v>0</v>
      </c>
      <c r="BD88" s="2">
        <v>1</v>
      </c>
      <c r="BE88" s="2">
        <v>0</v>
      </c>
      <c r="BF88" s="2">
        <v>0</v>
      </c>
      <c r="BG88" s="2">
        <v>0</v>
      </c>
      <c r="BH88" s="2">
        <v>0</v>
      </c>
      <c r="BI88" s="2">
        <v>0</v>
      </c>
      <c r="BJ88" s="2">
        <v>0</v>
      </c>
      <c r="BK88" s="2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2">
        <v>0</v>
      </c>
      <c r="BX88" s="2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2">
        <v>0</v>
      </c>
      <c r="CK88" s="2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2">
        <v>0</v>
      </c>
      <c r="CW88" s="2">
        <v>0</v>
      </c>
      <c r="CX88" s="2">
        <v>0</v>
      </c>
      <c r="CY88" s="2">
        <v>0</v>
      </c>
    </row>
    <row r="89" spans="1:103" x14ac:dyDescent="0.3">
      <c r="A89" s="2">
        <v>86</v>
      </c>
      <c r="B89" s="2" t="s">
        <v>196</v>
      </c>
      <c r="C89" s="2">
        <v>3440</v>
      </c>
      <c r="D89" s="2">
        <v>3391</v>
      </c>
      <c r="E89" s="2">
        <v>3.07</v>
      </c>
      <c r="F89" s="2">
        <v>1.66</v>
      </c>
      <c r="G89" s="2">
        <v>1.56</v>
      </c>
      <c r="H89" s="2">
        <v>18.190000000000001</v>
      </c>
      <c r="I89" s="2">
        <v>2.73</v>
      </c>
      <c r="J89" s="2">
        <v>2.0499999999999998</v>
      </c>
      <c r="K89" s="2">
        <v>1.7</v>
      </c>
      <c r="L89" s="2">
        <v>2.0499999999999998</v>
      </c>
      <c r="M89" s="2">
        <v>2.0499999999999998</v>
      </c>
      <c r="N89" s="2">
        <v>2.2599999999999998</v>
      </c>
      <c r="O89" s="2">
        <v>2.34</v>
      </c>
      <c r="P89" s="2">
        <v>2.66</v>
      </c>
      <c r="Q89" s="2">
        <v>3.14</v>
      </c>
      <c r="R89" s="2">
        <v>4.07</v>
      </c>
      <c r="S89" s="2">
        <v>5.28</v>
      </c>
      <c r="T89" s="2">
        <v>126.31</v>
      </c>
      <c r="U89" s="2">
        <v>6.91</v>
      </c>
      <c r="V89" s="2">
        <v>38</v>
      </c>
      <c r="W89" s="2">
        <v>1.56</v>
      </c>
      <c r="X89" s="2">
        <v>18.190000000000001</v>
      </c>
      <c r="Y89" s="2">
        <v>2.74</v>
      </c>
      <c r="Z89" s="2">
        <v>4.1100000000000003</v>
      </c>
      <c r="AA89" s="2">
        <v>4.91</v>
      </c>
      <c r="AB89" s="2">
        <v>5.68</v>
      </c>
      <c r="AC89" s="2">
        <v>6.45</v>
      </c>
      <c r="AD89" s="2">
        <v>7.33</v>
      </c>
      <c r="AE89" s="2">
        <v>8.3000000000000007</v>
      </c>
      <c r="AF89" s="2">
        <v>9.52</v>
      </c>
      <c r="AG89" s="2">
        <v>11.05</v>
      </c>
      <c r="AH89" s="2">
        <v>0</v>
      </c>
      <c r="AI89" s="2">
        <v>658</v>
      </c>
      <c r="AJ89" s="2">
        <v>1631</v>
      </c>
      <c r="AK89" s="2">
        <v>409</v>
      </c>
      <c r="AL89" s="2">
        <v>289</v>
      </c>
      <c r="AM89" s="2">
        <v>175</v>
      </c>
      <c r="AN89" s="2">
        <v>97</v>
      </c>
      <c r="AO89" s="2">
        <v>60</v>
      </c>
      <c r="AP89" s="2">
        <v>32</v>
      </c>
      <c r="AQ89" s="2">
        <v>16</v>
      </c>
      <c r="AR89" s="2">
        <v>13</v>
      </c>
      <c r="AS89" s="2">
        <v>6</v>
      </c>
      <c r="AT89" s="2">
        <v>3</v>
      </c>
      <c r="AU89" s="2">
        <v>1</v>
      </c>
      <c r="AV89" s="2">
        <v>0</v>
      </c>
      <c r="AW89" s="2">
        <v>0</v>
      </c>
      <c r="AX89" s="2">
        <v>0</v>
      </c>
      <c r="AY89" s="2">
        <v>0</v>
      </c>
      <c r="AZ89" s="2">
        <v>1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2">
        <v>0</v>
      </c>
      <c r="BJ89" s="2">
        <v>0</v>
      </c>
      <c r="BK89" s="2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2">
        <v>0</v>
      </c>
      <c r="BX89" s="2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2">
        <v>0</v>
      </c>
      <c r="CK89" s="2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2">
        <v>0</v>
      </c>
      <c r="CW89" s="2">
        <v>0</v>
      </c>
      <c r="CX89" s="2">
        <v>0</v>
      </c>
      <c r="CY89" s="2">
        <v>0</v>
      </c>
    </row>
    <row r="90" spans="1:103" x14ac:dyDescent="0.3">
      <c r="A90" s="2">
        <v>87</v>
      </c>
      <c r="B90" s="2" t="s">
        <v>197</v>
      </c>
      <c r="C90" s="2">
        <v>3480</v>
      </c>
      <c r="D90" s="2"/>
      <c r="E90" s="2">
        <v>3.07</v>
      </c>
      <c r="F90" s="2">
        <v>1.64</v>
      </c>
      <c r="G90" s="2">
        <v>1.56</v>
      </c>
      <c r="H90" s="2">
        <v>22.78</v>
      </c>
      <c r="I90" s="2">
        <v>2.73</v>
      </c>
      <c r="J90" s="2">
        <v>2.0499999999999998</v>
      </c>
      <c r="K90" s="2">
        <v>1.76</v>
      </c>
      <c r="L90" s="2">
        <v>2.0499999999999998</v>
      </c>
      <c r="M90" s="2">
        <v>2.0499999999999998</v>
      </c>
      <c r="N90" s="2">
        <v>2.2599999999999998</v>
      </c>
      <c r="O90" s="2">
        <v>2.46</v>
      </c>
      <c r="P90" s="2">
        <v>2.66</v>
      </c>
      <c r="Q90" s="2">
        <v>3.14</v>
      </c>
      <c r="R90" s="2">
        <v>4.03</v>
      </c>
      <c r="S90" s="2">
        <v>5.31</v>
      </c>
      <c r="T90" s="2">
        <v>123.26</v>
      </c>
      <c r="U90" s="2">
        <v>6.89</v>
      </c>
      <c r="V90" s="2">
        <v>43.39</v>
      </c>
      <c r="W90" s="2">
        <v>1.56</v>
      </c>
      <c r="X90" s="2">
        <v>22.78</v>
      </c>
      <c r="Y90" s="2">
        <v>2.74</v>
      </c>
      <c r="Z90" s="2">
        <v>3.99</v>
      </c>
      <c r="AA90" s="2">
        <v>4.88</v>
      </c>
      <c r="AB90" s="2">
        <v>5.65</v>
      </c>
      <c r="AC90" s="2">
        <v>6.4</v>
      </c>
      <c r="AD90" s="2">
        <v>7.22</v>
      </c>
      <c r="AE90" s="2">
        <v>8.1</v>
      </c>
      <c r="AF90" s="2">
        <v>9.27</v>
      </c>
      <c r="AG90" s="2">
        <v>11.44</v>
      </c>
      <c r="AH90" s="2">
        <v>0</v>
      </c>
      <c r="AI90" s="2">
        <v>4367</v>
      </c>
      <c r="AJ90" s="2">
        <v>10963</v>
      </c>
      <c r="AK90" s="2">
        <v>2925</v>
      </c>
      <c r="AL90" s="2">
        <v>1872</v>
      </c>
      <c r="AM90" s="2">
        <v>1154</v>
      </c>
      <c r="AN90" s="2">
        <v>672</v>
      </c>
      <c r="AO90" s="2">
        <v>421</v>
      </c>
      <c r="AP90" s="2">
        <v>216</v>
      </c>
      <c r="AQ90" s="2">
        <v>96</v>
      </c>
      <c r="AR90" s="2">
        <v>56</v>
      </c>
      <c r="AS90" s="2">
        <v>42</v>
      </c>
      <c r="AT90" s="2">
        <v>18</v>
      </c>
      <c r="AU90" s="2">
        <v>12</v>
      </c>
      <c r="AV90" s="2">
        <v>2</v>
      </c>
      <c r="AW90" s="2">
        <v>2</v>
      </c>
      <c r="AX90" s="2">
        <v>0</v>
      </c>
      <c r="AY90" s="2">
        <v>2</v>
      </c>
      <c r="AZ90" s="2">
        <v>1</v>
      </c>
      <c r="BA90" s="2">
        <v>0</v>
      </c>
      <c r="BB90" s="2">
        <v>0</v>
      </c>
      <c r="BC90" s="2">
        <v>0</v>
      </c>
      <c r="BD90" s="2">
        <v>1</v>
      </c>
      <c r="BE90" s="2">
        <v>0</v>
      </c>
      <c r="BF90" s="2">
        <v>0</v>
      </c>
      <c r="BG90" s="2">
        <v>0</v>
      </c>
      <c r="BH90" s="2">
        <v>0</v>
      </c>
      <c r="BI90" s="2">
        <v>0</v>
      </c>
      <c r="BJ90" s="2">
        <v>0</v>
      </c>
      <c r="BK90" s="2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2">
        <v>0</v>
      </c>
      <c r="BX90" s="2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2">
        <v>0</v>
      </c>
      <c r="CK90" s="2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2">
        <v>0</v>
      </c>
      <c r="CW90" s="2">
        <v>0</v>
      </c>
      <c r="CX90" s="2">
        <v>0</v>
      </c>
      <c r="CY90" s="2">
        <v>0</v>
      </c>
    </row>
    <row r="91" spans="1:103" x14ac:dyDescent="0.3">
      <c r="A91" s="2">
        <v>88</v>
      </c>
      <c r="B91" s="2" t="s">
        <v>198</v>
      </c>
      <c r="C91" s="2">
        <v>3520</v>
      </c>
      <c r="D91" s="2">
        <v>3343</v>
      </c>
      <c r="E91" s="2">
        <v>3.11</v>
      </c>
      <c r="F91" s="2">
        <v>1.66</v>
      </c>
      <c r="G91" s="2">
        <v>1.56</v>
      </c>
      <c r="H91" s="2">
        <v>15</v>
      </c>
      <c r="I91" s="2">
        <v>2.76</v>
      </c>
      <c r="J91" s="2">
        <v>2.0499999999999998</v>
      </c>
      <c r="K91" s="2">
        <v>1.76</v>
      </c>
      <c r="L91" s="2">
        <v>2.0499999999999998</v>
      </c>
      <c r="M91" s="2">
        <v>2.0499999999999998</v>
      </c>
      <c r="N91" s="2">
        <v>2.2599999999999998</v>
      </c>
      <c r="O91" s="2">
        <v>2.46</v>
      </c>
      <c r="P91" s="2">
        <v>2.74</v>
      </c>
      <c r="Q91" s="2">
        <v>3.22</v>
      </c>
      <c r="R91" s="2">
        <v>4.03</v>
      </c>
      <c r="S91" s="2">
        <v>5.48</v>
      </c>
      <c r="T91" s="2">
        <v>125.39</v>
      </c>
      <c r="U91" s="2">
        <v>6.63</v>
      </c>
      <c r="V91" s="2">
        <v>28.29</v>
      </c>
      <c r="W91" s="2">
        <v>1.56</v>
      </c>
      <c r="X91" s="2">
        <v>15</v>
      </c>
      <c r="Y91" s="2">
        <v>2.82</v>
      </c>
      <c r="Z91" s="2">
        <v>4.03</v>
      </c>
      <c r="AA91" s="2">
        <v>4.96</v>
      </c>
      <c r="AB91" s="2">
        <v>5.72</v>
      </c>
      <c r="AC91" s="2">
        <v>6.36</v>
      </c>
      <c r="AD91" s="2">
        <v>7.13</v>
      </c>
      <c r="AE91" s="2">
        <v>7.86</v>
      </c>
      <c r="AF91" s="2">
        <v>8.9499999999999993</v>
      </c>
      <c r="AG91" s="2">
        <v>9.99</v>
      </c>
      <c r="AH91" s="2">
        <v>0</v>
      </c>
      <c r="AI91" s="2">
        <v>651</v>
      </c>
      <c r="AJ91" s="2">
        <v>1567</v>
      </c>
      <c r="AK91" s="2">
        <v>434</v>
      </c>
      <c r="AL91" s="2">
        <v>264</v>
      </c>
      <c r="AM91" s="2">
        <v>168</v>
      </c>
      <c r="AN91" s="2">
        <v>119</v>
      </c>
      <c r="AO91" s="2">
        <v>68</v>
      </c>
      <c r="AP91" s="2">
        <v>34</v>
      </c>
      <c r="AQ91" s="2">
        <v>25</v>
      </c>
      <c r="AR91" s="2">
        <v>5</v>
      </c>
      <c r="AS91" s="2">
        <v>2</v>
      </c>
      <c r="AT91" s="2">
        <v>4</v>
      </c>
      <c r="AU91" s="2">
        <v>0</v>
      </c>
      <c r="AV91" s="2">
        <v>2</v>
      </c>
      <c r="AW91" s="2">
        <v>0</v>
      </c>
      <c r="AX91" s="2">
        <v>0</v>
      </c>
      <c r="AY91" s="2">
        <v>0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2">
        <v>0</v>
      </c>
      <c r="BJ91" s="2">
        <v>0</v>
      </c>
      <c r="BK91" s="2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2">
        <v>0</v>
      </c>
      <c r="BX91" s="2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2">
        <v>0</v>
      </c>
      <c r="CK91" s="2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2">
        <v>0</v>
      </c>
      <c r="CW91" s="2">
        <v>0</v>
      </c>
      <c r="CX91" s="2">
        <v>0</v>
      </c>
      <c r="CY91" s="2">
        <v>0</v>
      </c>
    </row>
    <row r="92" spans="1:103" x14ac:dyDescent="0.3">
      <c r="A92" s="2">
        <v>89</v>
      </c>
      <c r="B92" s="2" t="s">
        <v>199</v>
      </c>
      <c r="C92" s="2">
        <v>3560</v>
      </c>
      <c r="D92" s="2"/>
      <c r="E92" s="2">
        <v>3.06</v>
      </c>
      <c r="F92" s="2">
        <v>1.62</v>
      </c>
      <c r="G92" s="2">
        <v>1.56</v>
      </c>
      <c r="H92" s="2">
        <v>19.43</v>
      </c>
      <c r="I92" s="2">
        <v>2.73</v>
      </c>
      <c r="J92" s="2">
        <v>2.0499999999999998</v>
      </c>
      <c r="K92" s="2">
        <v>1.76</v>
      </c>
      <c r="L92" s="2">
        <v>2.0499999999999998</v>
      </c>
      <c r="M92" s="2">
        <v>2.0499999999999998</v>
      </c>
      <c r="N92" s="2">
        <v>2.2599999999999998</v>
      </c>
      <c r="O92" s="2">
        <v>2.46</v>
      </c>
      <c r="P92" s="2">
        <v>2.66</v>
      </c>
      <c r="Q92" s="2">
        <v>3.14</v>
      </c>
      <c r="R92" s="2">
        <v>3.99</v>
      </c>
      <c r="S92" s="2">
        <v>5.28</v>
      </c>
      <c r="T92" s="2">
        <v>118.13</v>
      </c>
      <c r="U92" s="2">
        <v>6.8</v>
      </c>
      <c r="V92" s="2">
        <v>39.51</v>
      </c>
      <c r="W92" s="2">
        <v>1.56</v>
      </c>
      <c r="X92" s="2">
        <v>19.43</v>
      </c>
      <c r="Y92" s="2">
        <v>2.74</v>
      </c>
      <c r="Z92" s="2">
        <v>3.94</v>
      </c>
      <c r="AA92" s="2">
        <v>4.79</v>
      </c>
      <c r="AB92" s="2">
        <v>5.6</v>
      </c>
      <c r="AC92" s="2">
        <v>6.3</v>
      </c>
      <c r="AD92" s="2">
        <v>7.05</v>
      </c>
      <c r="AE92" s="2">
        <v>7.9</v>
      </c>
      <c r="AF92" s="2">
        <v>8.99</v>
      </c>
      <c r="AG92" s="2">
        <v>11.43</v>
      </c>
      <c r="AH92" s="2">
        <v>0</v>
      </c>
      <c r="AI92" s="2">
        <v>4288</v>
      </c>
      <c r="AJ92" s="2">
        <v>10888</v>
      </c>
      <c r="AK92" s="2">
        <v>2875</v>
      </c>
      <c r="AL92" s="2">
        <v>1860</v>
      </c>
      <c r="AM92" s="2">
        <v>1129</v>
      </c>
      <c r="AN92" s="2">
        <v>696</v>
      </c>
      <c r="AO92" s="2">
        <v>405</v>
      </c>
      <c r="AP92" s="2">
        <v>214</v>
      </c>
      <c r="AQ92" s="2">
        <v>89</v>
      </c>
      <c r="AR92" s="2">
        <v>47</v>
      </c>
      <c r="AS92" s="2">
        <v>24</v>
      </c>
      <c r="AT92" s="2">
        <v>13</v>
      </c>
      <c r="AU92" s="2">
        <v>12</v>
      </c>
      <c r="AV92" s="2">
        <v>4</v>
      </c>
      <c r="AW92" s="2">
        <v>3</v>
      </c>
      <c r="AX92" s="2">
        <v>3</v>
      </c>
      <c r="AY92" s="2">
        <v>1</v>
      </c>
      <c r="AZ92" s="2">
        <v>2</v>
      </c>
      <c r="BA92" s="2">
        <v>1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2">
        <v>0</v>
      </c>
      <c r="BJ92" s="2">
        <v>0</v>
      </c>
      <c r="BK92" s="2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2">
        <v>0</v>
      </c>
      <c r="BX92" s="2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2">
        <v>0</v>
      </c>
      <c r="CK92" s="2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2">
        <v>0</v>
      </c>
      <c r="CW92" s="2">
        <v>0</v>
      </c>
      <c r="CX92" s="2">
        <v>0</v>
      </c>
      <c r="CY92" s="2">
        <v>0</v>
      </c>
    </row>
    <row r="93" spans="1:103" x14ac:dyDescent="0.3">
      <c r="A93" s="2">
        <v>90</v>
      </c>
      <c r="B93" s="2" t="s">
        <v>200</v>
      </c>
      <c r="C93" s="2">
        <v>3600</v>
      </c>
      <c r="D93" s="2">
        <v>3212</v>
      </c>
      <c r="E93" s="2">
        <v>3.03</v>
      </c>
      <c r="F93" s="2">
        <v>1.59</v>
      </c>
      <c r="G93" s="2">
        <v>1.56</v>
      </c>
      <c r="H93" s="2">
        <v>16.02</v>
      </c>
      <c r="I93" s="2">
        <v>2.7</v>
      </c>
      <c r="J93" s="2">
        <v>2.0499999999999998</v>
      </c>
      <c r="K93" s="2">
        <v>1.76</v>
      </c>
      <c r="L93" s="2">
        <v>2.0499999999999998</v>
      </c>
      <c r="M93" s="2">
        <v>2.0499999999999998</v>
      </c>
      <c r="N93" s="2">
        <v>2.2599999999999998</v>
      </c>
      <c r="O93" s="2">
        <v>2.46</v>
      </c>
      <c r="P93" s="2">
        <v>2.66</v>
      </c>
      <c r="Q93" s="2">
        <v>3.14</v>
      </c>
      <c r="R93" s="2">
        <v>3.91</v>
      </c>
      <c r="S93" s="2">
        <v>5.03</v>
      </c>
      <c r="T93" s="2">
        <v>114.3</v>
      </c>
      <c r="U93" s="2">
        <v>6.84</v>
      </c>
      <c r="V93" s="2">
        <v>36.32</v>
      </c>
      <c r="W93" s="2">
        <v>1.56</v>
      </c>
      <c r="X93" s="2">
        <v>16.02</v>
      </c>
      <c r="Y93" s="2">
        <v>2.74</v>
      </c>
      <c r="Z93" s="2">
        <v>3.83</v>
      </c>
      <c r="AA93" s="2">
        <v>4.63</v>
      </c>
      <c r="AB93" s="2">
        <v>5.48</v>
      </c>
      <c r="AC93" s="2">
        <v>6.25</v>
      </c>
      <c r="AD93" s="2">
        <v>7.07</v>
      </c>
      <c r="AE93" s="2">
        <v>8.36</v>
      </c>
      <c r="AF93" s="2">
        <v>9.81</v>
      </c>
      <c r="AG93" s="2">
        <v>11.51</v>
      </c>
      <c r="AH93" s="2">
        <v>0</v>
      </c>
      <c r="AI93" s="2">
        <v>591</v>
      </c>
      <c r="AJ93" s="2">
        <v>1590</v>
      </c>
      <c r="AK93" s="2">
        <v>424</v>
      </c>
      <c r="AL93" s="2">
        <v>284</v>
      </c>
      <c r="AM93" s="2">
        <v>135</v>
      </c>
      <c r="AN93" s="2">
        <v>93</v>
      </c>
      <c r="AO93" s="2">
        <v>37</v>
      </c>
      <c r="AP93" s="2">
        <v>20</v>
      </c>
      <c r="AQ93" s="2">
        <v>15</v>
      </c>
      <c r="AR93" s="2">
        <v>13</v>
      </c>
      <c r="AS93" s="2">
        <v>2</v>
      </c>
      <c r="AT93" s="2">
        <v>5</v>
      </c>
      <c r="AU93" s="2">
        <v>1</v>
      </c>
      <c r="AV93" s="2">
        <v>0</v>
      </c>
      <c r="AW93" s="2">
        <v>1</v>
      </c>
      <c r="AX93" s="2">
        <v>1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2">
        <v>0</v>
      </c>
      <c r="BJ93" s="2">
        <v>0</v>
      </c>
      <c r="BK93" s="2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2">
        <v>0</v>
      </c>
      <c r="BX93" s="2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2">
        <v>0</v>
      </c>
      <c r="CK93" s="2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2">
        <v>0</v>
      </c>
      <c r="CW93" s="2">
        <v>0</v>
      </c>
      <c r="CX93" s="2">
        <v>0</v>
      </c>
      <c r="CY93" s="2">
        <v>0</v>
      </c>
    </row>
    <row r="94" spans="1:103" x14ac:dyDescent="0.3">
      <c r="A94" s="2">
        <v>91</v>
      </c>
      <c r="B94" s="2" t="s">
        <v>201</v>
      </c>
      <c r="C94" s="2">
        <v>3640</v>
      </c>
      <c r="D94" s="2"/>
      <c r="E94" s="2">
        <v>3.04</v>
      </c>
      <c r="F94" s="2">
        <v>1.61</v>
      </c>
      <c r="G94" s="2">
        <v>1.56</v>
      </c>
      <c r="H94" s="2">
        <v>27.14</v>
      </c>
      <c r="I94" s="2">
        <v>2.71</v>
      </c>
      <c r="J94" s="2">
        <v>2.06</v>
      </c>
      <c r="K94" s="2">
        <v>1.76</v>
      </c>
      <c r="L94" s="2">
        <v>2.0499999999999998</v>
      </c>
      <c r="M94" s="2">
        <v>2.0499999999999998</v>
      </c>
      <c r="N94" s="2">
        <v>2.2599999999999998</v>
      </c>
      <c r="O94" s="2">
        <v>2.42</v>
      </c>
      <c r="P94" s="2">
        <v>2.66</v>
      </c>
      <c r="Q94" s="2">
        <v>3.14</v>
      </c>
      <c r="R94" s="2">
        <v>3.94</v>
      </c>
      <c r="S94" s="2">
        <v>5.24</v>
      </c>
      <c r="T94" s="2">
        <v>115.28</v>
      </c>
      <c r="U94" s="2">
        <v>7.15</v>
      </c>
      <c r="V94" s="2">
        <v>74.489999999999995</v>
      </c>
      <c r="W94" s="2">
        <v>1.56</v>
      </c>
      <c r="X94" s="2">
        <v>27.14</v>
      </c>
      <c r="Y94" s="2">
        <v>2.74</v>
      </c>
      <c r="Z94" s="2">
        <v>3.91</v>
      </c>
      <c r="AA94" s="2">
        <v>4.79</v>
      </c>
      <c r="AB94" s="2">
        <v>5.56</v>
      </c>
      <c r="AC94" s="2">
        <v>6.33</v>
      </c>
      <c r="AD94" s="2">
        <v>7.13</v>
      </c>
      <c r="AE94" s="2">
        <v>7.98</v>
      </c>
      <c r="AF94" s="2">
        <v>9.27</v>
      </c>
      <c r="AG94" s="2">
        <v>11.68</v>
      </c>
      <c r="AH94" s="2">
        <v>0</v>
      </c>
      <c r="AI94" s="2">
        <v>4408</v>
      </c>
      <c r="AJ94" s="2">
        <v>11056</v>
      </c>
      <c r="AK94" s="2">
        <v>2812</v>
      </c>
      <c r="AL94" s="2">
        <v>1887</v>
      </c>
      <c r="AM94" s="2">
        <v>1106</v>
      </c>
      <c r="AN94" s="2">
        <v>669</v>
      </c>
      <c r="AO94" s="2">
        <v>399</v>
      </c>
      <c r="AP94" s="2">
        <v>191</v>
      </c>
      <c r="AQ94" s="2">
        <v>102</v>
      </c>
      <c r="AR94" s="2">
        <v>53</v>
      </c>
      <c r="AS94" s="2">
        <v>14</v>
      </c>
      <c r="AT94" s="2">
        <v>14</v>
      </c>
      <c r="AU94" s="2">
        <v>9</v>
      </c>
      <c r="AV94" s="2">
        <v>3</v>
      </c>
      <c r="AW94" s="2">
        <v>1</v>
      </c>
      <c r="AX94" s="2">
        <v>1</v>
      </c>
      <c r="AY94" s="2">
        <v>1</v>
      </c>
      <c r="AZ94" s="2">
        <v>2</v>
      </c>
      <c r="BA94" s="2">
        <v>3</v>
      </c>
      <c r="BB94" s="2">
        <v>0</v>
      </c>
      <c r="BC94" s="2">
        <v>1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2">
        <v>1</v>
      </c>
      <c r="BJ94" s="2">
        <v>0</v>
      </c>
      <c r="BK94" s="2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2">
        <v>0</v>
      </c>
      <c r="BX94" s="2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2">
        <v>0</v>
      </c>
      <c r="CK94" s="2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2">
        <v>0</v>
      </c>
      <c r="CW94" s="2">
        <v>0</v>
      </c>
      <c r="CX94" s="2">
        <v>0</v>
      </c>
      <c r="CY94" s="2">
        <v>0</v>
      </c>
    </row>
    <row r="95" spans="1:103" x14ac:dyDescent="0.3">
      <c r="A95" s="2">
        <v>92</v>
      </c>
      <c r="B95" s="2" t="s">
        <v>202</v>
      </c>
      <c r="C95" s="2">
        <v>3680</v>
      </c>
      <c r="D95" s="2">
        <v>1681</v>
      </c>
      <c r="E95" s="2">
        <v>3.04</v>
      </c>
      <c r="F95" s="2">
        <v>1.52</v>
      </c>
      <c r="G95" s="2">
        <v>1.56</v>
      </c>
      <c r="H95" s="2">
        <v>11.37</v>
      </c>
      <c r="I95" s="2">
        <v>2.71</v>
      </c>
      <c r="J95" s="2">
        <v>2.06</v>
      </c>
      <c r="K95" s="2">
        <v>1.76</v>
      </c>
      <c r="L95" s="2">
        <v>2.0499999999999998</v>
      </c>
      <c r="M95" s="2">
        <v>2.0499999999999998</v>
      </c>
      <c r="N95" s="2">
        <v>2.2599999999999998</v>
      </c>
      <c r="O95" s="2">
        <v>2.46</v>
      </c>
      <c r="P95" s="2">
        <v>2.74</v>
      </c>
      <c r="Q95" s="2">
        <v>3.22</v>
      </c>
      <c r="R95" s="2">
        <v>3.94</v>
      </c>
      <c r="S95" s="2">
        <v>5.13</v>
      </c>
      <c r="T95" s="2">
        <v>103.56</v>
      </c>
      <c r="U95" s="2">
        <v>6</v>
      </c>
      <c r="V95" s="2">
        <v>20.34</v>
      </c>
      <c r="W95" s="2">
        <v>1.56</v>
      </c>
      <c r="X95" s="2">
        <v>11.37</v>
      </c>
      <c r="Y95" s="2">
        <v>2.66</v>
      </c>
      <c r="Z95" s="2">
        <v>3.71</v>
      </c>
      <c r="AA95" s="2">
        <v>4.41</v>
      </c>
      <c r="AB95" s="2">
        <v>5.15</v>
      </c>
      <c r="AC95" s="2">
        <v>5.85</v>
      </c>
      <c r="AD95" s="2">
        <v>6.6</v>
      </c>
      <c r="AE95" s="2">
        <v>7.2</v>
      </c>
      <c r="AF95" s="2">
        <v>8.3800000000000008</v>
      </c>
      <c r="AG95" s="2">
        <v>9.5399999999999991</v>
      </c>
      <c r="AH95" s="2">
        <v>0</v>
      </c>
      <c r="AI95" s="2">
        <v>322</v>
      </c>
      <c r="AJ95" s="2">
        <v>794</v>
      </c>
      <c r="AK95" s="2">
        <v>239</v>
      </c>
      <c r="AL95" s="2">
        <v>143</v>
      </c>
      <c r="AM95" s="2">
        <v>82</v>
      </c>
      <c r="AN95" s="2">
        <v>54</v>
      </c>
      <c r="AO95" s="2">
        <v>21</v>
      </c>
      <c r="AP95" s="2">
        <v>9</v>
      </c>
      <c r="AQ95" s="2">
        <v>13</v>
      </c>
      <c r="AR95" s="2">
        <v>2</v>
      </c>
      <c r="AS95" s="2">
        <v>2</v>
      </c>
      <c r="AT95" s="2">
        <v>0</v>
      </c>
      <c r="AU95" s="2">
        <v>0</v>
      </c>
      <c r="AV95" s="2">
        <v>0</v>
      </c>
      <c r="AW95" s="2">
        <v>0</v>
      </c>
      <c r="AX95" s="2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2">
        <v>0</v>
      </c>
      <c r="BJ95" s="2">
        <v>0</v>
      </c>
      <c r="BK95" s="2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2">
        <v>0</v>
      </c>
      <c r="BX95" s="2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2">
        <v>0</v>
      </c>
      <c r="CK95" s="2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2">
        <v>0</v>
      </c>
      <c r="CW95" s="2">
        <v>0</v>
      </c>
      <c r="CX95" s="2">
        <v>0</v>
      </c>
      <c r="CY95" s="2">
        <v>0</v>
      </c>
    </row>
    <row r="96" spans="1:103" x14ac:dyDescent="0.3">
      <c r="A96" s="2">
        <v>93</v>
      </c>
      <c r="B96" s="2" t="s">
        <v>203</v>
      </c>
      <c r="C96" s="2">
        <v>3720</v>
      </c>
      <c r="D96" s="2"/>
      <c r="E96" s="2">
        <v>3.07</v>
      </c>
      <c r="F96" s="2">
        <v>1.63</v>
      </c>
      <c r="G96" s="2">
        <v>1.56</v>
      </c>
      <c r="H96" s="2">
        <v>19.760000000000002</v>
      </c>
      <c r="I96" s="2">
        <v>2.73</v>
      </c>
      <c r="J96" s="2">
        <v>2.0499999999999998</v>
      </c>
      <c r="K96" s="2">
        <v>1.76</v>
      </c>
      <c r="L96" s="2">
        <v>2.0499999999999998</v>
      </c>
      <c r="M96" s="2">
        <v>2.0499999999999998</v>
      </c>
      <c r="N96" s="2">
        <v>2.2599999999999998</v>
      </c>
      <c r="O96" s="2">
        <v>2.46</v>
      </c>
      <c r="P96" s="2">
        <v>2.66</v>
      </c>
      <c r="Q96" s="2">
        <v>3.14</v>
      </c>
      <c r="R96" s="2">
        <v>3.99</v>
      </c>
      <c r="S96" s="2">
        <v>5.28</v>
      </c>
      <c r="T96" s="2">
        <v>117.02</v>
      </c>
      <c r="U96" s="2">
        <v>6.88</v>
      </c>
      <c r="V96" s="2">
        <v>38.119999999999997</v>
      </c>
      <c r="W96" s="2">
        <v>1.56</v>
      </c>
      <c r="X96" s="2">
        <v>19.760000000000002</v>
      </c>
      <c r="Y96" s="2">
        <v>2.74</v>
      </c>
      <c r="Z96" s="2">
        <v>3.99</v>
      </c>
      <c r="AA96" s="2">
        <v>4.83</v>
      </c>
      <c r="AB96" s="2">
        <v>5.6</v>
      </c>
      <c r="AC96" s="2">
        <v>6.36</v>
      </c>
      <c r="AD96" s="2">
        <v>7.22</v>
      </c>
      <c r="AE96" s="2">
        <v>8.14</v>
      </c>
      <c r="AF96" s="2">
        <v>9.35</v>
      </c>
      <c r="AG96" s="2">
        <v>11.54</v>
      </c>
      <c r="AH96" s="2">
        <v>0</v>
      </c>
      <c r="AI96" s="2">
        <v>4409</v>
      </c>
      <c r="AJ96" s="2">
        <v>11110</v>
      </c>
      <c r="AK96" s="2">
        <v>2932</v>
      </c>
      <c r="AL96" s="2">
        <v>1971</v>
      </c>
      <c r="AM96" s="2">
        <v>1118</v>
      </c>
      <c r="AN96" s="2">
        <v>658</v>
      </c>
      <c r="AO96" s="2">
        <v>406</v>
      </c>
      <c r="AP96" s="2">
        <v>208</v>
      </c>
      <c r="AQ96" s="2">
        <v>107</v>
      </c>
      <c r="AR96" s="2">
        <v>62</v>
      </c>
      <c r="AS96" s="2">
        <v>35</v>
      </c>
      <c r="AT96" s="2">
        <v>14</v>
      </c>
      <c r="AU96" s="2">
        <v>8</v>
      </c>
      <c r="AV96" s="2">
        <v>10</v>
      </c>
      <c r="AW96" s="2">
        <v>4</v>
      </c>
      <c r="AX96" s="2">
        <v>2</v>
      </c>
      <c r="AY96" s="2">
        <v>1</v>
      </c>
      <c r="AZ96" s="2">
        <v>1</v>
      </c>
      <c r="BA96" s="2">
        <v>1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2">
        <v>0</v>
      </c>
      <c r="BJ96" s="2">
        <v>0</v>
      </c>
      <c r="BK96" s="2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2">
        <v>0</v>
      </c>
      <c r="BX96" s="2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2">
        <v>0</v>
      </c>
      <c r="CJ96" s="2">
        <v>0</v>
      </c>
      <c r="CK96" s="2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2">
        <v>0</v>
      </c>
      <c r="CW96" s="2">
        <v>0</v>
      </c>
      <c r="CX96" s="2">
        <v>0</v>
      </c>
      <c r="CY96" s="2">
        <v>0</v>
      </c>
    </row>
    <row r="97" spans="1:103" x14ac:dyDescent="0.3">
      <c r="A97" s="2">
        <v>94</v>
      </c>
      <c r="B97" s="2" t="s">
        <v>204</v>
      </c>
      <c r="C97" s="2">
        <v>3760</v>
      </c>
      <c r="D97" s="2">
        <v>1763</v>
      </c>
      <c r="E97" s="2">
        <v>3.02</v>
      </c>
      <c r="F97" s="2">
        <v>1.58</v>
      </c>
      <c r="G97" s="2">
        <v>1.56</v>
      </c>
      <c r="H97" s="2">
        <v>13.63</v>
      </c>
      <c r="I97" s="2">
        <v>2.7</v>
      </c>
      <c r="J97" s="2">
        <v>2.06</v>
      </c>
      <c r="K97" s="2">
        <v>1.7</v>
      </c>
      <c r="L97" s="2">
        <v>2</v>
      </c>
      <c r="M97" s="2">
        <v>2.0499999999999998</v>
      </c>
      <c r="N97" s="2">
        <v>2.2599999999999998</v>
      </c>
      <c r="O97" s="2">
        <v>2.34</v>
      </c>
      <c r="P97" s="2">
        <v>2.66</v>
      </c>
      <c r="Q97" s="2">
        <v>3.14</v>
      </c>
      <c r="R97" s="2">
        <v>3.99</v>
      </c>
      <c r="S97" s="2">
        <v>5.08</v>
      </c>
      <c r="T97" s="2">
        <v>110.19</v>
      </c>
      <c r="U97" s="2">
        <v>6.55</v>
      </c>
      <c r="V97" s="2">
        <v>29.47</v>
      </c>
      <c r="W97" s="2">
        <v>1.56</v>
      </c>
      <c r="X97" s="2">
        <v>13.63</v>
      </c>
      <c r="Y97" s="2">
        <v>2.66</v>
      </c>
      <c r="Z97" s="2">
        <v>3.91</v>
      </c>
      <c r="AA97" s="2">
        <v>4.68</v>
      </c>
      <c r="AB97" s="2">
        <v>5.31</v>
      </c>
      <c r="AC97" s="2">
        <v>6.11</v>
      </c>
      <c r="AD97" s="2">
        <v>7.03</v>
      </c>
      <c r="AE97" s="2">
        <v>7.65</v>
      </c>
      <c r="AF97" s="2">
        <v>9.07</v>
      </c>
      <c r="AG97" s="2">
        <v>10.69</v>
      </c>
      <c r="AH97" s="2">
        <v>0</v>
      </c>
      <c r="AI97" s="2">
        <v>357</v>
      </c>
      <c r="AJ97" s="2">
        <v>840</v>
      </c>
      <c r="AK97" s="2">
        <v>215</v>
      </c>
      <c r="AL97" s="2">
        <v>159</v>
      </c>
      <c r="AM97" s="2">
        <v>88</v>
      </c>
      <c r="AN97" s="2">
        <v>41</v>
      </c>
      <c r="AO97" s="2">
        <v>35</v>
      </c>
      <c r="AP97" s="2">
        <v>11</v>
      </c>
      <c r="AQ97" s="2">
        <v>7</v>
      </c>
      <c r="AR97" s="2">
        <v>5</v>
      </c>
      <c r="AS97" s="2">
        <v>1</v>
      </c>
      <c r="AT97" s="2">
        <v>2</v>
      </c>
      <c r="AU97" s="2">
        <v>2</v>
      </c>
      <c r="AV97" s="2">
        <v>0</v>
      </c>
      <c r="AW97" s="2">
        <v>0</v>
      </c>
      <c r="AX97" s="2">
        <v>0</v>
      </c>
      <c r="AY97" s="2">
        <v>0</v>
      </c>
      <c r="AZ97" s="2">
        <v>0</v>
      </c>
      <c r="BA97" s="2">
        <v>0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2">
        <v>0</v>
      </c>
      <c r="BJ97" s="2">
        <v>0</v>
      </c>
      <c r="BK97" s="2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2">
        <v>0</v>
      </c>
      <c r="BX97" s="2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2">
        <v>0</v>
      </c>
      <c r="CK97" s="2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2">
        <v>0</v>
      </c>
      <c r="CW97" s="2">
        <v>0</v>
      </c>
      <c r="CX97" s="2">
        <v>0</v>
      </c>
      <c r="CY97" s="2">
        <v>0</v>
      </c>
    </row>
    <row r="98" spans="1:103" x14ac:dyDescent="0.3">
      <c r="A98" s="2">
        <v>95</v>
      </c>
      <c r="B98" s="2" t="s">
        <v>205</v>
      </c>
      <c r="C98" s="2">
        <v>3800</v>
      </c>
      <c r="D98" s="2"/>
      <c r="E98" s="2">
        <v>3.04</v>
      </c>
      <c r="F98" s="2">
        <v>1.6</v>
      </c>
      <c r="G98" s="2">
        <v>1.56</v>
      </c>
      <c r="H98" s="2">
        <v>16.600000000000001</v>
      </c>
      <c r="I98" s="2">
        <v>2.71</v>
      </c>
      <c r="J98" s="2">
        <v>2.0499999999999998</v>
      </c>
      <c r="K98" s="2">
        <v>1.76</v>
      </c>
      <c r="L98" s="2">
        <v>2.0499999999999998</v>
      </c>
      <c r="M98" s="2">
        <v>2.0499999999999998</v>
      </c>
      <c r="N98" s="2">
        <v>2.2599999999999998</v>
      </c>
      <c r="O98" s="2">
        <v>2.42</v>
      </c>
      <c r="P98" s="2">
        <v>2.66</v>
      </c>
      <c r="Q98" s="2">
        <v>3.14</v>
      </c>
      <c r="R98" s="2">
        <v>3.94</v>
      </c>
      <c r="S98" s="2">
        <v>5.24</v>
      </c>
      <c r="T98" s="2">
        <v>108.88</v>
      </c>
      <c r="U98" s="2">
        <v>6.53</v>
      </c>
      <c r="V98" s="2">
        <v>29.37</v>
      </c>
      <c r="W98" s="2">
        <v>1.56</v>
      </c>
      <c r="X98" s="2">
        <v>16.600000000000001</v>
      </c>
      <c r="Y98" s="2">
        <v>2.66</v>
      </c>
      <c r="Z98" s="2">
        <v>3.91</v>
      </c>
      <c r="AA98" s="2">
        <v>4.71</v>
      </c>
      <c r="AB98" s="2">
        <v>5.48</v>
      </c>
      <c r="AC98" s="2">
        <v>6.21</v>
      </c>
      <c r="AD98" s="2">
        <v>7.02</v>
      </c>
      <c r="AE98" s="2">
        <v>7.85</v>
      </c>
      <c r="AF98" s="2">
        <v>8.94</v>
      </c>
      <c r="AG98" s="2">
        <v>10.5</v>
      </c>
      <c r="AH98" s="2">
        <v>0</v>
      </c>
      <c r="AI98" s="2">
        <v>4447</v>
      </c>
      <c r="AJ98" s="2">
        <v>10896</v>
      </c>
      <c r="AK98" s="2">
        <v>2917</v>
      </c>
      <c r="AL98" s="2">
        <v>1860</v>
      </c>
      <c r="AM98" s="2">
        <v>1125</v>
      </c>
      <c r="AN98" s="2">
        <v>633</v>
      </c>
      <c r="AO98" s="2">
        <v>385</v>
      </c>
      <c r="AP98" s="2">
        <v>198</v>
      </c>
      <c r="AQ98" s="2">
        <v>112</v>
      </c>
      <c r="AR98" s="2">
        <v>57</v>
      </c>
      <c r="AS98" s="2">
        <v>26</v>
      </c>
      <c r="AT98" s="2">
        <v>12</v>
      </c>
      <c r="AU98" s="2">
        <v>5</v>
      </c>
      <c r="AV98" s="2">
        <v>7</v>
      </c>
      <c r="AW98" s="2">
        <v>1</v>
      </c>
      <c r="AX98" s="2">
        <v>2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2">
        <v>0</v>
      </c>
      <c r="BJ98" s="2">
        <v>0</v>
      </c>
      <c r="BK98" s="2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2">
        <v>0</v>
      </c>
      <c r="BX98" s="2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2">
        <v>0</v>
      </c>
      <c r="CK98" s="2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2">
        <v>0</v>
      </c>
      <c r="CW98" s="2">
        <v>0</v>
      </c>
      <c r="CX98" s="2">
        <v>0</v>
      </c>
      <c r="CY98" s="2">
        <v>0</v>
      </c>
    </row>
    <row r="99" spans="1:103" x14ac:dyDescent="0.3">
      <c r="A99" s="2">
        <v>96</v>
      </c>
      <c r="B99" s="2" t="s">
        <v>206</v>
      </c>
      <c r="C99" s="2">
        <v>3840</v>
      </c>
      <c r="D99" s="2">
        <v>1646</v>
      </c>
      <c r="E99" s="2">
        <v>3</v>
      </c>
      <c r="F99" s="2">
        <v>1.52</v>
      </c>
      <c r="G99" s="2">
        <v>1.56</v>
      </c>
      <c r="H99" s="2">
        <v>12.14</v>
      </c>
      <c r="I99" s="2">
        <v>2.68</v>
      </c>
      <c r="J99" s="2">
        <v>2.06</v>
      </c>
      <c r="K99" s="2">
        <v>1.76</v>
      </c>
      <c r="L99" s="2">
        <v>2</v>
      </c>
      <c r="M99" s="2">
        <v>2.0499999999999998</v>
      </c>
      <c r="N99" s="2">
        <v>2.2599999999999998</v>
      </c>
      <c r="O99" s="2">
        <v>2.37</v>
      </c>
      <c r="P99" s="2">
        <v>2.66</v>
      </c>
      <c r="Q99" s="2">
        <v>3.14</v>
      </c>
      <c r="R99" s="2">
        <v>3.83</v>
      </c>
      <c r="S99" s="2">
        <v>5.1100000000000003</v>
      </c>
      <c r="T99" s="2">
        <v>99.75</v>
      </c>
      <c r="U99" s="2">
        <v>6.1</v>
      </c>
      <c r="V99" s="2">
        <v>22.37</v>
      </c>
      <c r="W99" s="2">
        <v>1.56</v>
      </c>
      <c r="X99" s="2">
        <v>12.14</v>
      </c>
      <c r="Y99" s="2">
        <v>2.57</v>
      </c>
      <c r="Z99" s="2">
        <v>3.63</v>
      </c>
      <c r="AA99" s="2">
        <v>4.3899999999999997</v>
      </c>
      <c r="AB99" s="2">
        <v>5.28</v>
      </c>
      <c r="AC99" s="2">
        <v>5.85</v>
      </c>
      <c r="AD99" s="2">
        <v>6.62</v>
      </c>
      <c r="AE99" s="2">
        <v>7.48</v>
      </c>
      <c r="AF99" s="2">
        <v>8.52</v>
      </c>
      <c r="AG99" s="2">
        <v>9.82</v>
      </c>
      <c r="AH99" s="2">
        <v>0</v>
      </c>
      <c r="AI99" s="2">
        <v>333</v>
      </c>
      <c r="AJ99" s="2">
        <v>782</v>
      </c>
      <c r="AK99" s="2">
        <v>230</v>
      </c>
      <c r="AL99" s="2">
        <v>125</v>
      </c>
      <c r="AM99" s="2">
        <v>85</v>
      </c>
      <c r="AN99" s="2">
        <v>36</v>
      </c>
      <c r="AO99" s="2">
        <v>28</v>
      </c>
      <c r="AP99" s="2">
        <v>14</v>
      </c>
      <c r="AQ99" s="2">
        <v>7</v>
      </c>
      <c r="AR99" s="2">
        <v>3</v>
      </c>
      <c r="AS99" s="2">
        <v>2</v>
      </c>
      <c r="AT99" s="2">
        <v>1</v>
      </c>
      <c r="AU99" s="2">
        <v>0</v>
      </c>
      <c r="AV99" s="2">
        <v>0</v>
      </c>
      <c r="AW99" s="2">
        <v>0</v>
      </c>
      <c r="AX99" s="2">
        <v>0</v>
      </c>
      <c r="AY99" s="2">
        <v>0</v>
      </c>
      <c r="AZ99" s="2">
        <v>0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2">
        <v>0</v>
      </c>
      <c r="BJ99" s="2">
        <v>0</v>
      </c>
      <c r="BK99" s="2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2">
        <v>0</v>
      </c>
      <c r="BX99" s="2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2">
        <v>0</v>
      </c>
      <c r="CK99" s="2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2">
        <v>0</v>
      </c>
      <c r="CW99" s="2">
        <v>0</v>
      </c>
      <c r="CX99" s="2">
        <v>0</v>
      </c>
      <c r="CY99" s="2">
        <v>0</v>
      </c>
    </row>
    <row r="100" spans="1:103" x14ac:dyDescent="0.3">
      <c r="A100" s="2">
        <v>97</v>
      </c>
      <c r="B100" s="2" t="s">
        <v>207</v>
      </c>
      <c r="C100" s="2">
        <v>3880</v>
      </c>
      <c r="D100" s="2"/>
      <c r="E100" s="2">
        <v>3.07</v>
      </c>
      <c r="F100" s="2">
        <v>1.62</v>
      </c>
      <c r="G100" s="2">
        <v>1.56</v>
      </c>
      <c r="H100" s="2">
        <v>24.23</v>
      </c>
      <c r="I100" s="2">
        <v>2.73</v>
      </c>
      <c r="J100" s="2">
        <v>2.0499999999999998</v>
      </c>
      <c r="K100" s="2">
        <v>1.76</v>
      </c>
      <c r="L100" s="2">
        <v>2.0499999999999998</v>
      </c>
      <c r="M100" s="2">
        <v>2.0499999999999998</v>
      </c>
      <c r="N100" s="2">
        <v>2.2599999999999998</v>
      </c>
      <c r="O100" s="2">
        <v>2.46</v>
      </c>
      <c r="P100" s="2">
        <v>2.66</v>
      </c>
      <c r="Q100" s="2">
        <v>3.14</v>
      </c>
      <c r="R100" s="2">
        <v>4.03</v>
      </c>
      <c r="S100" s="2">
        <v>5.31</v>
      </c>
      <c r="T100" s="2">
        <v>112.37</v>
      </c>
      <c r="U100" s="2">
        <v>6.82</v>
      </c>
      <c r="V100" s="2">
        <v>50.36</v>
      </c>
      <c r="W100" s="2">
        <v>1.56</v>
      </c>
      <c r="X100" s="2">
        <v>24.23</v>
      </c>
      <c r="Y100" s="2">
        <v>2.74</v>
      </c>
      <c r="Z100" s="2">
        <v>3.94</v>
      </c>
      <c r="AA100" s="2">
        <v>4.79</v>
      </c>
      <c r="AB100" s="2">
        <v>5.53</v>
      </c>
      <c r="AC100" s="2">
        <v>6.25</v>
      </c>
      <c r="AD100" s="2">
        <v>7.02</v>
      </c>
      <c r="AE100" s="2">
        <v>7.95</v>
      </c>
      <c r="AF100" s="2">
        <v>9.02</v>
      </c>
      <c r="AG100" s="2">
        <v>10.96</v>
      </c>
      <c r="AH100" s="2">
        <v>0</v>
      </c>
      <c r="AI100" s="2">
        <v>4394</v>
      </c>
      <c r="AJ100" s="2">
        <v>10870</v>
      </c>
      <c r="AK100" s="2">
        <v>2900</v>
      </c>
      <c r="AL100" s="2">
        <v>1959</v>
      </c>
      <c r="AM100" s="2">
        <v>1206</v>
      </c>
      <c r="AN100" s="2">
        <v>691</v>
      </c>
      <c r="AO100" s="2">
        <v>366</v>
      </c>
      <c r="AP100" s="2">
        <v>216</v>
      </c>
      <c r="AQ100" s="2">
        <v>91</v>
      </c>
      <c r="AR100" s="2">
        <v>60</v>
      </c>
      <c r="AS100" s="2">
        <v>23</v>
      </c>
      <c r="AT100" s="2">
        <v>19</v>
      </c>
      <c r="AU100" s="2">
        <v>8</v>
      </c>
      <c r="AV100" s="2">
        <v>3</v>
      </c>
      <c r="AW100" s="2">
        <v>3</v>
      </c>
      <c r="AX100" s="2">
        <v>1</v>
      </c>
      <c r="AY100" s="2">
        <v>1</v>
      </c>
      <c r="AZ100" s="2">
        <v>0</v>
      </c>
      <c r="BA100" s="2">
        <v>1</v>
      </c>
      <c r="BB100" s="2">
        <v>0</v>
      </c>
      <c r="BC100" s="2">
        <v>0</v>
      </c>
      <c r="BD100" s="2">
        <v>0</v>
      </c>
      <c r="BE100" s="2">
        <v>0</v>
      </c>
      <c r="BF100" s="2">
        <v>1</v>
      </c>
      <c r="BG100" s="2">
        <v>0</v>
      </c>
      <c r="BH100" s="2">
        <v>0</v>
      </c>
      <c r="BI100" s="2">
        <v>0</v>
      </c>
      <c r="BJ100" s="2">
        <v>0</v>
      </c>
      <c r="BK100" s="2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2">
        <v>0</v>
      </c>
      <c r="BX100" s="2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2">
        <v>0</v>
      </c>
      <c r="CK100" s="2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2">
        <v>0</v>
      </c>
      <c r="CW100" s="2">
        <v>0</v>
      </c>
      <c r="CX100" s="2">
        <v>0</v>
      </c>
      <c r="CY100" s="2">
        <v>0</v>
      </c>
    </row>
    <row r="101" spans="1:103" x14ac:dyDescent="0.3">
      <c r="A101" s="2">
        <v>98</v>
      </c>
      <c r="B101" s="2" t="s">
        <v>208</v>
      </c>
      <c r="C101" s="2">
        <v>3920</v>
      </c>
      <c r="D101" s="2">
        <v>1627</v>
      </c>
      <c r="E101" s="2">
        <v>3.02</v>
      </c>
      <c r="F101" s="2">
        <v>1.56</v>
      </c>
      <c r="G101" s="2">
        <v>1.56</v>
      </c>
      <c r="H101" s="2">
        <v>13.46</v>
      </c>
      <c r="I101" s="2">
        <v>2.7</v>
      </c>
      <c r="J101" s="2">
        <v>2.0499999999999998</v>
      </c>
      <c r="K101" s="2">
        <v>1.76</v>
      </c>
      <c r="L101" s="2">
        <v>2.0499999999999998</v>
      </c>
      <c r="M101" s="2">
        <v>2.0499999999999998</v>
      </c>
      <c r="N101" s="2">
        <v>2.2599999999999998</v>
      </c>
      <c r="O101" s="2">
        <v>2.37</v>
      </c>
      <c r="P101" s="2">
        <v>2.66</v>
      </c>
      <c r="Q101" s="2">
        <v>3.06</v>
      </c>
      <c r="R101" s="2">
        <v>3.91</v>
      </c>
      <c r="S101" s="2">
        <v>5.1100000000000003</v>
      </c>
      <c r="T101" s="2">
        <v>104.56</v>
      </c>
      <c r="U101" s="2">
        <v>6.44</v>
      </c>
      <c r="V101" s="2">
        <v>27.68</v>
      </c>
      <c r="W101" s="2">
        <v>1.56</v>
      </c>
      <c r="X101" s="2">
        <v>13.46</v>
      </c>
      <c r="Y101" s="2">
        <v>2.66</v>
      </c>
      <c r="Z101" s="2">
        <v>3.74</v>
      </c>
      <c r="AA101" s="2">
        <v>4.59</v>
      </c>
      <c r="AB101" s="2">
        <v>5.3</v>
      </c>
      <c r="AC101" s="2">
        <v>6.25</v>
      </c>
      <c r="AD101" s="2">
        <v>7.05</v>
      </c>
      <c r="AE101" s="2">
        <v>7.7</v>
      </c>
      <c r="AF101" s="2">
        <v>8.59</v>
      </c>
      <c r="AG101" s="2">
        <v>10.57</v>
      </c>
      <c r="AH101" s="2">
        <v>0</v>
      </c>
      <c r="AI101" s="2">
        <v>314</v>
      </c>
      <c r="AJ101" s="2">
        <v>791</v>
      </c>
      <c r="AK101" s="2">
        <v>218</v>
      </c>
      <c r="AL101" s="2">
        <v>130</v>
      </c>
      <c r="AM101" s="2">
        <v>69</v>
      </c>
      <c r="AN101" s="2">
        <v>44</v>
      </c>
      <c r="AO101" s="2">
        <v>33</v>
      </c>
      <c r="AP101" s="2">
        <v>15</v>
      </c>
      <c r="AQ101" s="2">
        <v>6</v>
      </c>
      <c r="AR101" s="2">
        <v>4</v>
      </c>
      <c r="AS101" s="2">
        <v>0</v>
      </c>
      <c r="AT101" s="2">
        <v>1</v>
      </c>
      <c r="AU101" s="2">
        <v>2</v>
      </c>
      <c r="AV101" s="2">
        <v>0</v>
      </c>
      <c r="AW101" s="2">
        <v>0</v>
      </c>
      <c r="AX101" s="2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2">
        <v>0</v>
      </c>
      <c r="BJ101" s="2">
        <v>0</v>
      </c>
      <c r="BK101" s="2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2">
        <v>0</v>
      </c>
      <c r="BX101" s="2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2">
        <v>0</v>
      </c>
      <c r="CK101" s="2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2">
        <v>0</v>
      </c>
      <c r="CW101" s="2">
        <v>0</v>
      </c>
      <c r="CX101" s="2">
        <v>0</v>
      </c>
      <c r="CY101" s="2">
        <v>0</v>
      </c>
    </row>
    <row r="102" spans="1:103" x14ac:dyDescent="0.3">
      <c r="A102" s="2">
        <v>99</v>
      </c>
      <c r="B102" s="2" t="s">
        <v>209</v>
      </c>
      <c r="C102" s="2">
        <v>3960</v>
      </c>
      <c r="D102" s="2"/>
      <c r="E102" s="2">
        <v>3.09</v>
      </c>
      <c r="F102" s="2">
        <v>1.65</v>
      </c>
      <c r="G102" s="2">
        <v>1.56</v>
      </c>
      <c r="H102" s="2">
        <v>24.37</v>
      </c>
      <c r="I102" s="2">
        <v>2.75</v>
      </c>
      <c r="J102" s="2">
        <v>2.0499999999999998</v>
      </c>
      <c r="K102" s="2">
        <v>1.76</v>
      </c>
      <c r="L102" s="2">
        <v>2.0499999999999998</v>
      </c>
      <c r="M102" s="2">
        <v>2.0499999999999998</v>
      </c>
      <c r="N102" s="2">
        <v>2.2599999999999998</v>
      </c>
      <c r="O102" s="2">
        <v>2.46</v>
      </c>
      <c r="P102" s="2">
        <v>2.74</v>
      </c>
      <c r="Q102" s="2">
        <v>3.14</v>
      </c>
      <c r="R102" s="2">
        <v>4.03</v>
      </c>
      <c r="S102" s="2">
        <v>5.36</v>
      </c>
      <c r="T102" s="2">
        <v>116.07</v>
      </c>
      <c r="U102" s="2">
        <v>7.02</v>
      </c>
      <c r="V102" s="2">
        <v>51.98</v>
      </c>
      <c r="W102" s="2">
        <v>1.56</v>
      </c>
      <c r="X102" s="2">
        <v>24.37</v>
      </c>
      <c r="Y102" s="2">
        <v>2.82</v>
      </c>
      <c r="Z102" s="2">
        <v>4.03</v>
      </c>
      <c r="AA102" s="2">
        <v>4.91</v>
      </c>
      <c r="AB102" s="2">
        <v>5.68</v>
      </c>
      <c r="AC102" s="2">
        <v>6.41</v>
      </c>
      <c r="AD102" s="2">
        <v>7.22</v>
      </c>
      <c r="AE102" s="2">
        <v>8.15</v>
      </c>
      <c r="AF102" s="2">
        <v>9.33</v>
      </c>
      <c r="AG102" s="2">
        <v>11.52</v>
      </c>
      <c r="AH102" s="2">
        <v>0</v>
      </c>
      <c r="AI102" s="2">
        <v>4336</v>
      </c>
      <c r="AJ102" s="2">
        <v>10885</v>
      </c>
      <c r="AK102" s="2">
        <v>3005</v>
      </c>
      <c r="AL102" s="2">
        <v>1934</v>
      </c>
      <c r="AM102" s="2">
        <v>1162</v>
      </c>
      <c r="AN102" s="2">
        <v>709</v>
      </c>
      <c r="AO102" s="2">
        <v>423</v>
      </c>
      <c r="AP102" s="2">
        <v>219</v>
      </c>
      <c r="AQ102" s="2">
        <v>117</v>
      </c>
      <c r="AR102" s="2">
        <v>55</v>
      </c>
      <c r="AS102" s="2">
        <v>34</v>
      </c>
      <c r="AT102" s="2">
        <v>26</v>
      </c>
      <c r="AU102" s="2">
        <v>4</v>
      </c>
      <c r="AV102" s="2">
        <v>2</v>
      </c>
      <c r="AW102" s="2">
        <v>3</v>
      </c>
      <c r="AX102" s="2">
        <v>0</v>
      </c>
      <c r="AY102" s="2">
        <v>1</v>
      </c>
      <c r="AZ102" s="2">
        <v>5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1</v>
      </c>
      <c r="BG102" s="2">
        <v>0</v>
      </c>
      <c r="BH102" s="2">
        <v>0</v>
      </c>
      <c r="BI102" s="2">
        <v>0</v>
      </c>
      <c r="BJ102" s="2">
        <v>0</v>
      </c>
      <c r="BK102" s="2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2">
        <v>0</v>
      </c>
      <c r="BX102" s="2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2">
        <v>0</v>
      </c>
      <c r="CK102" s="2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2">
        <v>0</v>
      </c>
      <c r="CW102" s="2">
        <v>0</v>
      </c>
      <c r="CX102" s="2">
        <v>0</v>
      </c>
      <c r="CY102" s="2">
        <v>0</v>
      </c>
    </row>
    <row r="103" spans="1:103" x14ac:dyDescent="0.3">
      <c r="A103" s="2">
        <v>100</v>
      </c>
      <c r="B103" s="2" t="s">
        <v>209</v>
      </c>
      <c r="C103" s="2">
        <v>4000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s="2">
        <v>0</v>
      </c>
      <c r="AF103" s="2">
        <v>0</v>
      </c>
      <c r="AG103" s="2">
        <v>0</v>
      </c>
      <c r="AH103" s="2">
        <v>0</v>
      </c>
      <c r="AI103" s="2">
        <v>0</v>
      </c>
      <c r="AJ103" s="2">
        <v>0</v>
      </c>
      <c r="AK103" s="2">
        <v>0</v>
      </c>
      <c r="AL103" s="2">
        <v>0</v>
      </c>
      <c r="AM103" s="2">
        <v>0</v>
      </c>
      <c r="AN103" s="2">
        <v>0</v>
      </c>
      <c r="AO103" s="2">
        <v>0</v>
      </c>
      <c r="AP103" s="2">
        <v>0</v>
      </c>
      <c r="AQ103" s="2">
        <v>0</v>
      </c>
      <c r="AR103" s="2">
        <v>0</v>
      </c>
      <c r="AS103" s="2">
        <v>0</v>
      </c>
      <c r="AT103" s="2">
        <v>0</v>
      </c>
      <c r="AU103" s="2">
        <v>0</v>
      </c>
      <c r="AV103" s="2">
        <v>0</v>
      </c>
      <c r="AW103" s="2">
        <v>0</v>
      </c>
      <c r="AX103" s="2">
        <v>0</v>
      </c>
      <c r="AY103" s="2">
        <v>0</v>
      </c>
      <c r="AZ103" s="2">
        <v>0</v>
      </c>
      <c r="BA103" s="2">
        <v>0</v>
      </c>
      <c r="BB103" s="2">
        <v>0</v>
      </c>
      <c r="BC103" s="2">
        <v>0</v>
      </c>
      <c r="BD103" s="2">
        <v>0</v>
      </c>
      <c r="BE103" s="2">
        <v>0</v>
      </c>
      <c r="BF103" s="2">
        <v>0</v>
      </c>
      <c r="BG103" s="2">
        <v>0</v>
      </c>
      <c r="BH103" s="2">
        <v>0</v>
      </c>
      <c r="BI103" s="2">
        <v>0</v>
      </c>
      <c r="BJ103" s="2">
        <v>0</v>
      </c>
      <c r="BK103" s="2">
        <v>0</v>
      </c>
      <c r="BL103" s="2">
        <v>0</v>
      </c>
      <c r="BM103" s="2">
        <v>0</v>
      </c>
      <c r="BN103" s="2">
        <v>0</v>
      </c>
      <c r="BO103" s="2">
        <v>0</v>
      </c>
      <c r="BP103" s="2">
        <v>0</v>
      </c>
      <c r="BQ103" s="2">
        <v>0</v>
      </c>
      <c r="BR103" s="2">
        <v>0</v>
      </c>
      <c r="BS103" s="2">
        <v>0</v>
      </c>
      <c r="BT103" s="2">
        <v>0</v>
      </c>
      <c r="BU103" s="2">
        <v>0</v>
      </c>
      <c r="BV103" s="2">
        <v>0</v>
      </c>
      <c r="BW103" s="2">
        <v>0</v>
      </c>
      <c r="BX103" s="2">
        <v>0</v>
      </c>
      <c r="BY103" s="2">
        <v>0</v>
      </c>
      <c r="BZ103" s="2">
        <v>0</v>
      </c>
      <c r="CA103" s="2">
        <v>0</v>
      </c>
      <c r="CB103" s="2">
        <v>0</v>
      </c>
      <c r="CC103" s="2">
        <v>0</v>
      </c>
      <c r="CD103" s="2">
        <v>0</v>
      </c>
      <c r="CE103" s="2">
        <v>0</v>
      </c>
      <c r="CF103" s="2">
        <v>0</v>
      </c>
      <c r="CG103" s="2">
        <v>0</v>
      </c>
      <c r="CH103" s="2">
        <v>0</v>
      </c>
      <c r="CI103" s="2">
        <v>0</v>
      </c>
      <c r="CJ103" s="2">
        <v>0</v>
      </c>
      <c r="CK103" s="2">
        <v>0</v>
      </c>
      <c r="CL103" s="2">
        <v>0</v>
      </c>
      <c r="CM103" s="2">
        <v>0</v>
      </c>
      <c r="CN103" s="2">
        <v>0</v>
      </c>
      <c r="CO103" s="2">
        <v>0</v>
      </c>
      <c r="CP103" s="2">
        <v>0</v>
      </c>
      <c r="CQ103" s="2">
        <v>0</v>
      </c>
      <c r="CR103" s="2">
        <v>0</v>
      </c>
      <c r="CS103" s="2">
        <v>0</v>
      </c>
      <c r="CT103" s="2">
        <v>0</v>
      </c>
      <c r="CU103" s="2">
        <v>0</v>
      </c>
      <c r="CV103" s="2">
        <v>0</v>
      </c>
      <c r="CW103" s="2">
        <v>0</v>
      </c>
      <c r="CX103" s="2">
        <v>0</v>
      </c>
      <c r="CY103" s="2">
        <v>0</v>
      </c>
    </row>
    <row r="104" spans="1:103" x14ac:dyDescent="0.3">
      <c r="A104" s="2">
        <v>101</v>
      </c>
      <c r="B104" s="2" t="s">
        <v>210</v>
      </c>
      <c r="C104" s="2">
        <v>4040</v>
      </c>
      <c r="D104" s="2"/>
      <c r="E104" s="2">
        <v>3.08</v>
      </c>
      <c r="F104" s="2">
        <v>1.62</v>
      </c>
      <c r="G104" s="2">
        <v>1.56</v>
      </c>
      <c r="H104" s="2">
        <v>19.239999999999998</v>
      </c>
      <c r="I104" s="2">
        <v>2.74</v>
      </c>
      <c r="J104" s="2">
        <v>2.0499999999999998</v>
      </c>
      <c r="K104" s="2">
        <v>1.76</v>
      </c>
      <c r="L104" s="2">
        <v>2.0499999999999998</v>
      </c>
      <c r="M104" s="2">
        <v>2.0499999999999998</v>
      </c>
      <c r="N104" s="2">
        <v>2.2599999999999998</v>
      </c>
      <c r="O104" s="2">
        <v>2.46</v>
      </c>
      <c r="P104" s="2">
        <v>2.74</v>
      </c>
      <c r="Q104" s="2">
        <v>3.22</v>
      </c>
      <c r="R104" s="2">
        <v>4.03</v>
      </c>
      <c r="S104" s="2">
        <v>5.31</v>
      </c>
      <c r="T104" s="2">
        <v>109.64</v>
      </c>
      <c r="U104" s="2">
        <v>6.65</v>
      </c>
      <c r="V104" s="2">
        <v>32.89</v>
      </c>
      <c r="W104" s="2">
        <v>1.56</v>
      </c>
      <c r="X104" s="2">
        <v>19.239999999999998</v>
      </c>
      <c r="Y104" s="2">
        <v>2.74</v>
      </c>
      <c r="Z104" s="2">
        <v>3.94</v>
      </c>
      <c r="AA104" s="2">
        <v>4.79</v>
      </c>
      <c r="AB104" s="2">
        <v>5.53</v>
      </c>
      <c r="AC104" s="2">
        <v>6.25</v>
      </c>
      <c r="AD104" s="2">
        <v>7.02</v>
      </c>
      <c r="AE104" s="2">
        <v>7.9</v>
      </c>
      <c r="AF104" s="2">
        <v>9.15</v>
      </c>
      <c r="AG104" s="2">
        <v>10.81</v>
      </c>
      <c r="AH104" s="2">
        <v>0</v>
      </c>
      <c r="AI104" s="2">
        <v>4415</v>
      </c>
      <c r="AJ104" s="2">
        <v>10806</v>
      </c>
      <c r="AK104" s="2">
        <v>2991</v>
      </c>
      <c r="AL104" s="2">
        <v>1980</v>
      </c>
      <c r="AM104" s="2">
        <v>1192</v>
      </c>
      <c r="AN104" s="2">
        <v>702</v>
      </c>
      <c r="AO104" s="2">
        <v>383</v>
      </c>
      <c r="AP104" s="2">
        <v>194</v>
      </c>
      <c r="AQ104" s="2">
        <v>122</v>
      </c>
      <c r="AR104" s="2">
        <v>58</v>
      </c>
      <c r="AS104" s="2">
        <v>39</v>
      </c>
      <c r="AT104" s="2">
        <v>18</v>
      </c>
      <c r="AU104" s="2">
        <v>5</v>
      </c>
      <c r="AV104" s="2">
        <v>2</v>
      </c>
      <c r="AW104" s="2">
        <v>1</v>
      </c>
      <c r="AX104" s="2">
        <v>2</v>
      </c>
      <c r="AY104" s="2">
        <v>1</v>
      </c>
      <c r="AZ104" s="2">
        <v>0</v>
      </c>
      <c r="BA104" s="2">
        <v>1</v>
      </c>
      <c r="BB104" s="2">
        <v>0</v>
      </c>
      <c r="BC104" s="2">
        <v>0</v>
      </c>
      <c r="BD104" s="2">
        <v>0</v>
      </c>
      <c r="BE104" s="2">
        <v>0</v>
      </c>
      <c r="BF104" s="2">
        <v>0</v>
      </c>
      <c r="BG104" s="2">
        <v>0</v>
      </c>
      <c r="BH104" s="2">
        <v>0</v>
      </c>
      <c r="BI104" s="2">
        <v>0</v>
      </c>
      <c r="BJ104" s="2">
        <v>0</v>
      </c>
      <c r="BK104" s="2">
        <v>0</v>
      </c>
      <c r="BL104" s="2">
        <v>0</v>
      </c>
      <c r="BM104" s="2">
        <v>0</v>
      </c>
      <c r="BN104" s="2">
        <v>0</v>
      </c>
      <c r="BO104" s="2">
        <v>0</v>
      </c>
      <c r="BP104" s="2">
        <v>0</v>
      </c>
      <c r="BQ104" s="2">
        <v>0</v>
      </c>
      <c r="BR104" s="2">
        <v>0</v>
      </c>
      <c r="BS104" s="2">
        <v>0</v>
      </c>
      <c r="BT104" s="2">
        <v>0</v>
      </c>
      <c r="BU104" s="2">
        <v>0</v>
      </c>
      <c r="BV104" s="2">
        <v>0</v>
      </c>
      <c r="BW104" s="2">
        <v>0</v>
      </c>
      <c r="BX104" s="2">
        <v>0</v>
      </c>
      <c r="BY104" s="2">
        <v>0</v>
      </c>
      <c r="BZ104" s="2">
        <v>0</v>
      </c>
      <c r="CA104" s="2">
        <v>0</v>
      </c>
      <c r="CB104" s="2">
        <v>0</v>
      </c>
      <c r="CC104" s="2">
        <v>0</v>
      </c>
      <c r="CD104" s="2">
        <v>0</v>
      </c>
      <c r="CE104" s="2">
        <v>0</v>
      </c>
      <c r="CF104" s="2">
        <v>0</v>
      </c>
      <c r="CG104" s="2">
        <v>0</v>
      </c>
      <c r="CH104" s="2">
        <v>0</v>
      </c>
      <c r="CI104" s="2">
        <v>0</v>
      </c>
      <c r="CJ104" s="2">
        <v>0</v>
      </c>
      <c r="CK104" s="2">
        <v>0</v>
      </c>
      <c r="CL104" s="2">
        <v>0</v>
      </c>
      <c r="CM104" s="2">
        <v>0</v>
      </c>
      <c r="CN104" s="2">
        <v>0</v>
      </c>
      <c r="CO104" s="2">
        <v>0</v>
      </c>
      <c r="CP104" s="2">
        <v>0</v>
      </c>
      <c r="CQ104" s="2">
        <v>0</v>
      </c>
      <c r="CR104" s="2">
        <v>0</v>
      </c>
      <c r="CS104" s="2">
        <v>0</v>
      </c>
      <c r="CT104" s="2">
        <v>0</v>
      </c>
      <c r="CU104" s="2">
        <v>0</v>
      </c>
      <c r="CV104" s="2">
        <v>0</v>
      </c>
      <c r="CW104" s="2">
        <v>0</v>
      </c>
      <c r="CX104" s="2">
        <v>0</v>
      </c>
      <c r="CY104" s="2">
        <v>0</v>
      </c>
    </row>
    <row r="105" spans="1:103" x14ac:dyDescent="0.3">
      <c r="A105" s="2">
        <v>102</v>
      </c>
      <c r="B105" s="2" t="s">
        <v>210</v>
      </c>
      <c r="C105" s="2">
        <v>4080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s="2">
        <v>0</v>
      </c>
      <c r="AF105" s="2">
        <v>0</v>
      </c>
      <c r="AG105" s="2">
        <v>0</v>
      </c>
      <c r="AH105" s="2">
        <v>0</v>
      </c>
      <c r="AI105" s="2">
        <v>0</v>
      </c>
      <c r="AJ105" s="2">
        <v>0</v>
      </c>
      <c r="AK105" s="2">
        <v>0</v>
      </c>
      <c r="AL105" s="2">
        <v>0</v>
      </c>
      <c r="AM105" s="2">
        <v>0</v>
      </c>
      <c r="AN105" s="2">
        <v>0</v>
      </c>
      <c r="AO105" s="2">
        <v>0</v>
      </c>
      <c r="AP105" s="2">
        <v>0</v>
      </c>
      <c r="AQ105" s="2">
        <v>0</v>
      </c>
      <c r="AR105" s="2">
        <v>0</v>
      </c>
      <c r="AS105" s="2">
        <v>0</v>
      </c>
      <c r="AT105" s="2">
        <v>0</v>
      </c>
      <c r="AU105" s="2">
        <v>0</v>
      </c>
      <c r="AV105" s="2">
        <v>0</v>
      </c>
      <c r="AW105" s="2">
        <v>0</v>
      </c>
      <c r="AX105" s="2">
        <v>0</v>
      </c>
      <c r="AY105" s="2">
        <v>0</v>
      </c>
      <c r="AZ105" s="2">
        <v>0</v>
      </c>
      <c r="BA105" s="2">
        <v>0</v>
      </c>
      <c r="BB105" s="2">
        <v>0</v>
      </c>
      <c r="BC105" s="2">
        <v>0</v>
      </c>
      <c r="BD105" s="2">
        <v>0</v>
      </c>
      <c r="BE105" s="2">
        <v>0</v>
      </c>
      <c r="BF105" s="2">
        <v>0</v>
      </c>
      <c r="BG105" s="2">
        <v>0</v>
      </c>
      <c r="BH105" s="2">
        <v>0</v>
      </c>
      <c r="BI105" s="2">
        <v>0</v>
      </c>
      <c r="BJ105" s="2">
        <v>0</v>
      </c>
      <c r="BK105" s="2">
        <v>0</v>
      </c>
      <c r="BL105" s="2">
        <v>0</v>
      </c>
      <c r="BM105" s="2">
        <v>0</v>
      </c>
      <c r="BN105" s="2">
        <v>0</v>
      </c>
      <c r="BO105" s="2">
        <v>0</v>
      </c>
      <c r="BP105" s="2">
        <v>0</v>
      </c>
      <c r="BQ105" s="2">
        <v>0</v>
      </c>
      <c r="BR105" s="2">
        <v>0</v>
      </c>
      <c r="BS105" s="2">
        <v>0</v>
      </c>
      <c r="BT105" s="2">
        <v>0</v>
      </c>
      <c r="BU105" s="2">
        <v>0</v>
      </c>
      <c r="BV105" s="2">
        <v>0</v>
      </c>
      <c r="BW105" s="2">
        <v>0</v>
      </c>
      <c r="BX105" s="2">
        <v>0</v>
      </c>
      <c r="BY105" s="2">
        <v>0</v>
      </c>
      <c r="BZ105" s="2">
        <v>0</v>
      </c>
      <c r="CA105" s="2">
        <v>0</v>
      </c>
      <c r="CB105" s="2">
        <v>0</v>
      </c>
      <c r="CC105" s="2">
        <v>0</v>
      </c>
      <c r="CD105" s="2">
        <v>0</v>
      </c>
      <c r="CE105" s="2">
        <v>0</v>
      </c>
      <c r="CF105" s="2">
        <v>0</v>
      </c>
      <c r="CG105" s="2">
        <v>0</v>
      </c>
      <c r="CH105" s="2">
        <v>0</v>
      </c>
      <c r="CI105" s="2">
        <v>0</v>
      </c>
      <c r="CJ105" s="2">
        <v>0</v>
      </c>
      <c r="CK105" s="2">
        <v>0</v>
      </c>
      <c r="CL105" s="2">
        <v>0</v>
      </c>
      <c r="CM105" s="2">
        <v>0</v>
      </c>
      <c r="CN105" s="2">
        <v>0</v>
      </c>
      <c r="CO105" s="2">
        <v>0</v>
      </c>
      <c r="CP105" s="2">
        <v>0</v>
      </c>
      <c r="CQ105" s="2">
        <v>0</v>
      </c>
      <c r="CR105" s="2">
        <v>0</v>
      </c>
      <c r="CS105" s="2">
        <v>0</v>
      </c>
      <c r="CT105" s="2">
        <v>0</v>
      </c>
      <c r="CU105" s="2">
        <v>0</v>
      </c>
      <c r="CV105" s="2">
        <v>0</v>
      </c>
      <c r="CW105" s="2">
        <v>0</v>
      </c>
      <c r="CX105" s="2">
        <v>0</v>
      </c>
      <c r="CY105" s="2">
        <v>0</v>
      </c>
    </row>
    <row r="106" spans="1:103" x14ac:dyDescent="0.3">
      <c r="A106" s="2">
        <v>103</v>
      </c>
      <c r="B106" s="2" t="s">
        <v>211</v>
      </c>
      <c r="C106" s="2">
        <v>4120</v>
      </c>
      <c r="D106" s="2"/>
      <c r="E106" s="2">
        <v>3.08</v>
      </c>
      <c r="F106" s="2">
        <v>1.61</v>
      </c>
      <c r="G106" s="2">
        <v>1.56</v>
      </c>
      <c r="H106" s="2">
        <v>18.149999999999999</v>
      </c>
      <c r="I106" s="2">
        <v>2.74</v>
      </c>
      <c r="J106" s="2">
        <v>2.06</v>
      </c>
      <c r="K106" s="2">
        <v>1.76</v>
      </c>
      <c r="L106" s="2">
        <v>2.0499999999999998</v>
      </c>
      <c r="M106" s="2">
        <v>2.0499999999999998</v>
      </c>
      <c r="N106" s="2">
        <v>2.2599999999999998</v>
      </c>
      <c r="O106" s="2">
        <v>2.46</v>
      </c>
      <c r="P106" s="2">
        <v>2.74</v>
      </c>
      <c r="Q106" s="2">
        <v>3.14</v>
      </c>
      <c r="R106" s="2">
        <v>4.03</v>
      </c>
      <c r="S106" s="2">
        <v>5.31</v>
      </c>
      <c r="T106" s="2">
        <v>107.3</v>
      </c>
      <c r="U106" s="2">
        <v>6.61</v>
      </c>
      <c r="V106" s="2">
        <v>32.4</v>
      </c>
      <c r="W106" s="2">
        <v>1.56</v>
      </c>
      <c r="X106" s="2">
        <v>18.149999999999999</v>
      </c>
      <c r="Y106" s="2">
        <v>2.74</v>
      </c>
      <c r="Z106" s="2">
        <v>3.91</v>
      </c>
      <c r="AA106" s="2">
        <v>4.76</v>
      </c>
      <c r="AB106" s="2">
        <v>5.5</v>
      </c>
      <c r="AC106" s="2">
        <v>6.21</v>
      </c>
      <c r="AD106" s="2">
        <v>6.97</v>
      </c>
      <c r="AE106" s="2">
        <v>7.78</v>
      </c>
      <c r="AF106" s="2">
        <v>8.9499999999999993</v>
      </c>
      <c r="AG106" s="2">
        <v>10.71</v>
      </c>
      <c r="AH106" s="2">
        <v>0</v>
      </c>
      <c r="AI106" s="2">
        <v>4428</v>
      </c>
      <c r="AJ106" s="2">
        <v>10796</v>
      </c>
      <c r="AK106" s="2">
        <v>3015</v>
      </c>
      <c r="AL106" s="2">
        <v>1968</v>
      </c>
      <c r="AM106" s="2">
        <v>1161</v>
      </c>
      <c r="AN106" s="2">
        <v>712</v>
      </c>
      <c r="AO106" s="2">
        <v>415</v>
      </c>
      <c r="AP106" s="2">
        <v>198</v>
      </c>
      <c r="AQ106" s="2">
        <v>104</v>
      </c>
      <c r="AR106" s="2">
        <v>58</v>
      </c>
      <c r="AS106" s="2">
        <v>22</v>
      </c>
      <c r="AT106" s="2">
        <v>11</v>
      </c>
      <c r="AU106" s="2">
        <v>7</v>
      </c>
      <c r="AV106" s="2">
        <v>8</v>
      </c>
      <c r="AW106" s="2">
        <v>4</v>
      </c>
      <c r="AX106" s="2">
        <v>2</v>
      </c>
      <c r="AY106" s="2">
        <v>0</v>
      </c>
      <c r="AZ106" s="2">
        <v>1</v>
      </c>
      <c r="BA106" s="2">
        <v>0</v>
      </c>
      <c r="BB106" s="2">
        <v>0</v>
      </c>
      <c r="BC106" s="2">
        <v>0</v>
      </c>
      <c r="BD106" s="2">
        <v>0</v>
      </c>
      <c r="BE106" s="2">
        <v>0</v>
      </c>
      <c r="BF106" s="2">
        <v>0</v>
      </c>
      <c r="BG106" s="2">
        <v>0</v>
      </c>
      <c r="BH106" s="2">
        <v>0</v>
      </c>
      <c r="BI106" s="2">
        <v>0</v>
      </c>
      <c r="BJ106" s="2">
        <v>0</v>
      </c>
      <c r="BK106" s="2">
        <v>0</v>
      </c>
      <c r="BL106" s="2">
        <v>0</v>
      </c>
      <c r="BM106" s="2">
        <v>0</v>
      </c>
      <c r="BN106" s="2">
        <v>0</v>
      </c>
      <c r="BO106" s="2">
        <v>0</v>
      </c>
      <c r="BP106" s="2">
        <v>0</v>
      </c>
      <c r="BQ106" s="2">
        <v>0</v>
      </c>
      <c r="BR106" s="2">
        <v>0</v>
      </c>
      <c r="BS106" s="2">
        <v>0</v>
      </c>
      <c r="BT106" s="2">
        <v>0</v>
      </c>
      <c r="BU106" s="2">
        <v>0</v>
      </c>
      <c r="BV106" s="2">
        <v>0</v>
      </c>
      <c r="BW106" s="2">
        <v>0</v>
      </c>
      <c r="BX106" s="2">
        <v>0</v>
      </c>
      <c r="BY106" s="2">
        <v>0</v>
      </c>
      <c r="BZ106" s="2">
        <v>0</v>
      </c>
      <c r="CA106" s="2">
        <v>0</v>
      </c>
      <c r="CB106" s="2">
        <v>0</v>
      </c>
      <c r="CC106" s="2">
        <v>0</v>
      </c>
      <c r="CD106" s="2">
        <v>0</v>
      </c>
      <c r="CE106" s="2">
        <v>0</v>
      </c>
      <c r="CF106" s="2">
        <v>0</v>
      </c>
      <c r="CG106" s="2">
        <v>0</v>
      </c>
      <c r="CH106" s="2">
        <v>0</v>
      </c>
      <c r="CI106" s="2">
        <v>0</v>
      </c>
      <c r="CJ106" s="2">
        <v>0</v>
      </c>
      <c r="CK106" s="2">
        <v>0</v>
      </c>
      <c r="CL106" s="2">
        <v>0</v>
      </c>
      <c r="CM106" s="2">
        <v>0</v>
      </c>
      <c r="CN106" s="2">
        <v>0</v>
      </c>
      <c r="CO106" s="2">
        <v>0</v>
      </c>
      <c r="CP106" s="2">
        <v>0</v>
      </c>
      <c r="CQ106" s="2">
        <v>0</v>
      </c>
      <c r="CR106" s="2">
        <v>0</v>
      </c>
      <c r="CS106" s="2">
        <v>0</v>
      </c>
      <c r="CT106" s="2">
        <v>0</v>
      </c>
      <c r="CU106" s="2">
        <v>0</v>
      </c>
      <c r="CV106" s="2">
        <v>0</v>
      </c>
      <c r="CW106" s="2">
        <v>0</v>
      </c>
      <c r="CX106" s="2">
        <v>0</v>
      </c>
      <c r="CY106" s="2">
        <v>0</v>
      </c>
    </row>
    <row r="107" spans="1:103" x14ac:dyDescent="0.3">
      <c r="A107" s="2">
        <v>104</v>
      </c>
      <c r="B107" s="2" t="s">
        <v>211</v>
      </c>
      <c r="C107" s="2">
        <v>4160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s="2">
        <v>0</v>
      </c>
      <c r="AF107" s="2">
        <v>0</v>
      </c>
      <c r="AG107" s="2">
        <v>0</v>
      </c>
      <c r="AH107" s="2">
        <v>0</v>
      </c>
      <c r="AI107" s="2">
        <v>0</v>
      </c>
      <c r="AJ107" s="2">
        <v>0</v>
      </c>
      <c r="AK107" s="2">
        <v>0</v>
      </c>
      <c r="AL107" s="2">
        <v>0</v>
      </c>
      <c r="AM107" s="2">
        <v>0</v>
      </c>
      <c r="AN107" s="2">
        <v>0</v>
      </c>
      <c r="AO107" s="2">
        <v>0</v>
      </c>
      <c r="AP107" s="2">
        <v>0</v>
      </c>
      <c r="AQ107" s="2">
        <v>0</v>
      </c>
      <c r="AR107" s="2">
        <v>0</v>
      </c>
      <c r="AS107" s="2">
        <v>0</v>
      </c>
      <c r="AT107" s="2">
        <v>0</v>
      </c>
      <c r="AU107" s="2">
        <v>0</v>
      </c>
      <c r="AV107" s="2">
        <v>0</v>
      </c>
      <c r="AW107" s="2">
        <v>0</v>
      </c>
      <c r="AX107" s="2">
        <v>0</v>
      </c>
      <c r="AY107" s="2">
        <v>0</v>
      </c>
      <c r="AZ107" s="2">
        <v>0</v>
      </c>
      <c r="BA107" s="2">
        <v>0</v>
      </c>
      <c r="BB107" s="2">
        <v>0</v>
      </c>
      <c r="BC107" s="2">
        <v>0</v>
      </c>
      <c r="BD107" s="2">
        <v>0</v>
      </c>
      <c r="BE107" s="2">
        <v>0</v>
      </c>
      <c r="BF107" s="2">
        <v>0</v>
      </c>
      <c r="BG107" s="2">
        <v>0</v>
      </c>
      <c r="BH107" s="2">
        <v>0</v>
      </c>
      <c r="BI107" s="2">
        <v>0</v>
      </c>
      <c r="BJ107" s="2">
        <v>0</v>
      </c>
      <c r="BK107" s="2">
        <v>0</v>
      </c>
      <c r="BL107" s="2">
        <v>0</v>
      </c>
      <c r="BM107" s="2">
        <v>0</v>
      </c>
      <c r="BN107" s="2">
        <v>0</v>
      </c>
      <c r="BO107" s="2">
        <v>0</v>
      </c>
      <c r="BP107" s="2">
        <v>0</v>
      </c>
      <c r="BQ107" s="2">
        <v>0</v>
      </c>
      <c r="BR107" s="2">
        <v>0</v>
      </c>
      <c r="BS107" s="2">
        <v>0</v>
      </c>
      <c r="BT107" s="2">
        <v>0</v>
      </c>
      <c r="BU107" s="2">
        <v>0</v>
      </c>
      <c r="BV107" s="2">
        <v>0</v>
      </c>
      <c r="BW107" s="2">
        <v>0</v>
      </c>
      <c r="BX107" s="2">
        <v>0</v>
      </c>
      <c r="BY107" s="2">
        <v>0</v>
      </c>
      <c r="BZ107" s="2">
        <v>0</v>
      </c>
      <c r="CA107" s="2">
        <v>0</v>
      </c>
      <c r="CB107" s="2">
        <v>0</v>
      </c>
      <c r="CC107" s="2">
        <v>0</v>
      </c>
      <c r="CD107" s="2">
        <v>0</v>
      </c>
      <c r="CE107" s="2">
        <v>0</v>
      </c>
      <c r="CF107" s="2">
        <v>0</v>
      </c>
      <c r="CG107" s="2">
        <v>0</v>
      </c>
      <c r="CH107" s="2">
        <v>0</v>
      </c>
      <c r="CI107" s="2">
        <v>0</v>
      </c>
      <c r="CJ107" s="2">
        <v>0</v>
      </c>
      <c r="CK107" s="2">
        <v>0</v>
      </c>
      <c r="CL107" s="2">
        <v>0</v>
      </c>
      <c r="CM107" s="2">
        <v>0</v>
      </c>
      <c r="CN107" s="2">
        <v>0</v>
      </c>
      <c r="CO107" s="2">
        <v>0</v>
      </c>
      <c r="CP107" s="2">
        <v>0</v>
      </c>
      <c r="CQ107" s="2">
        <v>0</v>
      </c>
      <c r="CR107" s="2">
        <v>0</v>
      </c>
      <c r="CS107" s="2">
        <v>0</v>
      </c>
      <c r="CT107" s="2">
        <v>0</v>
      </c>
      <c r="CU107" s="2">
        <v>0</v>
      </c>
      <c r="CV107" s="2">
        <v>0</v>
      </c>
      <c r="CW107" s="2">
        <v>0</v>
      </c>
      <c r="CX107" s="2">
        <v>0</v>
      </c>
      <c r="CY107" s="2">
        <v>0</v>
      </c>
    </row>
    <row r="108" spans="1:103" x14ac:dyDescent="0.3">
      <c r="A108" s="2">
        <v>105</v>
      </c>
      <c r="B108" s="2" t="s">
        <v>212</v>
      </c>
      <c r="C108" s="2">
        <v>4200</v>
      </c>
      <c r="D108" s="2"/>
      <c r="E108" s="2">
        <v>3.09</v>
      </c>
      <c r="F108" s="2">
        <v>1.64</v>
      </c>
      <c r="G108" s="2">
        <v>1.56</v>
      </c>
      <c r="H108" s="2">
        <v>20.21</v>
      </c>
      <c r="I108" s="2">
        <v>2.75</v>
      </c>
      <c r="J108" s="2">
        <v>2.06</v>
      </c>
      <c r="K108" s="2">
        <v>1.76</v>
      </c>
      <c r="L108" s="2">
        <v>2.0499999999999998</v>
      </c>
      <c r="M108" s="2">
        <v>2.0499999999999998</v>
      </c>
      <c r="N108" s="2">
        <v>2.2599999999999998</v>
      </c>
      <c r="O108" s="2">
        <v>2.46</v>
      </c>
      <c r="P108" s="2">
        <v>2.74</v>
      </c>
      <c r="Q108" s="2">
        <v>3.22</v>
      </c>
      <c r="R108" s="2">
        <v>4.07</v>
      </c>
      <c r="S108" s="2">
        <v>5.36</v>
      </c>
      <c r="T108" s="2">
        <v>107.82</v>
      </c>
      <c r="U108" s="2">
        <v>6.76</v>
      </c>
      <c r="V108" s="2">
        <v>37.32</v>
      </c>
      <c r="W108" s="2">
        <v>1.56</v>
      </c>
      <c r="X108" s="2">
        <v>20.21</v>
      </c>
      <c r="Y108" s="2">
        <v>2.74</v>
      </c>
      <c r="Z108" s="2">
        <v>3.99</v>
      </c>
      <c r="AA108" s="2">
        <v>4.8099999999999996</v>
      </c>
      <c r="AB108" s="2">
        <v>5.6</v>
      </c>
      <c r="AC108" s="2">
        <v>6.33</v>
      </c>
      <c r="AD108" s="2">
        <v>7.06</v>
      </c>
      <c r="AE108" s="2">
        <v>7.88</v>
      </c>
      <c r="AF108" s="2">
        <v>9.0399999999999991</v>
      </c>
      <c r="AG108" s="2">
        <v>11</v>
      </c>
      <c r="AH108" s="2">
        <v>0</v>
      </c>
      <c r="AI108" s="2">
        <v>4237</v>
      </c>
      <c r="AJ108" s="2">
        <v>10737</v>
      </c>
      <c r="AK108" s="2">
        <v>2914</v>
      </c>
      <c r="AL108" s="2">
        <v>1984</v>
      </c>
      <c r="AM108" s="2">
        <v>1170</v>
      </c>
      <c r="AN108" s="2">
        <v>726</v>
      </c>
      <c r="AO108" s="2">
        <v>415</v>
      </c>
      <c r="AP108" s="2">
        <v>206</v>
      </c>
      <c r="AQ108" s="2">
        <v>82</v>
      </c>
      <c r="AR108" s="2">
        <v>67</v>
      </c>
      <c r="AS108" s="2">
        <v>31</v>
      </c>
      <c r="AT108" s="2">
        <v>14</v>
      </c>
      <c r="AU108" s="2">
        <v>11</v>
      </c>
      <c r="AV108" s="2">
        <v>2</v>
      </c>
      <c r="AW108" s="2">
        <v>4</v>
      </c>
      <c r="AX108" s="2">
        <v>2</v>
      </c>
      <c r="AY108" s="2">
        <v>0</v>
      </c>
      <c r="AZ108" s="2">
        <v>0</v>
      </c>
      <c r="BA108" s="2">
        <v>1</v>
      </c>
      <c r="BB108" s="2">
        <v>1</v>
      </c>
      <c r="BC108" s="2">
        <v>0</v>
      </c>
      <c r="BD108" s="2">
        <v>0</v>
      </c>
      <c r="BE108" s="2">
        <v>0</v>
      </c>
      <c r="BF108" s="2">
        <v>0</v>
      </c>
      <c r="BG108" s="2">
        <v>0</v>
      </c>
      <c r="BH108" s="2">
        <v>0</v>
      </c>
      <c r="BI108" s="2">
        <v>0</v>
      </c>
      <c r="BJ108" s="2">
        <v>0</v>
      </c>
      <c r="BK108" s="2">
        <v>0</v>
      </c>
      <c r="BL108" s="2">
        <v>0</v>
      </c>
      <c r="BM108" s="2">
        <v>0</v>
      </c>
      <c r="BN108" s="2">
        <v>0</v>
      </c>
      <c r="BO108" s="2">
        <v>0</v>
      </c>
      <c r="BP108" s="2">
        <v>0</v>
      </c>
      <c r="BQ108" s="2">
        <v>0</v>
      </c>
      <c r="BR108" s="2">
        <v>0</v>
      </c>
      <c r="BS108" s="2">
        <v>0</v>
      </c>
      <c r="BT108" s="2">
        <v>0</v>
      </c>
      <c r="BU108" s="2">
        <v>0</v>
      </c>
      <c r="BV108" s="2">
        <v>0</v>
      </c>
      <c r="BW108" s="2">
        <v>0</v>
      </c>
      <c r="BX108" s="2">
        <v>0</v>
      </c>
      <c r="BY108" s="2">
        <v>0</v>
      </c>
      <c r="BZ108" s="2">
        <v>0</v>
      </c>
      <c r="CA108" s="2">
        <v>0</v>
      </c>
      <c r="CB108" s="2">
        <v>0</v>
      </c>
      <c r="CC108" s="2">
        <v>0</v>
      </c>
      <c r="CD108" s="2">
        <v>0</v>
      </c>
      <c r="CE108" s="2">
        <v>0</v>
      </c>
      <c r="CF108" s="2">
        <v>0</v>
      </c>
      <c r="CG108" s="2">
        <v>0</v>
      </c>
      <c r="CH108" s="2">
        <v>0</v>
      </c>
      <c r="CI108" s="2">
        <v>0</v>
      </c>
      <c r="CJ108" s="2">
        <v>0</v>
      </c>
      <c r="CK108" s="2">
        <v>0</v>
      </c>
      <c r="CL108" s="2">
        <v>0</v>
      </c>
      <c r="CM108" s="2">
        <v>0</v>
      </c>
      <c r="CN108" s="2">
        <v>0</v>
      </c>
      <c r="CO108" s="2">
        <v>0</v>
      </c>
      <c r="CP108" s="2">
        <v>0</v>
      </c>
      <c r="CQ108" s="2">
        <v>0</v>
      </c>
      <c r="CR108" s="2">
        <v>0</v>
      </c>
      <c r="CS108" s="2">
        <v>0</v>
      </c>
      <c r="CT108" s="2">
        <v>0</v>
      </c>
      <c r="CU108" s="2">
        <v>0</v>
      </c>
      <c r="CV108" s="2">
        <v>0</v>
      </c>
      <c r="CW108" s="2">
        <v>0</v>
      </c>
      <c r="CX108" s="2">
        <v>0</v>
      </c>
      <c r="CY108" s="2">
        <v>0</v>
      </c>
    </row>
    <row r="109" spans="1:103" x14ac:dyDescent="0.3">
      <c r="A109" s="2">
        <v>106</v>
      </c>
      <c r="B109" s="2" t="s">
        <v>212</v>
      </c>
      <c r="C109" s="2">
        <v>4240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s="2">
        <v>0</v>
      </c>
      <c r="AF109" s="2">
        <v>0</v>
      </c>
      <c r="AG109" s="2">
        <v>0</v>
      </c>
      <c r="AH109" s="2">
        <v>0</v>
      </c>
      <c r="AI109" s="2">
        <v>0</v>
      </c>
      <c r="AJ109" s="2">
        <v>0</v>
      </c>
      <c r="AK109" s="2">
        <v>0</v>
      </c>
      <c r="AL109" s="2">
        <v>0</v>
      </c>
      <c r="AM109" s="2">
        <v>0</v>
      </c>
      <c r="AN109" s="2">
        <v>0</v>
      </c>
      <c r="AO109" s="2">
        <v>0</v>
      </c>
      <c r="AP109" s="2">
        <v>0</v>
      </c>
      <c r="AQ109" s="2">
        <v>0</v>
      </c>
      <c r="AR109" s="2">
        <v>0</v>
      </c>
      <c r="AS109" s="2">
        <v>0</v>
      </c>
      <c r="AT109" s="2">
        <v>0</v>
      </c>
      <c r="AU109" s="2">
        <v>0</v>
      </c>
      <c r="AV109" s="2">
        <v>0</v>
      </c>
      <c r="AW109" s="2">
        <v>0</v>
      </c>
      <c r="AX109" s="2">
        <v>0</v>
      </c>
      <c r="AY109" s="2">
        <v>0</v>
      </c>
      <c r="AZ109" s="2">
        <v>0</v>
      </c>
      <c r="BA109" s="2">
        <v>0</v>
      </c>
      <c r="BB109" s="2">
        <v>0</v>
      </c>
      <c r="BC109" s="2">
        <v>0</v>
      </c>
      <c r="BD109" s="2">
        <v>0</v>
      </c>
      <c r="BE109" s="2">
        <v>0</v>
      </c>
      <c r="BF109" s="2">
        <v>0</v>
      </c>
      <c r="BG109" s="2">
        <v>0</v>
      </c>
      <c r="BH109" s="2">
        <v>0</v>
      </c>
      <c r="BI109" s="2">
        <v>0</v>
      </c>
      <c r="BJ109" s="2">
        <v>0</v>
      </c>
      <c r="BK109" s="2">
        <v>0</v>
      </c>
      <c r="BL109" s="2">
        <v>0</v>
      </c>
      <c r="BM109" s="2">
        <v>0</v>
      </c>
      <c r="BN109" s="2">
        <v>0</v>
      </c>
      <c r="BO109" s="2">
        <v>0</v>
      </c>
      <c r="BP109" s="2">
        <v>0</v>
      </c>
      <c r="BQ109" s="2">
        <v>0</v>
      </c>
      <c r="BR109" s="2">
        <v>0</v>
      </c>
      <c r="BS109" s="2">
        <v>0</v>
      </c>
      <c r="BT109" s="2">
        <v>0</v>
      </c>
      <c r="BU109" s="2">
        <v>0</v>
      </c>
      <c r="BV109" s="2">
        <v>0</v>
      </c>
      <c r="BW109" s="2">
        <v>0</v>
      </c>
      <c r="BX109" s="2">
        <v>0</v>
      </c>
      <c r="BY109" s="2">
        <v>0</v>
      </c>
      <c r="BZ109" s="2">
        <v>0</v>
      </c>
      <c r="CA109" s="2">
        <v>0</v>
      </c>
      <c r="CB109" s="2">
        <v>0</v>
      </c>
      <c r="CC109" s="2">
        <v>0</v>
      </c>
      <c r="CD109" s="2">
        <v>0</v>
      </c>
      <c r="CE109" s="2">
        <v>0</v>
      </c>
      <c r="CF109" s="2">
        <v>0</v>
      </c>
      <c r="CG109" s="2">
        <v>0</v>
      </c>
      <c r="CH109" s="2">
        <v>0</v>
      </c>
      <c r="CI109" s="2">
        <v>0</v>
      </c>
      <c r="CJ109" s="2">
        <v>0</v>
      </c>
      <c r="CK109" s="2">
        <v>0</v>
      </c>
      <c r="CL109" s="2">
        <v>0</v>
      </c>
      <c r="CM109" s="2">
        <v>0</v>
      </c>
      <c r="CN109" s="2">
        <v>0</v>
      </c>
      <c r="CO109" s="2">
        <v>0</v>
      </c>
      <c r="CP109" s="2">
        <v>0</v>
      </c>
      <c r="CQ109" s="2">
        <v>0</v>
      </c>
      <c r="CR109" s="2">
        <v>0</v>
      </c>
      <c r="CS109" s="2">
        <v>0</v>
      </c>
      <c r="CT109" s="2">
        <v>0</v>
      </c>
      <c r="CU109" s="2">
        <v>0</v>
      </c>
      <c r="CV109" s="2">
        <v>0</v>
      </c>
      <c r="CW109" s="2">
        <v>0</v>
      </c>
      <c r="CX109" s="2">
        <v>0</v>
      </c>
      <c r="CY109" s="2">
        <v>0</v>
      </c>
    </row>
    <row r="110" spans="1:103" x14ac:dyDescent="0.3">
      <c r="A110" s="2">
        <v>107</v>
      </c>
      <c r="B110" s="2" t="s">
        <v>213</v>
      </c>
      <c r="C110" s="2">
        <v>4280</v>
      </c>
      <c r="D110" s="2">
        <v>22849</v>
      </c>
      <c r="E110" s="2">
        <v>3.11</v>
      </c>
      <c r="F110" s="2">
        <v>1.66</v>
      </c>
      <c r="G110" s="2">
        <v>1.56</v>
      </c>
      <c r="H110" s="2">
        <v>19.36</v>
      </c>
      <c r="I110" s="2">
        <v>2.76</v>
      </c>
      <c r="J110" s="2">
        <v>2.06</v>
      </c>
      <c r="K110" s="2">
        <v>1.76</v>
      </c>
      <c r="L110" s="2">
        <v>2.0499999999999998</v>
      </c>
      <c r="M110" s="2">
        <v>2.0499999999999998</v>
      </c>
      <c r="N110" s="2">
        <v>2.2599999999999998</v>
      </c>
      <c r="O110" s="2">
        <v>2.46</v>
      </c>
      <c r="P110" s="2">
        <v>2.74</v>
      </c>
      <c r="Q110" s="2">
        <v>3.22</v>
      </c>
      <c r="R110" s="2">
        <v>4.1100000000000003</v>
      </c>
      <c r="S110" s="2">
        <v>5.41</v>
      </c>
      <c r="T110" s="2">
        <v>109.5</v>
      </c>
      <c r="U110" s="2">
        <v>6.83</v>
      </c>
      <c r="V110" s="2">
        <v>36.61</v>
      </c>
      <c r="W110" s="2">
        <v>1.56</v>
      </c>
      <c r="X110" s="2">
        <v>19.36</v>
      </c>
      <c r="Y110" s="2">
        <v>2.82</v>
      </c>
      <c r="Z110" s="2">
        <v>4.03</v>
      </c>
      <c r="AA110" s="2">
        <v>4.88</v>
      </c>
      <c r="AB110" s="2">
        <v>5.68</v>
      </c>
      <c r="AC110" s="2">
        <v>6.41</v>
      </c>
      <c r="AD110" s="2">
        <v>7.18</v>
      </c>
      <c r="AE110" s="2">
        <v>8.02</v>
      </c>
      <c r="AF110" s="2">
        <v>9.14</v>
      </c>
      <c r="AG110" s="2">
        <v>10.85</v>
      </c>
      <c r="AH110" s="2">
        <v>0</v>
      </c>
      <c r="AI110" s="2">
        <v>4265</v>
      </c>
      <c r="AJ110" s="2">
        <v>10810</v>
      </c>
      <c r="AK110" s="2">
        <v>2967</v>
      </c>
      <c r="AL110" s="2">
        <v>2004</v>
      </c>
      <c r="AM110" s="2">
        <v>1173</v>
      </c>
      <c r="AN110" s="2">
        <v>706</v>
      </c>
      <c r="AO110" s="2">
        <v>455</v>
      </c>
      <c r="AP110" s="2">
        <v>222</v>
      </c>
      <c r="AQ110" s="2">
        <v>121</v>
      </c>
      <c r="AR110" s="2">
        <v>68</v>
      </c>
      <c r="AS110" s="2">
        <v>29</v>
      </c>
      <c r="AT110" s="2">
        <v>11</v>
      </c>
      <c r="AU110" s="2">
        <v>3</v>
      </c>
      <c r="AV110" s="2">
        <v>4</v>
      </c>
      <c r="AW110" s="2">
        <v>3</v>
      </c>
      <c r="AX110" s="2">
        <v>5</v>
      </c>
      <c r="AY110" s="2">
        <v>2</v>
      </c>
      <c r="AZ110" s="2">
        <v>0</v>
      </c>
      <c r="BA110" s="2">
        <v>1</v>
      </c>
      <c r="BB110" s="2">
        <v>0</v>
      </c>
      <c r="BC110" s="2">
        <v>0</v>
      </c>
      <c r="BD110" s="2">
        <v>0</v>
      </c>
      <c r="BE110" s="2">
        <v>0</v>
      </c>
      <c r="BF110" s="2">
        <v>0</v>
      </c>
      <c r="BG110" s="2">
        <v>0</v>
      </c>
      <c r="BH110" s="2">
        <v>0</v>
      </c>
      <c r="BI110" s="2">
        <v>0</v>
      </c>
      <c r="BJ110" s="2">
        <v>0</v>
      </c>
      <c r="BK110" s="2">
        <v>0</v>
      </c>
      <c r="BL110" s="2">
        <v>0</v>
      </c>
      <c r="BM110" s="2">
        <v>0</v>
      </c>
      <c r="BN110" s="2">
        <v>0</v>
      </c>
      <c r="BO110" s="2">
        <v>0</v>
      </c>
      <c r="BP110" s="2">
        <v>0</v>
      </c>
      <c r="BQ110" s="2">
        <v>0</v>
      </c>
      <c r="BR110" s="2">
        <v>0</v>
      </c>
      <c r="BS110" s="2">
        <v>0</v>
      </c>
      <c r="BT110" s="2">
        <v>0</v>
      </c>
      <c r="BU110" s="2">
        <v>0</v>
      </c>
      <c r="BV110" s="2">
        <v>0</v>
      </c>
      <c r="BW110" s="2">
        <v>0</v>
      </c>
      <c r="BX110" s="2">
        <v>0</v>
      </c>
      <c r="BY110" s="2">
        <v>0</v>
      </c>
      <c r="BZ110" s="2">
        <v>0</v>
      </c>
      <c r="CA110" s="2">
        <v>0</v>
      </c>
      <c r="CB110" s="2">
        <v>0</v>
      </c>
      <c r="CC110" s="2">
        <v>0</v>
      </c>
      <c r="CD110" s="2">
        <v>0</v>
      </c>
      <c r="CE110" s="2">
        <v>0</v>
      </c>
      <c r="CF110" s="2">
        <v>0</v>
      </c>
      <c r="CG110" s="2">
        <v>0</v>
      </c>
      <c r="CH110" s="2">
        <v>0</v>
      </c>
      <c r="CI110" s="2">
        <v>0</v>
      </c>
      <c r="CJ110" s="2">
        <v>0</v>
      </c>
      <c r="CK110" s="2">
        <v>0</v>
      </c>
      <c r="CL110" s="2">
        <v>0</v>
      </c>
      <c r="CM110" s="2">
        <v>0</v>
      </c>
      <c r="CN110" s="2">
        <v>0</v>
      </c>
      <c r="CO110" s="2">
        <v>0</v>
      </c>
      <c r="CP110" s="2">
        <v>0</v>
      </c>
      <c r="CQ110" s="2">
        <v>0</v>
      </c>
      <c r="CR110" s="2">
        <v>0</v>
      </c>
      <c r="CS110" s="2">
        <v>0</v>
      </c>
      <c r="CT110" s="2">
        <v>0</v>
      </c>
      <c r="CU110" s="2">
        <v>0</v>
      </c>
      <c r="CV110" s="2">
        <v>0</v>
      </c>
      <c r="CW110" s="2">
        <v>0</v>
      </c>
      <c r="CX110" s="2">
        <v>0</v>
      </c>
      <c r="CY110" s="2">
        <v>0</v>
      </c>
    </row>
    <row r="111" spans="1:103" x14ac:dyDescent="0.3">
      <c r="A111" s="2">
        <v>108</v>
      </c>
      <c r="B111" s="2" t="s">
        <v>214</v>
      </c>
      <c r="C111" s="2">
        <v>4320</v>
      </c>
      <c r="D111" s="2">
        <v>22849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s="2">
        <v>0</v>
      </c>
      <c r="AF111" s="2">
        <v>0</v>
      </c>
      <c r="AG111" s="2">
        <v>0</v>
      </c>
      <c r="AH111" s="2">
        <v>0</v>
      </c>
      <c r="AI111" s="2">
        <v>4265</v>
      </c>
      <c r="AJ111" s="2">
        <v>10810</v>
      </c>
      <c r="AK111" s="2">
        <v>2967</v>
      </c>
      <c r="AL111" s="2">
        <v>2004</v>
      </c>
      <c r="AM111" s="2">
        <v>1173</v>
      </c>
      <c r="AN111" s="2">
        <v>706</v>
      </c>
      <c r="AO111" s="2">
        <v>455</v>
      </c>
      <c r="AP111" s="2">
        <v>222</v>
      </c>
      <c r="AQ111" s="2">
        <v>121</v>
      </c>
      <c r="AR111" s="2">
        <v>68</v>
      </c>
      <c r="AS111" s="2">
        <v>29</v>
      </c>
      <c r="AT111" s="2">
        <v>11</v>
      </c>
      <c r="AU111" s="2">
        <v>3</v>
      </c>
      <c r="AV111" s="2">
        <v>4</v>
      </c>
      <c r="AW111" s="2">
        <v>3</v>
      </c>
      <c r="AX111" s="2">
        <v>5</v>
      </c>
      <c r="AY111" s="2">
        <v>2</v>
      </c>
      <c r="AZ111" s="2">
        <v>0</v>
      </c>
      <c r="BA111" s="2">
        <v>1</v>
      </c>
      <c r="BB111" s="2">
        <v>0</v>
      </c>
      <c r="BC111" s="2">
        <v>0</v>
      </c>
      <c r="BD111" s="2">
        <v>0</v>
      </c>
      <c r="BE111" s="2">
        <v>0</v>
      </c>
      <c r="BF111" s="2">
        <v>0</v>
      </c>
      <c r="BG111" s="2">
        <v>0</v>
      </c>
      <c r="BH111" s="2">
        <v>0</v>
      </c>
      <c r="BI111" s="2">
        <v>0</v>
      </c>
      <c r="BJ111" s="2">
        <v>0</v>
      </c>
      <c r="BK111" s="2">
        <v>0</v>
      </c>
      <c r="BL111" s="2">
        <v>0</v>
      </c>
      <c r="BM111" s="2">
        <v>0</v>
      </c>
      <c r="BN111" s="2">
        <v>0</v>
      </c>
      <c r="BO111" s="2">
        <v>0</v>
      </c>
      <c r="BP111" s="2">
        <v>0</v>
      </c>
      <c r="BQ111" s="2">
        <v>0</v>
      </c>
      <c r="BR111" s="2">
        <v>0</v>
      </c>
      <c r="BS111" s="2">
        <v>0</v>
      </c>
      <c r="BT111" s="2">
        <v>0</v>
      </c>
      <c r="BU111" s="2">
        <v>0</v>
      </c>
      <c r="BV111" s="2">
        <v>0</v>
      </c>
      <c r="BW111" s="2">
        <v>0</v>
      </c>
      <c r="BX111" s="2">
        <v>0</v>
      </c>
      <c r="BY111" s="2">
        <v>0</v>
      </c>
      <c r="BZ111" s="2">
        <v>0</v>
      </c>
      <c r="CA111" s="2">
        <v>0</v>
      </c>
      <c r="CB111" s="2">
        <v>0</v>
      </c>
      <c r="CC111" s="2">
        <v>0</v>
      </c>
      <c r="CD111" s="2">
        <v>0</v>
      </c>
      <c r="CE111" s="2">
        <v>0</v>
      </c>
      <c r="CF111" s="2">
        <v>0</v>
      </c>
      <c r="CG111" s="2">
        <v>0</v>
      </c>
      <c r="CH111" s="2">
        <v>0</v>
      </c>
      <c r="CI111" s="2">
        <v>0</v>
      </c>
      <c r="CJ111" s="2">
        <v>0</v>
      </c>
      <c r="CK111" s="2">
        <v>0</v>
      </c>
      <c r="CL111" s="2">
        <v>0</v>
      </c>
      <c r="CM111" s="2">
        <v>0</v>
      </c>
      <c r="CN111" s="2">
        <v>0</v>
      </c>
      <c r="CO111" s="2">
        <v>0</v>
      </c>
      <c r="CP111" s="2">
        <v>0</v>
      </c>
      <c r="CQ111" s="2">
        <v>0</v>
      </c>
      <c r="CR111" s="2">
        <v>0</v>
      </c>
      <c r="CS111" s="2">
        <v>0</v>
      </c>
      <c r="CT111" s="2">
        <v>0</v>
      </c>
      <c r="CU111" s="2">
        <v>0</v>
      </c>
      <c r="CV111" s="2">
        <v>0</v>
      </c>
      <c r="CW111" s="2">
        <v>0</v>
      </c>
      <c r="CX111" s="2">
        <v>0</v>
      </c>
      <c r="CY111" s="2">
        <v>0</v>
      </c>
    </row>
    <row r="112" spans="1:103" x14ac:dyDescent="0.3">
      <c r="A112" s="2">
        <v>109</v>
      </c>
      <c r="B112" s="2" t="s">
        <v>215</v>
      </c>
      <c r="C112" s="2">
        <v>5</v>
      </c>
      <c r="D112" s="2">
        <v>22849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s="2">
        <v>0</v>
      </c>
      <c r="AF112" s="2">
        <v>0</v>
      </c>
      <c r="AG112" s="2">
        <v>0</v>
      </c>
      <c r="AH112" s="2">
        <v>0</v>
      </c>
      <c r="AI112" s="2">
        <v>4265</v>
      </c>
      <c r="AJ112" s="2">
        <v>10810</v>
      </c>
      <c r="AK112" s="2">
        <v>2967</v>
      </c>
      <c r="AL112" s="2">
        <v>2004</v>
      </c>
      <c r="AM112" s="2">
        <v>1173</v>
      </c>
      <c r="AN112" s="2">
        <v>706</v>
      </c>
      <c r="AO112" s="2">
        <v>455</v>
      </c>
      <c r="AP112" s="2">
        <v>222</v>
      </c>
      <c r="AQ112" s="2">
        <v>121</v>
      </c>
      <c r="AR112" s="2">
        <v>68</v>
      </c>
      <c r="AS112" s="2">
        <v>29</v>
      </c>
      <c r="AT112" s="2">
        <v>11</v>
      </c>
      <c r="AU112" s="2">
        <v>3</v>
      </c>
      <c r="AV112" s="2">
        <v>4</v>
      </c>
      <c r="AW112" s="2">
        <v>3</v>
      </c>
      <c r="AX112" s="2">
        <v>5</v>
      </c>
      <c r="AY112" s="2">
        <v>2</v>
      </c>
      <c r="AZ112" s="2">
        <v>0</v>
      </c>
      <c r="BA112" s="2">
        <v>1</v>
      </c>
      <c r="BB112" s="2">
        <v>0</v>
      </c>
      <c r="BC112" s="2">
        <v>0</v>
      </c>
      <c r="BD112" s="2">
        <v>0</v>
      </c>
      <c r="BE112" s="2">
        <v>0</v>
      </c>
      <c r="BF112" s="2">
        <v>0</v>
      </c>
      <c r="BG112" s="2">
        <v>0</v>
      </c>
      <c r="BH112" s="2">
        <v>0</v>
      </c>
      <c r="BI112" s="2">
        <v>0</v>
      </c>
      <c r="BJ112" s="2">
        <v>0</v>
      </c>
      <c r="BK112" s="2">
        <v>0</v>
      </c>
      <c r="BL112" s="2">
        <v>0</v>
      </c>
      <c r="BM112" s="2">
        <v>0</v>
      </c>
      <c r="BN112" s="2">
        <v>0</v>
      </c>
      <c r="BO112" s="2">
        <v>0</v>
      </c>
      <c r="BP112" s="2">
        <v>0</v>
      </c>
      <c r="BQ112" s="2">
        <v>0</v>
      </c>
      <c r="BR112" s="2">
        <v>0</v>
      </c>
      <c r="BS112" s="2">
        <v>0</v>
      </c>
      <c r="BT112" s="2">
        <v>0</v>
      </c>
      <c r="BU112" s="2">
        <v>0</v>
      </c>
      <c r="BV112" s="2">
        <v>0</v>
      </c>
      <c r="BW112" s="2">
        <v>0</v>
      </c>
      <c r="BX112" s="2">
        <v>0</v>
      </c>
      <c r="BY112" s="2">
        <v>0</v>
      </c>
      <c r="BZ112" s="2">
        <v>0</v>
      </c>
      <c r="CA112" s="2">
        <v>0</v>
      </c>
      <c r="CB112" s="2">
        <v>0</v>
      </c>
      <c r="CC112" s="2">
        <v>0</v>
      </c>
      <c r="CD112" s="2">
        <v>0</v>
      </c>
      <c r="CE112" s="2">
        <v>0</v>
      </c>
      <c r="CF112" s="2">
        <v>0</v>
      </c>
      <c r="CG112" s="2">
        <v>0</v>
      </c>
      <c r="CH112" s="2">
        <v>0</v>
      </c>
      <c r="CI112" s="2">
        <v>0</v>
      </c>
      <c r="CJ112" s="2">
        <v>0</v>
      </c>
      <c r="CK112" s="2">
        <v>0</v>
      </c>
      <c r="CL112" s="2">
        <v>0</v>
      </c>
      <c r="CM112" s="2">
        <v>0</v>
      </c>
      <c r="CN112" s="2">
        <v>0</v>
      </c>
      <c r="CO112" s="2">
        <v>0</v>
      </c>
      <c r="CP112" s="2">
        <v>0</v>
      </c>
      <c r="CQ112" s="2">
        <v>0</v>
      </c>
      <c r="CR112" s="2">
        <v>0</v>
      </c>
      <c r="CS112" s="2">
        <v>0</v>
      </c>
      <c r="CT112" s="2">
        <v>0</v>
      </c>
      <c r="CU112" s="2">
        <v>0</v>
      </c>
      <c r="CV112" s="2">
        <v>0</v>
      </c>
      <c r="CW112" s="2">
        <v>0</v>
      </c>
      <c r="CX112" s="2">
        <v>0</v>
      </c>
      <c r="CY112" s="2">
        <v>0</v>
      </c>
    </row>
    <row r="113" spans="1:103" x14ac:dyDescent="0.3">
      <c r="A113" s="2">
        <v>110</v>
      </c>
      <c r="B113" s="2" t="s">
        <v>216</v>
      </c>
      <c r="C113" s="2">
        <v>5</v>
      </c>
      <c r="D113" s="2">
        <v>22849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2">
        <v>4265</v>
      </c>
      <c r="AJ113" s="2">
        <v>10810</v>
      </c>
      <c r="AK113" s="2">
        <v>2967</v>
      </c>
      <c r="AL113" s="2">
        <v>2004</v>
      </c>
      <c r="AM113" s="2">
        <v>1173</v>
      </c>
      <c r="AN113" s="2">
        <v>706</v>
      </c>
      <c r="AO113" s="2">
        <v>455</v>
      </c>
      <c r="AP113" s="2">
        <v>222</v>
      </c>
      <c r="AQ113" s="2">
        <v>121</v>
      </c>
      <c r="AR113" s="2">
        <v>68</v>
      </c>
      <c r="AS113" s="2">
        <v>29</v>
      </c>
      <c r="AT113" s="2">
        <v>11</v>
      </c>
      <c r="AU113" s="2">
        <v>3</v>
      </c>
      <c r="AV113" s="2">
        <v>4</v>
      </c>
      <c r="AW113" s="2">
        <v>3</v>
      </c>
      <c r="AX113" s="2">
        <v>5</v>
      </c>
      <c r="AY113" s="2">
        <v>2</v>
      </c>
      <c r="AZ113" s="2">
        <v>0</v>
      </c>
      <c r="BA113" s="2">
        <v>1</v>
      </c>
      <c r="BB113" s="2">
        <v>0</v>
      </c>
      <c r="BC113" s="2">
        <v>0</v>
      </c>
      <c r="BD113" s="2">
        <v>0</v>
      </c>
      <c r="BE113" s="2">
        <v>0</v>
      </c>
      <c r="BF113" s="2">
        <v>0</v>
      </c>
      <c r="BG113" s="2">
        <v>0</v>
      </c>
      <c r="BH113" s="2">
        <v>0</v>
      </c>
      <c r="BI113" s="2">
        <v>0</v>
      </c>
      <c r="BJ113" s="2">
        <v>0</v>
      </c>
      <c r="BK113" s="2">
        <v>0</v>
      </c>
      <c r="BL113" s="2">
        <v>0</v>
      </c>
      <c r="BM113" s="2">
        <v>0</v>
      </c>
      <c r="BN113" s="2">
        <v>0</v>
      </c>
      <c r="BO113" s="2">
        <v>0</v>
      </c>
      <c r="BP113" s="2">
        <v>0</v>
      </c>
      <c r="BQ113" s="2">
        <v>0</v>
      </c>
      <c r="BR113" s="2">
        <v>0</v>
      </c>
      <c r="BS113" s="2">
        <v>0</v>
      </c>
      <c r="BT113" s="2">
        <v>0</v>
      </c>
      <c r="BU113" s="2">
        <v>0</v>
      </c>
      <c r="BV113" s="2">
        <v>0</v>
      </c>
      <c r="BW113" s="2">
        <v>0</v>
      </c>
      <c r="BX113" s="2">
        <v>0</v>
      </c>
      <c r="BY113" s="2">
        <v>0</v>
      </c>
      <c r="BZ113" s="2">
        <v>0</v>
      </c>
      <c r="CA113" s="2">
        <v>0</v>
      </c>
      <c r="CB113" s="2">
        <v>0</v>
      </c>
      <c r="CC113" s="2">
        <v>0</v>
      </c>
      <c r="CD113" s="2">
        <v>0</v>
      </c>
      <c r="CE113" s="2">
        <v>0</v>
      </c>
      <c r="CF113" s="2">
        <v>0</v>
      </c>
      <c r="CG113" s="2">
        <v>0</v>
      </c>
      <c r="CH113" s="2">
        <v>0</v>
      </c>
      <c r="CI113" s="2">
        <v>0</v>
      </c>
      <c r="CJ113" s="2">
        <v>0</v>
      </c>
      <c r="CK113" s="2">
        <v>0</v>
      </c>
      <c r="CL113" s="2">
        <v>0</v>
      </c>
      <c r="CM113" s="2">
        <v>0</v>
      </c>
      <c r="CN113" s="2">
        <v>0</v>
      </c>
      <c r="CO113" s="2">
        <v>0</v>
      </c>
      <c r="CP113" s="2">
        <v>0</v>
      </c>
      <c r="CQ113" s="2">
        <v>0</v>
      </c>
      <c r="CR113" s="2">
        <v>0</v>
      </c>
      <c r="CS113" s="2">
        <v>0</v>
      </c>
      <c r="CT113" s="2">
        <v>0</v>
      </c>
      <c r="CU113" s="2">
        <v>0</v>
      </c>
      <c r="CV113" s="2">
        <v>0</v>
      </c>
      <c r="CW113" s="2">
        <v>0</v>
      </c>
      <c r="CX113" s="2">
        <v>0</v>
      </c>
      <c r="CY113" s="2">
        <v>0</v>
      </c>
    </row>
    <row r="114" spans="1:103" x14ac:dyDescent="0.3">
      <c r="A114" s="2">
        <v>111</v>
      </c>
      <c r="B114" s="2" t="s">
        <v>217</v>
      </c>
      <c r="C114" s="2">
        <v>5</v>
      </c>
      <c r="D114" s="2">
        <v>22849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4265</v>
      </c>
      <c r="AJ114" s="2">
        <v>10810</v>
      </c>
      <c r="AK114" s="2">
        <v>2967</v>
      </c>
      <c r="AL114" s="2">
        <v>2004</v>
      </c>
      <c r="AM114" s="2">
        <v>1173</v>
      </c>
      <c r="AN114" s="2">
        <v>706</v>
      </c>
      <c r="AO114" s="2">
        <v>455</v>
      </c>
      <c r="AP114" s="2">
        <v>222</v>
      </c>
      <c r="AQ114" s="2">
        <v>121</v>
      </c>
      <c r="AR114" s="2">
        <v>68</v>
      </c>
      <c r="AS114" s="2">
        <v>29</v>
      </c>
      <c r="AT114" s="2">
        <v>11</v>
      </c>
      <c r="AU114" s="2">
        <v>3</v>
      </c>
      <c r="AV114" s="2">
        <v>4</v>
      </c>
      <c r="AW114" s="2">
        <v>3</v>
      </c>
      <c r="AX114" s="2">
        <v>5</v>
      </c>
      <c r="AY114" s="2">
        <v>2</v>
      </c>
      <c r="AZ114" s="2">
        <v>0</v>
      </c>
      <c r="BA114" s="2">
        <v>1</v>
      </c>
      <c r="BB114" s="2">
        <v>0</v>
      </c>
      <c r="BC114" s="2">
        <v>0</v>
      </c>
      <c r="BD114" s="2">
        <v>0</v>
      </c>
      <c r="BE114" s="2">
        <v>0</v>
      </c>
      <c r="BF114" s="2">
        <v>0</v>
      </c>
      <c r="BG114" s="2">
        <v>0</v>
      </c>
      <c r="BH114" s="2">
        <v>0</v>
      </c>
      <c r="BI114" s="2">
        <v>0</v>
      </c>
      <c r="BJ114" s="2">
        <v>0</v>
      </c>
      <c r="BK114" s="2">
        <v>0</v>
      </c>
      <c r="BL114" s="2">
        <v>0</v>
      </c>
      <c r="BM114" s="2">
        <v>0</v>
      </c>
      <c r="BN114" s="2">
        <v>0</v>
      </c>
      <c r="BO114" s="2">
        <v>0</v>
      </c>
      <c r="BP114" s="2">
        <v>0</v>
      </c>
      <c r="BQ114" s="2">
        <v>0</v>
      </c>
      <c r="BR114" s="2">
        <v>0</v>
      </c>
      <c r="BS114" s="2">
        <v>0</v>
      </c>
      <c r="BT114" s="2">
        <v>0</v>
      </c>
      <c r="BU114" s="2">
        <v>0</v>
      </c>
      <c r="BV114" s="2">
        <v>0</v>
      </c>
      <c r="BW114" s="2">
        <v>0</v>
      </c>
      <c r="BX114" s="2">
        <v>0</v>
      </c>
      <c r="BY114" s="2">
        <v>0</v>
      </c>
      <c r="BZ114" s="2">
        <v>0</v>
      </c>
      <c r="CA114" s="2">
        <v>0</v>
      </c>
      <c r="CB114" s="2">
        <v>0</v>
      </c>
      <c r="CC114" s="2">
        <v>0</v>
      </c>
      <c r="CD114" s="2">
        <v>0</v>
      </c>
      <c r="CE114" s="2">
        <v>0</v>
      </c>
      <c r="CF114" s="2">
        <v>0</v>
      </c>
      <c r="CG114" s="2">
        <v>0</v>
      </c>
      <c r="CH114" s="2">
        <v>0</v>
      </c>
      <c r="CI114" s="2">
        <v>0</v>
      </c>
      <c r="CJ114" s="2">
        <v>0</v>
      </c>
      <c r="CK114" s="2">
        <v>0</v>
      </c>
      <c r="CL114" s="2">
        <v>0</v>
      </c>
      <c r="CM114" s="2">
        <v>0</v>
      </c>
      <c r="CN114" s="2">
        <v>0</v>
      </c>
      <c r="CO114" s="2">
        <v>0</v>
      </c>
      <c r="CP114" s="2">
        <v>0</v>
      </c>
      <c r="CQ114" s="2">
        <v>0</v>
      </c>
      <c r="CR114" s="2">
        <v>0</v>
      </c>
      <c r="CS114" s="2">
        <v>0</v>
      </c>
      <c r="CT114" s="2">
        <v>0</v>
      </c>
      <c r="CU114" s="2">
        <v>0</v>
      </c>
      <c r="CV114" s="2">
        <v>0</v>
      </c>
      <c r="CW114" s="2">
        <v>0</v>
      </c>
      <c r="CX114" s="2">
        <v>0</v>
      </c>
      <c r="CY114" s="2">
        <v>0</v>
      </c>
    </row>
    <row r="115" spans="1:103" x14ac:dyDescent="0.3">
      <c r="A115" s="2">
        <v>112</v>
      </c>
      <c r="B115" s="2" t="s">
        <v>218</v>
      </c>
      <c r="C115" s="2">
        <v>5</v>
      </c>
      <c r="D115" s="2">
        <v>22849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4265</v>
      </c>
      <c r="AJ115" s="2">
        <v>10810</v>
      </c>
      <c r="AK115" s="2">
        <v>2967</v>
      </c>
      <c r="AL115" s="2">
        <v>2004</v>
      </c>
      <c r="AM115" s="2">
        <v>1173</v>
      </c>
      <c r="AN115" s="2">
        <v>706</v>
      </c>
      <c r="AO115" s="2">
        <v>455</v>
      </c>
      <c r="AP115" s="2">
        <v>222</v>
      </c>
      <c r="AQ115" s="2">
        <v>121</v>
      </c>
      <c r="AR115" s="2">
        <v>68</v>
      </c>
      <c r="AS115" s="2">
        <v>29</v>
      </c>
      <c r="AT115" s="2">
        <v>11</v>
      </c>
      <c r="AU115" s="2">
        <v>3</v>
      </c>
      <c r="AV115" s="2">
        <v>4</v>
      </c>
      <c r="AW115" s="2">
        <v>3</v>
      </c>
      <c r="AX115" s="2">
        <v>5</v>
      </c>
      <c r="AY115" s="2">
        <v>2</v>
      </c>
      <c r="AZ115" s="2">
        <v>0</v>
      </c>
      <c r="BA115" s="2">
        <v>1</v>
      </c>
      <c r="BB115" s="2">
        <v>0</v>
      </c>
      <c r="BC115" s="2">
        <v>0</v>
      </c>
      <c r="BD115" s="2">
        <v>0</v>
      </c>
      <c r="BE115" s="2">
        <v>0</v>
      </c>
      <c r="BF115" s="2">
        <v>0</v>
      </c>
      <c r="BG115" s="2">
        <v>0</v>
      </c>
      <c r="BH115" s="2">
        <v>0</v>
      </c>
      <c r="BI115" s="2">
        <v>0</v>
      </c>
      <c r="BJ115" s="2">
        <v>0</v>
      </c>
      <c r="BK115" s="2">
        <v>0</v>
      </c>
      <c r="BL115" s="2">
        <v>0</v>
      </c>
      <c r="BM115" s="2">
        <v>0</v>
      </c>
      <c r="BN115" s="2">
        <v>0</v>
      </c>
      <c r="BO115" s="2">
        <v>0</v>
      </c>
      <c r="BP115" s="2">
        <v>0</v>
      </c>
      <c r="BQ115" s="2">
        <v>0</v>
      </c>
      <c r="BR115" s="2">
        <v>0</v>
      </c>
      <c r="BS115" s="2">
        <v>0</v>
      </c>
      <c r="BT115" s="2">
        <v>0</v>
      </c>
      <c r="BU115" s="2">
        <v>0</v>
      </c>
      <c r="BV115" s="2">
        <v>0</v>
      </c>
      <c r="BW115" s="2">
        <v>0</v>
      </c>
      <c r="BX115" s="2">
        <v>0</v>
      </c>
      <c r="BY115" s="2">
        <v>0</v>
      </c>
      <c r="BZ115" s="2">
        <v>0</v>
      </c>
      <c r="CA115" s="2">
        <v>0</v>
      </c>
      <c r="CB115" s="2">
        <v>0</v>
      </c>
      <c r="CC115" s="2">
        <v>0</v>
      </c>
      <c r="CD115" s="2">
        <v>0</v>
      </c>
      <c r="CE115" s="2">
        <v>0</v>
      </c>
      <c r="CF115" s="2">
        <v>0</v>
      </c>
      <c r="CG115" s="2">
        <v>0</v>
      </c>
      <c r="CH115" s="2">
        <v>0</v>
      </c>
      <c r="CI115" s="2">
        <v>0</v>
      </c>
      <c r="CJ115" s="2">
        <v>0</v>
      </c>
      <c r="CK115" s="2">
        <v>0</v>
      </c>
      <c r="CL115" s="2">
        <v>0</v>
      </c>
      <c r="CM115" s="2">
        <v>0</v>
      </c>
      <c r="CN115" s="2">
        <v>0</v>
      </c>
      <c r="CO115" s="2">
        <v>0</v>
      </c>
      <c r="CP115" s="2">
        <v>0</v>
      </c>
      <c r="CQ115" s="2">
        <v>0</v>
      </c>
      <c r="CR115" s="2">
        <v>0</v>
      </c>
      <c r="CS115" s="2">
        <v>0</v>
      </c>
      <c r="CT115" s="2">
        <v>0</v>
      </c>
      <c r="CU115" s="2">
        <v>0</v>
      </c>
      <c r="CV115" s="2">
        <v>0</v>
      </c>
      <c r="CW115" s="2">
        <v>0</v>
      </c>
      <c r="CX115" s="2">
        <v>0</v>
      </c>
      <c r="CY115" s="2">
        <v>0</v>
      </c>
    </row>
    <row r="116" spans="1:103" x14ac:dyDescent="0.3">
      <c r="A116" s="2">
        <v>113</v>
      </c>
      <c r="B116" s="2" t="s">
        <v>219</v>
      </c>
      <c r="C116" s="2">
        <v>5</v>
      </c>
      <c r="D116" s="2">
        <v>22849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s="2">
        <v>4265</v>
      </c>
      <c r="AJ116" s="2">
        <v>10810</v>
      </c>
      <c r="AK116" s="2">
        <v>2967</v>
      </c>
      <c r="AL116" s="2">
        <v>2004</v>
      </c>
      <c r="AM116" s="2">
        <v>1173</v>
      </c>
      <c r="AN116" s="2">
        <v>706</v>
      </c>
      <c r="AO116" s="2">
        <v>455</v>
      </c>
      <c r="AP116" s="2">
        <v>222</v>
      </c>
      <c r="AQ116" s="2">
        <v>121</v>
      </c>
      <c r="AR116" s="2">
        <v>68</v>
      </c>
      <c r="AS116" s="2">
        <v>29</v>
      </c>
      <c r="AT116" s="2">
        <v>11</v>
      </c>
      <c r="AU116" s="2">
        <v>3</v>
      </c>
      <c r="AV116" s="2">
        <v>4</v>
      </c>
      <c r="AW116" s="2">
        <v>3</v>
      </c>
      <c r="AX116" s="2">
        <v>5</v>
      </c>
      <c r="AY116" s="2">
        <v>2</v>
      </c>
      <c r="AZ116" s="2">
        <v>0</v>
      </c>
      <c r="BA116" s="2">
        <v>1</v>
      </c>
      <c r="BB116" s="2">
        <v>0</v>
      </c>
      <c r="BC116" s="2">
        <v>0</v>
      </c>
      <c r="BD116" s="2">
        <v>0</v>
      </c>
      <c r="BE116" s="2">
        <v>0</v>
      </c>
      <c r="BF116" s="2">
        <v>0</v>
      </c>
      <c r="BG116" s="2">
        <v>0</v>
      </c>
      <c r="BH116" s="2">
        <v>0</v>
      </c>
      <c r="BI116" s="2">
        <v>0</v>
      </c>
      <c r="BJ116" s="2">
        <v>0</v>
      </c>
      <c r="BK116" s="2">
        <v>0</v>
      </c>
      <c r="BL116" s="2">
        <v>0</v>
      </c>
      <c r="BM116" s="2">
        <v>0</v>
      </c>
      <c r="BN116" s="2">
        <v>0</v>
      </c>
      <c r="BO116" s="2">
        <v>0</v>
      </c>
      <c r="BP116" s="2">
        <v>0</v>
      </c>
      <c r="BQ116" s="2">
        <v>0</v>
      </c>
      <c r="BR116" s="2">
        <v>0</v>
      </c>
      <c r="BS116" s="2">
        <v>0</v>
      </c>
      <c r="BT116" s="2">
        <v>0</v>
      </c>
      <c r="BU116" s="2">
        <v>0</v>
      </c>
      <c r="BV116" s="2">
        <v>0</v>
      </c>
      <c r="BW116" s="2">
        <v>0</v>
      </c>
      <c r="BX116" s="2">
        <v>0</v>
      </c>
      <c r="BY116" s="2">
        <v>0</v>
      </c>
      <c r="BZ116" s="2">
        <v>0</v>
      </c>
      <c r="CA116" s="2">
        <v>0</v>
      </c>
      <c r="CB116" s="2">
        <v>0</v>
      </c>
      <c r="CC116" s="2">
        <v>0</v>
      </c>
      <c r="CD116" s="2">
        <v>0</v>
      </c>
      <c r="CE116" s="2">
        <v>0</v>
      </c>
      <c r="CF116" s="2">
        <v>0</v>
      </c>
      <c r="CG116" s="2">
        <v>0</v>
      </c>
      <c r="CH116" s="2">
        <v>0</v>
      </c>
      <c r="CI116" s="2">
        <v>0</v>
      </c>
      <c r="CJ116" s="2">
        <v>0</v>
      </c>
      <c r="CK116" s="2">
        <v>0</v>
      </c>
      <c r="CL116" s="2">
        <v>0</v>
      </c>
      <c r="CM116" s="2">
        <v>0</v>
      </c>
      <c r="CN116" s="2">
        <v>0</v>
      </c>
      <c r="CO116" s="2">
        <v>0</v>
      </c>
      <c r="CP116" s="2">
        <v>0</v>
      </c>
      <c r="CQ116" s="2">
        <v>0</v>
      </c>
      <c r="CR116" s="2">
        <v>0</v>
      </c>
      <c r="CS116" s="2">
        <v>0</v>
      </c>
      <c r="CT116" s="2">
        <v>0</v>
      </c>
      <c r="CU116" s="2">
        <v>0</v>
      </c>
      <c r="CV116" s="2">
        <v>0</v>
      </c>
      <c r="CW116" s="2">
        <v>0</v>
      </c>
      <c r="CX116" s="2">
        <v>0</v>
      </c>
      <c r="CY116" s="2">
        <v>0</v>
      </c>
    </row>
    <row r="117" spans="1:103" x14ac:dyDescent="0.3">
      <c r="A117" s="2">
        <v>114</v>
      </c>
      <c r="B117" s="2" t="s">
        <v>220</v>
      </c>
      <c r="C117" s="2">
        <v>5</v>
      </c>
      <c r="D117" s="2">
        <v>22849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2">
        <v>4265</v>
      </c>
      <c r="AJ117" s="2">
        <v>10810</v>
      </c>
      <c r="AK117" s="2">
        <v>2967</v>
      </c>
      <c r="AL117" s="2">
        <v>2004</v>
      </c>
      <c r="AM117" s="2">
        <v>1173</v>
      </c>
      <c r="AN117" s="2">
        <v>706</v>
      </c>
      <c r="AO117" s="2">
        <v>455</v>
      </c>
      <c r="AP117" s="2">
        <v>222</v>
      </c>
      <c r="AQ117" s="2">
        <v>121</v>
      </c>
      <c r="AR117" s="2">
        <v>68</v>
      </c>
      <c r="AS117" s="2">
        <v>29</v>
      </c>
      <c r="AT117" s="2">
        <v>11</v>
      </c>
      <c r="AU117" s="2">
        <v>3</v>
      </c>
      <c r="AV117" s="2">
        <v>4</v>
      </c>
      <c r="AW117" s="2">
        <v>3</v>
      </c>
      <c r="AX117" s="2">
        <v>5</v>
      </c>
      <c r="AY117" s="2">
        <v>2</v>
      </c>
      <c r="AZ117" s="2">
        <v>0</v>
      </c>
      <c r="BA117" s="2">
        <v>1</v>
      </c>
      <c r="BB117" s="2">
        <v>0</v>
      </c>
      <c r="BC117" s="2">
        <v>0</v>
      </c>
      <c r="BD117" s="2">
        <v>0</v>
      </c>
      <c r="BE117" s="2">
        <v>0</v>
      </c>
      <c r="BF117" s="2">
        <v>0</v>
      </c>
      <c r="BG117" s="2">
        <v>0</v>
      </c>
      <c r="BH117" s="2">
        <v>0</v>
      </c>
      <c r="BI117" s="2">
        <v>0</v>
      </c>
      <c r="BJ117" s="2">
        <v>0</v>
      </c>
      <c r="BK117" s="2">
        <v>0</v>
      </c>
      <c r="BL117" s="2">
        <v>0</v>
      </c>
      <c r="BM117" s="2">
        <v>0</v>
      </c>
      <c r="BN117" s="2">
        <v>0</v>
      </c>
      <c r="BO117" s="2">
        <v>0</v>
      </c>
      <c r="BP117" s="2">
        <v>0</v>
      </c>
      <c r="BQ117" s="2">
        <v>0</v>
      </c>
      <c r="BR117" s="2">
        <v>0</v>
      </c>
      <c r="BS117" s="2">
        <v>0</v>
      </c>
      <c r="BT117" s="2">
        <v>0</v>
      </c>
      <c r="BU117" s="2">
        <v>0</v>
      </c>
      <c r="BV117" s="2">
        <v>0</v>
      </c>
      <c r="BW117" s="2">
        <v>0</v>
      </c>
      <c r="BX117" s="2">
        <v>0</v>
      </c>
      <c r="BY117" s="2">
        <v>0</v>
      </c>
      <c r="BZ117" s="2">
        <v>0</v>
      </c>
      <c r="CA117" s="2">
        <v>0</v>
      </c>
      <c r="CB117" s="2">
        <v>0</v>
      </c>
      <c r="CC117" s="2">
        <v>0</v>
      </c>
      <c r="CD117" s="2">
        <v>0</v>
      </c>
      <c r="CE117" s="2">
        <v>0</v>
      </c>
      <c r="CF117" s="2">
        <v>0</v>
      </c>
      <c r="CG117" s="2">
        <v>0</v>
      </c>
      <c r="CH117" s="2">
        <v>0</v>
      </c>
      <c r="CI117" s="2">
        <v>0</v>
      </c>
      <c r="CJ117" s="2">
        <v>0</v>
      </c>
      <c r="CK117" s="2">
        <v>0</v>
      </c>
      <c r="CL117" s="2">
        <v>0</v>
      </c>
      <c r="CM117" s="2">
        <v>0</v>
      </c>
      <c r="CN117" s="2">
        <v>0</v>
      </c>
      <c r="CO117" s="2">
        <v>0</v>
      </c>
      <c r="CP117" s="2">
        <v>0</v>
      </c>
      <c r="CQ117" s="2">
        <v>0</v>
      </c>
      <c r="CR117" s="2">
        <v>0</v>
      </c>
      <c r="CS117" s="2">
        <v>0</v>
      </c>
      <c r="CT117" s="2">
        <v>0</v>
      </c>
      <c r="CU117" s="2">
        <v>0</v>
      </c>
      <c r="CV117" s="2">
        <v>0</v>
      </c>
      <c r="CW117" s="2">
        <v>0</v>
      </c>
      <c r="CX117" s="2">
        <v>0</v>
      </c>
      <c r="CY117" s="2">
        <v>0</v>
      </c>
    </row>
    <row r="118" spans="1:103" x14ac:dyDescent="0.3">
      <c r="A118" s="2">
        <v>115</v>
      </c>
      <c r="B118" s="2" t="s">
        <v>221</v>
      </c>
      <c r="C118" s="2">
        <v>5</v>
      </c>
      <c r="D118" s="2">
        <v>22615</v>
      </c>
      <c r="E118" s="2">
        <v>3.11</v>
      </c>
      <c r="F118" s="2">
        <v>1.65</v>
      </c>
      <c r="G118" s="2">
        <v>1.56</v>
      </c>
      <c r="H118" s="2">
        <v>18.91</v>
      </c>
      <c r="I118" s="2">
        <v>2.76</v>
      </c>
      <c r="J118" s="2">
        <v>2.06</v>
      </c>
      <c r="K118" s="2">
        <v>1.76</v>
      </c>
      <c r="L118" s="2">
        <v>2.0499999999999998</v>
      </c>
      <c r="M118" s="2">
        <v>2.0499999999999998</v>
      </c>
      <c r="N118" s="2">
        <v>2.2599999999999998</v>
      </c>
      <c r="O118" s="2">
        <v>2.46</v>
      </c>
      <c r="P118" s="2">
        <v>2.74</v>
      </c>
      <c r="Q118" s="2">
        <v>3.22</v>
      </c>
      <c r="R118" s="2">
        <v>4.1100000000000003</v>
      </c>
      <c r="S118" s="2">
        <v>5.44</v>
      </c>
      <c r="T118" s="2">
        <v>102.8</v>
      </c>
      <c r="U118" s="2">
        <v>6.6</v>
      </c>
      <c r="V118" s="2">
        <v>28.96</v>
      </c>
      <c r="W118" s="2">
        <v>1.56</v>
      </c>
      <c r="X118" s="2">
        <v>18.91</v>
      </c>
      <c r="Y118" s="2">
        <v>2.82</v>
      </c>
      <c r="Z118" s="2">
        <v>4.03</v>
      </c>
      <c r="AA118" s="2">
        <v>4.88</v>
      </c>
      <c r="AB118" s="2">
        <v>5.56</v>
      </c>
      <c r="AC118" s="2">
        <v>6.3</v>
      </c>
      <c r="AD118" s="2">
        <v>7.02</v>
      </c>
      <c r="AE118" s="2">
        <v>7.9</v>
      </c>
      <c r="AF118" s="2">
        <v>8.9700000000000006</v>
      </c>
      <c r="AG118" s="2">
        <v>10.44</v>
      </c>
      <c r="AH118" s="2">
        <v>0</v>
      </c>
      <c r="AI118" s="2">
        <v>4277</v>
      </c>
      <c r="AJ118" s="2">
        <v>10606</v>
      </c>
      <c r="AK118" s="2">
        <v>2903</v>
      </c>
      <c r="AL118" s="2">
        <v>1969</v>
      </c>
      <c r="AM118" s="2">
        <v>1256</v>
      </c>
      <c r="AN118" s="2">
        <v>726</v>
      </c>
      <c r="AO118" s="2">
        <v>418</v>
      </c>
      <c r="AP118" s="2">
        <v>218</v>
      </c>
      <c r="AQ118" s="2">
        <v>117</v>
      </c>
      <c r="AR118" s="2">
        <v>68</v>
      </c>
      <c r="AS118" s="2">
        <v>26</v>
      </c>
      <c r="AT118" s="2">
        <v>16</v>
      </c>
      <c r="AU118" s="2">
        <v>11</v>
      </c>
      <c r="AV118" s="2">
        <v>2</v>
      </c>
      <c r="AW118" s="2">
        <v>1</v>
      </c>
      <c r="AX118" s="2">
        <v>0</v>
      </c>
      <c r="AY118" s="2">
        <v>0</v>
      </c>
      <c r="AZ118" s="2">
        <v>1</v>
      </c>
      <c r="BA118" s="2">
        <v>0</v>
      </c>
      <c r="BB118" s="2">
        <v>0</v>
      </c>
      <c r="BC118" s="2">
        <v>0</v>
      </c>
      <c r="BD118" s="2">
        <v>0</v>
      </c>
      <c r="BE118" s="2">
        <v>0</v>
      </c>
      <c r="BF118" s="2">
        <v>0</v>
      </c>
      <c r="BG118" s="2">
        <v>0</v>
      </c>
      <c r="BH118" s="2">
        <v>0</v>
      </c>
      <c r="BI118" s="2">
        <v>0</v>
      </c>
      <c r="BJ118" s="2">
        <v>0</v>
      </c>
      <c r="BK118" s="2">
        <v>0</v>
      </c>
      <c r="BL118" s="2">
        <v>0</v>
      </c>
      <c r="BM118" s="2">
        <v>0</v>
      </c>
      <c r="BN118" s="2">
        <v>0</v>
      </c>
      <c r="BO118" s="2">
        <v>0</v>
      </c>
      <c r="BP118" s="2">
        <v>0</v>
      </c>
      <c r="BQ118" s="2">
        <v>0</v>
      </c>
      <c r="BR118" s="2">
        <v>0</v>
      </c>
      <c r="BS118" s="2">
        <v>0</v>
      </c>
      <c r="BT118" s="2">
        <v>0</v>
      </c>
      <c r="BU118" s="2">
        <v>0</v>
      </c>
      <c r="BV118" s="2">
        <v>0</v>
      </c>
      <c r="BW118" s="2">
        <v>0</v>
      </c>
      <c r="BX118" s="2">
        <v>0</v>
      </c>
      <c r="BY118" s="2">
        <v>0</v>
      </c>
      <c r="BZ118" s="2">
        <v>0</v>
      </c>
      <c r="CA118" s="2">
        <v>0</v>
      </c>
      <c r="CB118" s="2">
        <v>0</v>
      </c>
      <c r="CC118" s="2">
        <v>0</v>
      </c>
      <c r="CD118" s="2">
        <v>0</v>
      </c>
      <c r="CE118" s="2">
        <v>0</v>
      </c>
      <c r="CF118" s="2">
        <v>0</v>
      </c>
      <c r="CG118" s="2">
        <v>0</v>
      </c>
      <c r="CH118" s="2">
        <v>0</v>
      </c>
      <c r="CI118" s="2">
        <v>0</v>
      </c>
      <c r="CJ118" s="2">
        <v>0</v>
      </c>
      <c r="CK118" s="2">
        <v>0</v>
      </c>
      <c r="CL118" s="2">
        <v>0</v>
      </c>
      <c r="CM118" s="2">
        <v>0</v>
      </c>
      <c r="CN118" s="2">
        <v>0</v>
      </c>
      <c r="CO118" s="2">
        <v>0</v>
      </c>
      <c r="CP118" s="2">
        <v>0</v>
      </c>
      <c r="CQ118" s="2">
        <v>0</v>
      </c>
      <c r="CR118" s="2">
        <v>0</v>
      </c>
      <c r="CS118" s="2">
        <v>0</v>
      </c>
      <c r="CT118" s="2">
        <v>0</v>
      </c>
      <c r="CU118" s="2">
        <v>0</v>
      </c>
      <c r="CV118" s="2">
        <v>0</v>
      </c>
      <c r="CW118" s="2">
        <v>0</v>
      </c>
      <c r="CX118" s="2">
        <v>0</v>
      </c>
      <c r="CY118" s="2">
        <v>0</v>
      </c>
    </row>
    <row r="119" spans="1:103" x14ac:dyDescent="0.3">
      <c r="A119" s="2">
        <v>116</v>
      </c>
      <c r="B119" s="2" t="s">
        <v>222</v>
      </c>
      <c r="C119" s="2">
        <v>5</v>
      </c>
      <c r="D119" s="2">
        <v>22235</v>
      </c>
      <c r="E119" s="2">
        <v>3.11</v>
      </c>
      <c r="F119" s="2">
        <v>1.66</v>
      </c>
      <c r="G119" s="2">
        <v>1.56</v>
      </c>
      <c r="H119" s="2">
        <v>18.86</v>
      </c>
      <c r="I119" s="2">
        <v>2.76</v>
      </c>
      <c r="J119" s="2">
        <v>2.06</v>
      </c>
      <c r="K119" s="2">
        <v>1.76</v>
      </c>
      <c r="L119" s="2">
        <v>2.0499999999999998</v>
      </c>
      <c r="M119" s="2">
        <v>2.0499999999999998</v>
      </c>
      <c r="N119" s="2">
        <v>2.2599999999999998</v>
      </c>
      <c r="O119" s="2">
        <v>2.46</v>
      </c>
      <c r="P119" s="2">
        <v>2.74</v>
      </c>
      <c r="Q119" s="2">
        <v>3.22</v>
      </c>
      <c r="R119" s="2">
        <v>4.1100000000000003</v>
      </c>
      <c r="S119" s="2">
        <v>5.44</v>
      </c>
      <c r="T119" s="2">
        <v>102</v>
      </c>
      <c r="U119" s="2">
        <v>6.69</v>
      </c>
      <c r="V119" s="2">
        <v>31.71</v>
      </c>
      <c r="W119" s="2">
        <v>1.56</v>
      </c>
      <c r="X119" s="2">
        <v>18.86</v>
      </c>
      <c r="Y119" s="2">
        <v>2.82</v>
      </c>
      <c r="Z119" s="2">
        <v>4.0599999999999996</v>
      </c>
      <c r="AA119" s="2">
        <v>4.91</v>
      </c>
      <c r="AB119" s="2">
        <v>5.68</v>
      </c>
      <c r="AC119" s="2">
        <v>6.41</v>
      </c>
      <c r="AD119" s="2">
        <v>7.1</v>
      </c>
      <c r="AE119" s="2">
        <v>7.9</v>
      </c>
      <c r="AF119" s="2">
        <v>8.99</v>
      </c>
      <c r="AG119" s="2">
        <v>10.57</v>
      </c>
      <c r="AH119" s="2">
        <v>0</v>
      </c>
      <c r="AI119" s="2">
        <v>4277</v>
      </c>
      <c r="AJ119" s="2">
        <v>10444</v>
      </c>
      <c r="AK119" s="2">
        <v>2800</v>
      </c>
      <c r="AL119" s="2">
        <v>1927</v>
      </c>
      <c r="AM119" s="2">
        <v>1144</v>
      </c>
      <c r="AN119" s="2">
        <v>747</v>
      </c>
      <c r="AO119" s="2">
        <v>445</v>
      </c>
      <c r="AP119" s="2">
        <v>214</v>
      </c>
      <c r="AQ119" s="2">
        <v>119</v>
      </c>
      <c r="AR119" s="2">
        <v>65</v>
      </c>
      <c r="AS119" s="2">
        <v>21</v>
      </c>
      <c r="AT119" s="2">
        <v>18</v>
      </c>
      <c r="AU119" s="2">
        <v>8</v>
      </c>
      <c r="AV119" s="2">
        <v>1</v>
      </c>
      <c r="AW119" s="2">
        <v>0</v>
      </c>
      <c r="AX119" s="2">
        <v>3</v>
      </c>
      <c r="AY119" s="2">
        <v>1</v>
      </c>
      <c r="AZ119" s="2">
        <v>1</v>
      </c>
      <c r="BA119" s="2">
        <v>0</v>
      </c>
      <c r="BB119" s="2">
        <v>0</v>
      </c>
      <c r="BC119" s="2">
        <v>0</v>
      </c>
      <c r="BD119" s="2">
        <v>0</v>
      </c>
      <c r="BE119" s="2">
        <v>0</v>
      </c>
      <c r="BF119" s="2">
        <v>0</v>
      </c>
      <c r="BG119" s="2">
        <v>0</v>
      </c>
      <c r="BH119" s="2">
        <v>0</v>
      </c>
      <c r="BI119" s="2">
        <v>0</v>
      </c>
      <c r="BJ119" s="2">
        <v>0</v>
      </c>
      <c r="BK119" s="2">
        <v>0</v>
      </c>
      <c r="BL119" s="2">
        <v>0</v>
      </c>
      <c r="BM119" s="2">
        <v>0</v>
      </c>
      <c r="BN119" s="2">
        <v>0</v>
      </c>
      <c r="BO119" s="2">
        <v>0</v>
      </c>
      <c r="BP119" s="2">
        <v>0</v>
      </c>
      <c r="BQ119" s="2">
        <v>0</v>
      </c>
      <c r="BR119" s="2">
        <v>0</v>
      </c>
      <c r="BS119" s="2">
        <v>0</v>
      </c>
      <c r="BT119" s="2">
        <v>0</v>
      </c>
      <c r="BU119" s="2">
        <v>0</v>
      </c>
      <c r="BV119" s="2">
        <v>0</v>
      </c>
      <c r="BW119" s="2">
        <v>0</v>
      </c>
      <c r="BX119" s="2">
        <v>0</v>
      </c>
      <c r="BY119" s="2">
        <v>0</v>
      </c>
      <c r="BZ119" s="2">
        <v>0</v>
      </c>
      <c r="CA119" s="2">
        <v>0</v>
      </c>
      <c r="CB119" s="2">
        <v>0</v>
      </c>
      <c r="CC119" s="2">
        <v>0</v>
      </c>
      <c r="CD119" s="2">
        <v>0</v>
      </c>
      <c r="CE119" s="2">
        <v>0</v>
      </c>
      <c r="CF119" s="2">
        <v>0</v>
      </c>
      <c r="CG119" s="2">
        <v>0</v>
      </c>
      <c r="CH119" s="2">
        <v>0</v>
      </c>
      <c r="CI119" s="2">
        <v>0</v>
      </c>
      <c r="CJ119" s="2">
        <v>0</v>
      </c>
      <c r="CK119" s="2">
        <v>0</v>
      </c>
      <c r="CL119" s="2">
        <v>0</v>
      </c>
      <c r="CM119" s="2">
        <v>0</v>
      </c>
      <c r="CN119" s="2">
        <v>0</v>
      </c>
      <c r="CO119" s="2">
        <v>0</v>
      </c>
      <c r="CP119" s="2">
        <v>0</v>
      </c>
      <c r="CQ119" s="2">
        <v>0</v>
      </c>
      <c r="CR119" s="2">
        <v>0</v>
      </c>
      <c r="CS119" s="2">
        <v>0</v>
      </c>
      <c r="CT119" s="2">
        <v>0</v>
      </c>
      <c r="CU119" s="2">
        <v>0</v>
      </c>
      <c r="CV119" s="2">
        <v>0</v>
      </c>
      <c r="CW119" s="2">
        <v>0</v>
      </c>
      <c r="CX119" s="2">
        <v>0</v>
      </c>
      <c r="CY119" s="2">
        <v>0</v>
      </c>
    </row>
    <row r="120" spans="1:103" x14ac:dyDescent="0.3">
      <c r="A120" s="2">
        <v>117</v>
      </c>
      <c r="B120" s="2" t="s">
        <v>223</v>
      </c>
      <c r="C120" s="2">
        <v>5</v>
      </c>
      <c r="D120" s="2">
        <v>22001</v>
      </c>
      <c r="E120" s="2">
        <v>3.11</v>
      </c>
      <c r="F120" s="2">
        <v>1.66</v>
      </c>
      <c r="G120" s="2">
        <v>1.56</v>
      </c>
      <c r="H120" s="2">
        <v>18.96</v>
      </c>
      <c r="I120" s="2">
        <v>2.76</v>
      </c>
      <c r="J120" s="2">
        <v>2.06</v>
      </c>
      <c r="K120" s="2">
        <v>1.76</v>
      </c>
      <c r="L120" s="2">
        <v>2.0499999999999998</v>
      </c>
      <c r="M120" s="2">
        <v>2.0499999999999998</v>
      </c>
      <c r="N120" s="2">
        <v>2.2599999999999998</v>
      </c>
      <c r="O120" s="2">
        <v>2.46</v>
      </c>
      <c r="P120" s="2">
        <v>2.74</v>
      </c>
      <c r="Q120" s="2">
        <v>3.22</v>
      </c>
      <c r="R120" s="2">
        <v>4.1100000000000003</v>
      </c>
      <c r="S120" s="2">
        <v>5.44</v>
      </c>
      <c r="T120" s="2">
        <v>101.52</v>
      </c>
      <c r="U120" s="2">
        <v>6.79</v>
      </c>
      <c r="V120" s="2">
        <v>34.090000000000003</v>
      </c>
      <c r="W120" s="2">
        <v>1.56</v>
      </c>
      <c r="X120" s="2">
        <v>18.96</v>
      </c>
      <c r="Y120" s="2">
        <v>2.82</v>
      </c>
      <c r="Z120" s="2">
        <v>4.03</v>
      </c>
      <c r="AA120" s="2">
        <v>4.91</v>
      </c>
      <c r="AB120" s="2">
        <v>5.68</v>
      </c>
      <c r="AC120" s="2">
        <v>6.41</v>
      </c>
      <c r="AD120" s="2">
        <v>7.18</v>
      </c>
      <c r="AE120" s="2">
        <v>8.02</v>
      </c>
      <c r="AF120" s="2">
        <v>9.1</v>
      </c>
      <c r="AG120" s="2">
        <v>11.17</v>
      </c>
      <c r="AH120" s="2">
        <v>0</v>
      </c>
      <c r="AI120" s="2">
        <v>4252</v>
      </c>
      <c r="AJ120" s="2">
        <v>10321</v>
      </c>
      <c r="AK120" s="2">
        <v>2786</v>
      </c>
      <c r="AL120" s="2">
        <v>1886</v>
      </c>
      <c r="AM120" s="2">
        <v>1199</v>
      </c>
      <c r="AN120" s="2">
        <v>658</v>
      </c>
      <c r="AO120" s="2">
        <v>440</v>
      </c>
      <c r="AP120" s="2">
        <v>224</v>
      </c>
      <c r="AQ120" s="2">
        <v>114</v>
      </c>
      <c r="AR120" s="2">
        <v>49</v>
      </c>
      <c r="AS120" s="2">
        <v>36</v>
      </c>
      <c r="AT120" s="2">
        <v>14</v>
      </c>
      <c r="AU120" s="2">
        <v>10</v>
      </c>
      <c r="AV120" s="2">
        <v>6</v>
      </c>
      <c r="AW120" s="2">
        <v>2</v>
      </c>
      <c r="AX120" s="2">
        <v>2</v>
      </c>
      <c r="AY120" s="2">
        <v>0</v>
      </c>
      <c r="AZ120" s="2">
        <v>2</v>
      </c>
      <c r="BA120" s="2">
        <v>0</v>
      </c>
      <c r="BB120" s="2">
        <v>0</v>
      </c>
      <c r="BC120" s="2">
        <v>0</v>
      </c>
      <c r="BD120" s="2">
        <v>0</v>
      </c>
      <c r="BE120" s="2">
        <v>0</v>
      </c>
      <c r="BF120" s="2">
        <v>0</v>
      </c>
      <c r="BG120" s="2">
        <v>0</v>
      </c>
      <c r="BH120" s="2">
        <v>0</v>
      </c>
      <c r="BI120" s="2">
        <v>0</v>
      </c>
      <c r="BJ120" s="2">
        <v>0</v>
      </c>
      <c r="BK120" s="2">
        <v>0</v>
      </c>
      <c r="BL120" s="2">
        <v>0</v>
      </c>
      <c r="BM120" s="2">
        <v>0</v>
      </c>
      <c r="BN120" s="2">
        <v>0</v>
      </c>
      <c r="BO120" s="2">
        <v>0</v>
      </c>
      <c r="BP120" s="2">
        <v>0</v>
      </c>
      <c r="BQ120" s="2">
        <v>0</v>
      </c>
      <c r="BR120" s="2">
        <v>0</v>
      </c>
      <c r="BS120" s="2">
        <v>0</v>
      </c>
      <c r="BT120" s="2">
        <v>0</v>
      </c>
      <c r="BU120" s="2">
        <v>0</v>
      </c>
      <c r="BV120" s="2">
        <v>0</v>
      </c>
      <c r="BW120" s="2">
        <v>0</v>
      </c>
      <c r="BX120" s="2">
        <v>0</v>
      </c>
      <c r="BY120" s="2">
        <v>0</v>
      </c>
      <c r="BZ120" s="2">
        <v>0</v>
      </c>
      <c r="CA120" s="2">
        <v>0</v>
      </c>
      <c r="CB120" s="2">
        <v>0</v>
      </c>
      <c r="CC120" s="2">
        <v>0</v>
      </c>
      <c r="CD120" s="2">
        <v>0</v>
      </c>
      <c r="CE120" s="2">
        <v>0</v>
      </c>
      <c r="CF120" s="2">
        <v>0</v>
      </c>
      <c r="CG120" s="2">
        <v>0</v>
      </c>
      <c r="CH120" s="2">
        <v>0</v>
      </c>
      <c r="CI120" s="2">
        <v>0</v>
      </c>
      <c r="CJ120" s="2">
        <v>0</v>
      </c>
      <c r="CK120" s="2">
        <v>0</v>
      </c>
      <c r="CL120" s="2">
        <v>0</v>
      </c>
      <c r="CM120" s="2">
        <v>0</v>
      </c>
      <c r="CN120" s="2">
        <v>0</v>
      </c>
      <c r="CO120" s="2">
        <v>0</v>
      </c>
      <c r="CP120" s="2">
        <v>0</v>
      </c>
      <c r="CQ120" s="2">
        <v>0</v>
      </c>
      <c r="CR120" s="2">
        <v>0</v>
      </c>
      <c r="CS120" s="2">
        <v>0</v>
      </c>
      <c r="CT120" s="2">
        <v>0</v>
      </c>
      <c r="CU120" s="2">
        <v>0</v>
      </c>
      <c r="CV120" s="2">
        <v>0</v>
      </c>
      <c r="CW120" s="2">
        <v>0</v>
      </c>
      <c r="CX120" s="2">
        <v>0</v>
      </c>
      <c r="CY120" s="2">
        <v>0</v>
      </c>
    </row>
    <row r="121" spans="1:103" x14ac:dyDescent="0.3">
      <c r="A121" s="2">
        <v>118</v>
      </c>
      <c r="B121" s="2" t="s">
        <v>224</v>
      </c>
      <c r="C121" s="2">
        <v>5</v>
      </c>
      <c r="D121" s="2">
        <v>22174</v>
      </c>
      <c r="E121" s="2">
        <v>3.1</v>
      </c>
      <c r="F121" s="2">
        <v>1.65</v>
      </c>
      <c r="G121" s="2">
        <v>1.56</v>
      </c>
      <c r="H121" s="2">
        <v>16.96</v>
      </c>
      <c r="I121" s="2">
        <v>2.75</v>
      </c>
      <c r="J121" s="2">
        <v>2.06</v>
      </c>
      <c r="K121" s="2">
        <v>1.76</v>
      </c>
      <c r="L121" s="2">
        <v>2.0499999999999998</v>
      </c>
      <c r="M121" s="2">
        <v>2.0499999999999998</v>
      </c>
      <c r="N121" s="2">
        <v>2.2599999999999998</v>
      </c>
      <c r="O121" s="2">
        <v>2.46</v>
      </c>
      <c r="P121" s="2">
        <v>2.74</v>
      </c>
      <c r="Q121" s="2">
        <v>3.22</v>
      </c>
      <c r="R121" s="2">
        <v>4.1100000000000003</v>
      </c>
      <c r="S121" s="2">
        <v>5.4</v>
      </c>
      <c r="T121" s="2">
        <v>100.34</v>
      </c>
      <c r="U121" s="2">
        <v>6.63</v>
      </c>
      <c r="V121" s="2">
        <v>28.7</v>
      </c>
      <c r="W121" s="2">
        <v>1.56</v>
      </c>
      <c r="X121" s="2">
        <v>16.96</v>
      </c>
      <c r="Y121" s="2">
        <v>2.82</v>
      </c>
      <c r="Z121" s="2">
        <v>4.03</v>
      </c>
      <c r="AA121" s="2">
        <v>4.88</v>
      </c>
      <c r="AB121" s="2">
        <v>5.65</v>
      </c>
      <c r="AC121" s="2">
        <v>6.33</v>
      </c>
      <c r="AD121" s="2">
        <v>7.05</v>
      </c>
      <c r="AE121" s="2">
        <v>7.87</v>
      </c>
      <c r="AF121" s="2">
        <v>8.99</v>
      </c>
      <c r="AG121" s="2">
        <v>10.7</v>
      </c>
      <c r="AH121" s="2">
        <v>0</v>
      </c>
      <c r="AI121" s="2">
        <v>4245</v>
      </c>
      <c r="AJ121" s="2">
        <v>10408</v>
      </c>
      <c r="AK121" s="2">
        <v>2808</v>
      </c>
      <c r="AL121" s="2">
        <v>1984</v>
      </c>
      <c r="AM121" s="2">
        <v>1169</v>
      </c>
      <c r="AN121" s="2">
        <v>694</v>
      </c>
      <c r="AO121" s="2">
        <v>427</v>
      </c>
      <c r="AP121" s="2">
        <v>208</v>
      </c>
      <c r="AQ121" s="2">
        <v>114</v>
      </c>
      <c r="AR121" s="2">
        <v>53</v>
      </c>
      <c r="AS121" s="2">
        <v>29</v>
      </c>
      <c r="AT121" s="2">
        <v>20</v>
      </c>
      <c r="AU121" s="2">
        <v>7</v>
      </c>
      <c r="AV121" s="2">
        <v>6</v>
      </c>
      <c r="AW121" s="2">
        <v>1</v>
      </c>
      <c r="AX121" s="2">
        <v>1</v>
      </c>
      <c r="AY121" s="2">
        <v>0</v>
      </c>
      <c r="AZ121" s="2">
        <v>0</v>
      </c>
      <c r="BA121" s="2">
        <v>0</v>
      </c>
      <c r="BB121" s="2">
        <v>0</v>
      </c>
      <c r="BC121" s="2">
        <v>0</v>
      </c>
      <c r="BD121" s="2">
        <v>0</v>
      </c>
      <c r="BE121" s="2">
        <v>0</v>
      </c>
      <c r="BF121" s="2">
        <v>0</v>
      </c>
      <c r="BG121" s="2">
        <v>0</v>
      </c>
      <c r="BH121" s="2">
        <v>0</v>
      </c>
      <c r="BI121" s="2">
        <v>0</v>
      </c>
      <c r="BJ121" s="2">
        <v>0</v>
      </c>
      <c r="BK121" s="2">
        <v>0</v>
      </c>
      <c r="BL121" s="2">
        <v>0</v>
      </c>
      <c r="BM121" s="2">
        <v>0</v>
      </c>
      <c r="BN121" s="2">
        <v>0</v>
      </c>
      <c r="BO121" s="2">
        <v>0</v>
      </c>
      <c r="BP121" s="2">
        <v>0</v>
      </c>
      <c r="BQ121" s="2">
        <v>0</v>
      </c>
      <c r="BR121" s="2">
        <v>0</v>
      </c>
      <c r="BS121" s="2">
        <v>0</v>
      </c>
      <c r="BT121" s="2">
        <v>0</v>
      </c>
      <c r="BU121" s="2">
        <v>0</v>
      </c>
      <c r="BV121" s="2">
        <v>0</v>
      </c>
      <c r="BW121" s="2">
        <v>0</v>
      </c>
      <c r="BX121" s="2">
        <v>0</v>
      </c>
      <c r="BY121" s="2">
        <v>0</v>
      </c>
      <c r="BZ121" s="2">
        <v>0</v>
      </c>
      <c r="CA121" s="2">
        <v>0</v>
      </c>
      <c r="CB121" s="2">
        <v>0</v>
      </c>
      <c r="CC121" s="2">
        <v>0</v>
      </c>
      <c r="CD121" s="2">
        <v>0</v>
      </c>
      <c r="CE121" s="2">
        <v>0</v>
      </c>
      <c r="CF121" s="2">
        <v>0</v>
      </c>
      <c r="CG121" s="2">
        <v>0</v>
      </c>
      <c r="CH121" s="2">
        <v>0</v>
      </c>
      <c r="CI121" s="2">
        <v>0</v>
      </c>
      <c r="CJ121" s="2">
        <v>0</v>
      </c>
      <c r="CK121" s="2">
        <v>0</v>
      </c>
      <c r="CL121" s="2">
        <v>0</v>
      </c>
      <c r="CM121" s="2">
        <v>0</v>
      </c>
      <c r="CN121" s="2">
        <v>0</v>
      </c>
      <c r="CO121" s="2">
        <v>0</v>
      </c>
      <c r="CP121" s="2">
        <v>0</v>
      </c>
      <c r="CQ121" s="2">
        <v>0</v>
      </c>
      <c r="CR121" s="2">
        <v>0</v>
      </c>
      <c r="CS121" s="2">
        <v>0</v>
      </c>
      <c r="CT121" s="2">
        <v>0</v>
      </c>
      <c r="CU121" s="2">
        <v>0</v>
      </c>
      <c r="CV121" s="2">
        <v>0</v>
      </c>
      <c r="CW121" s="2">
        <v>0</v>
      </c>
      <c r="CX121" s="2">
        <v>0</v>
      </c>
      <c r="CY121" s="2">
        <v>0</v>
      </c>
    </row>
    <row r="122" spans="1:103" x14ac:dyDescent="0.3">
      <c r="A122" s="2">
        <v>119</v>
      </c>
      <c r="B122" s="2" t="s">
        <v>225</v>
      </c>
      <c r="C122" s="2">
        <v>5</v>
      </c>
      <c r="D122" s="2">
        <v>21639</v>
      </c>
      <c r="E122" s="2">
        <v>3.11</v>
      </c>
      <c r="F122" s="2">
        <v>1.66</v>
      </c>
      <c r="G122" s="2">
        <v>1.56</v>
      </c>
      <c r="H122" s="2">
        <v>17.02</v>
      </c>
      <c r="I122" s="2">
        <v>2.76</v>
      </c>
      <c r="J122" s="2">
        <v>2.0499999999999998</v>
      </c>
      <c r="K122" s="2">
        <v>1.76</v>
      </c>
      <c r="L122" s="2">
        <v>2.0499999999999998</v>
      </c>
      <c r="M122" s="2">
        <v>2.0499999999999998</v>
      </c>
      <c r="N122" s="2">
        <v>2.2599999999999998</v>
      </c>
      <c r="O122" s="2">
        <v>2.46</v>
      </c>
      <c r="P122" s="2">
        <v>2.74</v>
      </c>
      <c r="Q122" s="2">
        <v>3.22</v>
      </c>
      <c r="R122" s="2">
        <v>4.1100000000000003</v>
      </c>
      <c r="S122" s="2">
        <v>5.41</v>
      </c>
      <c r="T122" s="2">
        <v>98.93</v>
      </c>
      <c r="U122" s="2">
        <v>6.71</v>
      </c>
      <c r="V122" s="2">
        <v>30.69</v>
      </c>
      <c r="W122" s="2">
        <v>1.56</v>
      </c>
      <c r="X122" s="2">
        <v>17.02</v>
      </c>
      <c r="Y122" s="2">
        <v>2.82</v>
      </c>
      <c r="Z122" s="2">
        <v>4.03</v>
      </c>
      <c r="AA122" s="2">
        <v>4.91</v>
      </c>
      <c r="AB122" s="2">
        <v>5.65</v>
      </c>
      <c r="AC122" s="2">
        <v>6.33</v>
      </c>
      <c r="AD122" s="2">
        <v>7.13</v>
      </c>
      <c r="AE122" s="2">
        <v>7.94</v>
      </c>
      <c r="AF122" s="2">
        <v>9.23</v>
      </c>
      <c r="AG122" s="2">
        <v>10.79</v>
      </c>
      <c r="AH122" s="2">
        <v>0</v>
      </c>
      <c r="AI122" s="2">
        <v>4092</v>
      </c>
      <c r="AJ122" s="2">
        <v>10221</v>
      </c>
      <c r="AK122" s="2">
        <v>2718</v>
      </c>
      <c r="AL122" s="2">
        <v>1910</v>
      </c>
      <c r="AM122" s="2">
        <v>1143</v>
      </c>
      <c r="AN122" s="2">
        <v>699</v>
      </c>
      <c r="AO122" s="2">
        <v>424</v>
      </c>
      <c r="AP122" s="2">
        <v>191</v>
      </c>
      <c r="AQ122" s="2">
        <v>110</v>
      </c>
      <c r="AR122" s="2">
        <v>71</v>
      </c>
      <c r="AS122" s="2">
        <v>23</v>
      </c>
      <c r="AT122" s="2">
        <v>20</v>
      </c>
      <c r="AU122" s="2">
        <v>8</v>
      </c>
      <c r="AV122" s="2">
        <v>4</v>
      </c>
      <c r="AW122" s="2">
        <v>1</v>
      </c>
      <c r="AX122" s="2">
        <v>3</v>
      </c>
      <c r="AY122" s="2">
        <v>1</v>
      </c>
      <c r="AZ122" s="2">
        <v>0</v>
      </c>
      <c r="BA122" s="2">
        <v>0</v>
      </c>
      <c r="BB122" s="2">
        <v>0</v>
      </c>
      <c r="BC122" s="2">
        <v>0</v>
      </c>
      <c r="BD122" s="2">
        <v>0</v>
      </c>
      <c r="BE122" s="2">
        <v>0</v>
      </c>
      <c r="BF122" s="2">
        <v>0</v>
      </c>
      <c r="BG122" s="2">
        <v>0</v>
      </c>
      <c r="BH122" s="2">
        <v>0</v>
      </c>
      <c r="BI122" s="2">
        <v>0</v>
      </c>
      <c r="BJ122" s="2">
        <v>0</v>
      </c>
      <c r="BK122" s="2">
        <v>0</v>
      </c>
      <c r="BL122" s="2">
        <v>0</v>
      </c>
      <c r="BM122" s="2">
        <v>0</v>
      </c>
      <c r="BN122" s="2">
        <v>0</v>
      </c>
      <c r="BO122" s="2">
        <v>0</v>
      </c>
      <c r="BP122" s="2">
        <v>0</v>
      </c>
      <c r="BQ122" s="2">
        <v>0</v>
      </c>
      <c r="BR122" s="2">
        <v>0</v>
      </c>
      <c r="BS122" s="2">
        <v>0</v>
      </c>
      <c r="BT122" s="2">
        <v>0</v>
      </c>
      <c r="BU122" s="2">
        <v>0</v>
      </c>
      <c r="BV122" s="2">
        <v>0</v>
      </c>
      <c r="BW122" s="2">
        <v>0</v>
      </c>
      <c r="BX122" s="2">
        <v>0</v>
      </c>
      <c r="BY122" s="2">
        <v>0</v>
      </c>
      <c r="BZ122" s="2">
        <v>0</v>
      </c>
      <c r="CA122" s="2">
        <v>0</v>
      </c>
      <c r="CB122" s="2">
        <v>0</v>
      </c>
      <c r="CC122" s="2">
        <v>0</v>
      </c>
      <c r="CD122" s="2">
        <v>0</v>
      </c>
      <c r="CE122" s="2">
        <v>0</v>
      </c>
      <c r="CF122" s="2">
        <v>0</v>
      </c>
      <c r="CG122" s="2">
        <v>0</v>
      </c>
      <c r="CH122" s="2">
        <v>0</v>
      </c>
      <c r="CI122" s="2">
        <v>0</v>
      </c>
      <c r="CJ122" s="2">
        <v>0</v>
      </c>
      <c r="CK122" s="2">
        <v>0</v>
      </c>
      <c r="CL122" s="2">
        <v>0</v>
      </c>
      <c r="CM122" s="2">
        <v>0</v>
      </c>
      <c r="CN122" s="2">
        <v>0</v>
      </c>
      <c r="CO122" s="2">
        <v>0</v>
      </c>
      <c r="CP122" s="2">
        <v>0</v>
      </c>
      <c r="CQ122" s="2">
        <v>0</v>
      </c>
      <c r="CR122" s="2">
        <v>0</v>
      </c>
      <c r="CS122" s="2">
        <v>0</v>
      </c>
      <c r="CT122" s="2">
        <v>0</v>
      </c>
      <c r="CU122" s="2">
        <v>0</v>
      </c>
      <c r="CV122" s="2">
        <v>0</v>
      </c>
      <c r="CW122" s="2">
        <v>0</v>
      </c>
      <c r="CX122" s="2">
        <v>0</v>
      </c>
      <c r="CY122" s="2">
        <v>0</v>
      </c>
    </row>
    <row r="123" spans="1:103" x14ac:dyDescent="0.3">
      <c r="A123" s="2">
        <v>120</v>
      </c>
      <c r="B123" s="2" t="s">
        <v>226</v>
      </c>
      <c r="C123" s="2">
        <v>5</v>
      </c>
      <c r="D123" s="2">
        <v>21157</v>
      </c>
      <c r="E123" s="2">
        <v>3.14</v>
      </c>
      <c r="F123" s="2">
        <v>1.67</v>
      </c>
      <c r="G123" s="2">
        <v>1.56</v>
      </c>
      <c r="H123" s="2">
        <v>18.71</v>
      </c>
      <c r="I123" s="2">
        <v>2.78</v>
      </c>
      <c r="J123" s="2">
        <v>2.06</v>
      </c>
      <c r="K123" s="2">
        <v>1.76</v>
      </c>
      <c r="L123" s="2">
        <v>2.0499999999999998</v>
      </c>
      <c r="M123" s="2">
        <v>2.0499999999999998</v>
      </c>
      <c r="N123" s="2">
        <v>2.2599999999999998</v>
      </c>
      <c r="O123" s="2">
        <v>2.46</v>
      </c>
      <c r="P123" s="2">
        <v>2.74</v>
      </c>
      <c r="Q123" s="2">
        <v>3.31</v>
      </c>
      <c r="R123" s="2">
        <v>4.1900000000000004</v>
      </c>
      <c r="S123" s="2">
        <v>5.48</v>
      </c>
      <c r="T123" s="2">
        <v>98.76</v>
      </c>
      <c r="U123" s="2">
        <v>6.62</v>
      </c>
      <c r="V123" s="2">
        <v>27.88</v>
      </c>
      <c r="W123" s="2">
        <v>1.56</v>
      </c>
      <c r="X123" s="2">
        <v>18.71</v>
      </c>
      <c r="Y123" s="2">
        <v>2.86</v>
      </c>
      <c r="Z123" s="2">
        <v>4.1100000000000003</v>
      </c>
      <c r="AA123" s="2">
        <v>4.91</v>
      </c>
      <c r="AB123" s="2">
        <v>5.65</v>
      </c>
      <c r="AC123" s="2">
        <v>6.4</v>
      </c>
      <c r="AD123" s="2">
        <v>7.1</v>
      </c>
      <c r="AE123" s="2">
        <v>7.98</v>
      </c>
      <c r="AF123" s="2">
        <v>8.92</v>
      </c>
      <c r="AG123" s="2">
        <v>10.39</v>
      </c>
      <c r="AH123" s="2">
        <v>0</v>
      </c>
      <c r="AI123" s="2">
        <v>3953</v>
      </c>
      <c r="AJ123" s="2">
        <v>9804</v>
      </c>
      <c r="AK123" s="2">
        <v>2726</v>
      </c>
      <c r="AL123" s="2">
        <v>1948</v>
      </c>
      <c r="AM123" s="2">
        <v>1138</v>
      </c>
      <c r="AN123" s="2">
        <v>720</v>
      </c>
      <c r="AO123" s="2">
        <v>393</v>
      </c>
      <c r="AP123" s="2">
        <v>246</v>
      </c>
      <c r="AQ123" s="2">
        <v>116</v>
      </c>
      <c r="AR123" s="2">
        <v>58</v>
      </c>
      <c r="AS123" s="2">
        <v>32</v>
      </c>
      <c r="AT123" s="2">
        <v>13</v>
      </c>
      <c r="AU123" s="2">
        <v>6</v>
      </c>
      <c r="AV123" s="2">
        <v>1</v>
      </c>
      <c r="AW123" s="2">
        <v>2</v>
      </c>
      <c r="AX123" s="2">
        <v>0</v>
      </c>
      <c r="AY123" s="2">
        <v>0</v>
      </c>
      <c r="AZ123" s="2">
        <v>1</v>
      </c>
      <c r="BA123" s="2">
        <v>0</v>
      </c>
      <c r="BB123" s="2">
        <v>0</v>
      </c>
      <c r="BC123" s="2">
        <v>0</v>
      </c>
      <c r="BD123" s="2">
        <v>0</v>
      </c>
      <c r="BE123" s="2">
        <v>0</v>
      </c>
      <c r="BF123" s="2">
        <v>0</v>
      </c>
      <c r="BG123" s="2">
        <v>0</v>
      </c>
      <c r="BH123" s="2">
        <v>0</v>
      </c>
      <c r="BI123" s="2">
        <v>0</v>
      </c>
      <c r="BJ123" s="2">
        <v>0</v>
      </c>
      <c r="BK123" s="2">
        <v>0</v>
      </c>
      <c r="BL123" s="2">
        <v>0</v>
      </c>
      <c r="BM123" s="2">
        <v>0</v>
      </c>
      <c r="BN123" s="2">
        <v>0</v>
      </c>
      <c r="BO123" s="2">
        <v>0</v>
      </c>
      <c r="BP123" s="2">
        <v>0</v>
      </c>
      <c r="BQ123" s="2">
        <v>0</v>
      </c>
      <c r="BR123" s="2">
        <v>0</v>
      </c>
      <c r="BS123" s="2">
        <v>0</v>
      </c>
      <c r="BT123" s="2">
        <v>0</v>
      </c>
      <c r="BU123" s="2">
        <v>0</v>
      </c>
      <c r="BV123" s="2">
        <v>0</v>
      </c>
      <c r="BW123" s="2">
        <v>0</v>
      </c>
      <c r="BX123" s="2">
        <v>0</v>
      </c>
      <c r="BY123" s="2">
        <v>0</v>
      </c>
      <c r="BZ123" s="2">
        <v>0</v>
      </c>
      <c r="CA123" s="2">
        <v>0</v>
      </c>
      <c r="CB123" s="2">
        <v>0</v>
      </c>
      <c r="CC123" s="2">
        <v>0</v>
      </c>
      <c r="CD123" s="2">
        <v>0</v>
      </c>
      <c r="CE123" s="2">
        <v>0</v>
      </c>
      <c r="CF123" s="2">
        <v>0</v>
      </c>
      <c r="CG123" s="2">
        <v>0</v>
      </c>
      <c r="CH123" s="2">
        <v>0</v>
      </c>
      <c r="CI123" s="2">
        <v>0</v>
      </c>
      <c r="CJ123" s="2">
        <v>0</v>
      </c>
      <c r="CK123" s="2">
        <v>0</v>
      </c>
      <c r="CL123" s="2">
        <v>0</v>
      </c>
      <c r="CM123" s="2">
        <v>0</v>
      </c>
      <c r="CN123" s="2">
        <v>0</v>
      </c>
      <c r="CO123" s="2">
        <v>0</v>
      </c>
      <c r="CP123" s="2">
        <v>0</v>
      </c>
      <c r="CQ123" s="2">
        <v>0</v>
      </c>
      <c r="CR123" s="2">
        <v>0</v>
      </c>
      <c r="CS123" s="2">
        <v>0</v>
      </c>
      <c r="CT123" s="2">
        <v>0</v>
      </c>
      <c r="CU123" s="2">
        <v>0</v>
      </c>
      <c r="CV123" s="2">
        <v>0</v>
      </c>
      <c r="CW123" s="2">
        <v>0</v>
      </c>
      <c r="CX123" s="2">
        <v>0</v>
      </c>
      <c r="CY123" s="2">
        <v>0</v>
      </c>
    </row>
    <row r="124" spans="1:103" x14ac:dyDescent="0.3">
      <c r="A124" s="2">
        <v>121</v>
      </c>
      <c r="B124" s="2" t="s">
        <v>227</v>
      </c>
      <c r="C124" s="2">
        <v>5</v>
      </c>
      <c r="D124" s="2">
        <v>20670</v>
      </c>
      <c r="E124" s="2">
        <v>3.15</v>
      </c>
      <c r="F124" s="2">
        <v>1.69</v>
      </c>
      <c r="G124" s="2">
        <v>1.56</v>
      </c>
      <c r="H124" s="2">
        <v>16.440000000000001</v>
      </c>
      <c r="I124" s="2">
        <v>2.79</v>
      </c>
      <c r="J124" s="2">
        <v>2.06</v>
      </c>
      <c r="K124" s="2">
        <v>1.76</v>
      </c>
      <c r="L124" s="2">
        <v>2.0499999999999998</v>
      </c>
      <c r="M124" s="2">
        <v>2.0499999999999998</v>
      </c>
      <c r="N124" s="2">
        <v>2.2599999999999998</v>
      </c>
      <c r="O124" s="2">
        <v>2.46</v>
      </c>
      <c r="P124" s="2">
        <v>2.74</v>
      </c>
      <c r="Q124" s="2">
        <v>3.31</v>
      </c>
      <c r="R124" s="2">
        <v>4.2300000000000004</v>
      </c>
      <c r="S124" s="2">
        <v>5.56</v>
      </c>
      <c r="T124" s="2">
        <v>98.16</v>
      </c>
      <c r="U124" s="2">
        <v>6.63</v>
      </c>
      <c r="V124" s="2">
        <v>26.93</v>
      </c>
      <c r="W124" s="2">
        <v>1.56</v>
      </c>
      <c r="X124" s="2">
        <v>16.440000000000001</v>
      </c>
      <c r="Y124" s="2">
        <v>2.94</v>
      </c>
      <c r="Z124" s="2">
        <v>4.1399999999999997</v>
      </c>
      <c r="AA124" s="2">
        <v>4.97</v>
      </c>
      <c r="AB124" s="2">
        <v>5.68</v>
      </c>
      <c r="AC124" s="2">
        <v>6.36</v>
      </c>
      <c r="AD124" s="2">
        <v>7.1</v>
      </c>
      <c r="AE124" s="2">
        <v>7.9</v>
      </c>
      <c r="AF124" s="2">
        <v>8.8699999999999992</v>
      </c>
      <c r="AG124" s="2">
        <v>10.39</v>
      </c>
      <c r="AH124" s="2">
        <v>0</v>
      </c>
      <c r="AI124" s="2">
        <v>3965</v>
      </c>
      <c r="AJ124" s="2">
        <v>9483</v>
      </c>
      <c r="AK124" s="2">
        <v>2587</v>
      </c>
      <c r="AL124" s="2">
        <v>1862</v>
      </c>
      <c r="AM124" s="2">
        <v>1162</v>
      </c>
      <c r="AN124" s="2">
        <v>737</v>
      </c>
      <c r="AO124" s="2">
        <v>422</v>
      </c>
      <c r="AP124" s="2">
        <v>232</v>
      </c>
      <c r="AQ124" s="2">
        <v>105</v>
      </c>
      <c r="AR124" s="2">
        <v>67</v>
      </c>
      <c r="AS124" s="2">
        <v>16</v>
      </c>
      <c r="AT124" s="2">
        <v>18</v>
      </c>
      <c r="AU124" s="2">
        <v>8</v>
      </c>
      <c r="AV124" s="2">
        <v>2</v>
      </c>
      <c r="AW124" s="2">
        <v>3</v>
      </c>
      <c r="AX124" s="2">
        <v>1</v>
      </c>
      <c r="AY124" s="2">
        <v>0</v>
      </c>
      <c r="AZ124" s="2">
        <v>0</v>
      </c>
      <c r="BA124" s="2">
        <v>0</v>
      </c>
      <c r="BB124" s="2">
        <v>0</v>
      </c>
      <c r="BC124" s="2">
        <v>0</v>
      </c>
      <c r="BD124" s="2">
        <v>0</v>
      </c>
      <c r="BE124" s="2">
        <v>0</v>
      </c>
      <c r="BF124" s="2">
        <v>0</v>
      </c>
      <c r="BG124" s="2">
        <v>0</v>
      </c>
      <c r="BH124" s="2">
        <v>0</v>
      </c>
      <c r="BI124" s="2">
        <v>0</v>
      </c>
      <c r="BJ124" s="2">
        <v>0</v>
      </c>
      <c r="BK124" s="2">
        <v>0</v>
      </c>
      <c r="BL124" s="2">
        <v>0</v>
      </c>
      <c r="BM124" s="2">
        <v>0</v>
      </c>
      <c r="BN124" s="2">
        <v>0</v>
      </c>
      <c r="BO124" s="2">
        <v>0</v>
      </c>
      <c r="BP124" s="2">
        <v>0</v>
      </c>
      <c r="BQ124" s="2">
        <v>0</v>
      </c>
      <c r="BR124" s="2">
        <v>0</v>
      </c>
      <c r="BS124" s="2">
        <v>0</v>
      </c>
      <c r="BT124" s="2">
        <v>0</v>
      </c>
      <c r="BU124" s="2">
        <v>0</v>
      </c>
      <c r="BV124" s="2">
        <v>0</v>
      </c>
      <c r="BW124" s="2">
        <v>0</v>
      </c>
      <c r="BX124" s="2">
        <v>0</v>
      </c>
      <c r="BY124" s="2">
        <v>0</v>
      </c>
      <c r="BZ124" s="2">
        <v>0</v>
      </c>
      <c r="CA124" s="2">
        <v>0</v>
      </c>
      <c r="CB124" s="2">
        <v>0</v>
      </c>
      <c r="CC124" s="2">
        <v>0</v>
      </c>
      <c r="CD124" s="2">
        <v>0</v>
      </c>
      <c r="CE124" s="2">
        <v>0</v>
      </c>
      <c r="CF124" s="2">
        <v>0</v>
      </c>
      <c r="CG124" s="2">
        <v>0</v>
      </c>
      <c r="CH124" s="2">
        <v>0</v>
      </c>
      <c r="CI124" s="2">
        <v>0</v>
      </c>
      <c r="CJ124" s="2">
        <v>0</v>
      </c>
      <c r="CK124" s="2">
        <v>0</v>
      </c>
      <c r="CL124" s="2">
        <v>0</v>
      </c>
      <c r="CM124" s="2">
        <v>0</v>
      </c>
      <c r="CN124" s="2">
        <v>0</v>
      </c>
      <c r="CO124" s="2">
        <v>0</v>
      </c>
      <c r="CP124" s="2">
        <v>0</v>
      </c>
      <c r="CQ124" s="2">
        <v>0</v>
      </c>
      <c r="CR124" s="2">
        <v>0</v>
      </c>
      <c r="CS124" s="2">
        <v>0</v>
      </c>
      <c r="CT124" s="2">
        <v>0</v>
      </c>
      <c r="CU124" s="2">
        <v>0</v>
      </c>
      <c r="CV124" s="2">
        <v>0</v>
      </c>
      <c r="CW124" s="2">
        <v>0</v>
      </c>
      <c r="CX124" s="2">
        <v>0</v>
      </c>
      <c r="CY124" s="2">
        <v>0</v>
      </c>
    </row>
    <row r="125" spans="1:103" x14ac:dyDescent="0.3">
      <c r="A125" s="2">
        <v>122</v>
      </c>
      <c r="B125" s="2" t="s">
        <v>228</v>
      </c>
      <c r="C125" s="2">
        <v>5</v>
      </c>
      <c r="D125" s="2">
        <v>20416</v>
      </c>
      <c r="E125" s="2">
        <v>3.12</v>
      </c>
      <c r="F125" s="2">
        <v>1.66</v>
      </c>
      <c r="G125" s="2">
        <v>1.56</v>
      </c>
      <c r="H125" s="2">
        <v>20.21</v>
      </c>
      <c r="I125" s="2">
        <v>2.77</v>
      </c>
      <c r="J125" s="2">
        <v>2.0499999999999998</v>
      </c>
      <c r="K125" s="2">
        <v>1.76</v>
      </c>
      <c r="L125" s="2">
        <v>2.0499999999999998</v>
      </c>
      <c r="M125" s="2">
        <v>2.0499999999999998</v>
      </c>
      <c r="N125" s="2">
        <v>2.2599999999999998</v>
      </c>
      <c r="O125" s="2">
        <v>2.46</v>
      </c>
      <c r="P125" s="2">
        <v>2.74</v>
      </c>
      <c r="Q125" s="2">
        <v>3.22</v>
      </c>
      <c r="R125" s="2">
        <v>4.1399999999999997</v>
      </c>
      <c r="S125" s="2">
        <v>5.44</v>
      </c>
      <c r="T125" s="2">
        <v>93.41</v>
      </c>
      <c r="U125" s="2">
        <v>6.61</v>
      </c>
      <c r="V125" s="2">
        <v>30.97</v>
      </c>
      <c r="W125" s="2">
        <v>1.56</v>
      </c>
      <c r="X125" s="2">
        <v>20.21</v>
      </c>
      <c r="Y125" s="2">
        <v>2.86</v>
      </c>
      <c r="Z125" s="2">
        <v>4.03</v>
      </c>
      <c r="AA125" s="2">
        <v>4.88</v>
      </c>
      <c r="AB125" s="2">
        <v>5.6</v>
      </c>
      <c r="AC125" s="2">
        <v>6.33</v>
      </c>
      <c r="AD125" s="2">
        <v>7.1</v>
      </c>
      <c r="AE125" s="2">
        <v>7.81</v>
      </c>
      <c r="AF125" s="2">
        <v>8.7899999999999991</v>
      </c>
      <c r="AG125" s="2">
        <v>10.56</v>
      </c>
      <c r="AH125" s="2">
        <v>0</v>
      </c>
      <c r="AI125" s="2">
        <v>3897</v>
      </c>
      <c r="AJ125" s="2">
        <v>9482</v>
      </c>
      <c r="AK125" s="2">
        <v>2613</v>
      </c>
      <c r="AL125" s="2">
        <v>1815</v>
      </c>
      <c r="AM125" s="2">
        <v>1096</v>
      </c>
      <c r="AN125" s="2">
        <v>673</v>
      </c>
      <c r="AO125" s="2">
        <v>424</v>
      </c>
      <c r="AP125" s="2">
        <v>213</v>
      </c>
      <c r="AQ125" s="2">
        <v>106</v>
      </c>
      <c r="AR125" s="2">
        <v>39</v>
      </c>
      <c r="AS125" s="2">
        <v>30</v>
      </c>
      <c r="AT125" s="2">
        <v>14</v>
      </c>
      <c r="AU125" s="2">
        <v>8</v>
      </c>
      <c r="AV125" s="2">
        <v>5</v>
      </c>
      <c r="AW125" s="2">
        <v>0</v>
      </c>
      <c r="AX125" s="2">
        <v>0</v>
      </c>
      <c r="AY125" s="2">
        <v>0</v>
      </c>
      <c r="AZ125" s="2">
        <v>0</v>
      </c>
      <c r="BA125" s="2">
        <v>0</v>
      </c>
      <c r="BB125" s="2">
        <v>1</v>
      </c>
      <c r="BC125" s="2">
        <v>0</v>
      </c>
      <c r="BD125" s="2">
        <v>0</v>
      </c>
      <c r="BE125" s="2">
        <v>0</v>
      </c>
      <c r="BF125" s="2">
        <v>0</v>
      </c>
      <c r="BG125" s="2">
        <v>0</v>
      </c>
      <c r="BH125" s="2">
        <v>0</v>
      </c>
      <c r="BI125" s="2">
        <v>0</v>
      </c>
      <c r="BJ125" s="2">
        <v>0</v>
      </c>
      <c r="BK125" s="2">
        <v>0</v>
      </c>
      <c r="BL125" s="2">
        <v>0</v>
      </c>
      <c r="BM125" s="2">
        <v>0</v>
      </c>
      <c r="BN125" s="2">
        <v>0</v>
      </c>
      <c r="BO125" s="2">
        <v>0</v>
      </c>
      <c r="BP125" s="2">
        <v>0</v>
      </c>
      <c r="BQ125" s="2">
        <v>0</v>
      </c>
      <c r="BR125" s="2">
        <v>0</v>
      </c>
      <c r="BS125" s="2">
        <v>0</v>
      </c>
      <c r="BT125" s="2">
        <v>0</v>
      </c>
      <c r="BU125" s="2">
        <v>0</v>
      </c>
      <c r="BV125" s="2">
        <v>0</v>
      </c>
      <c r="BW125" s="2">
        <v>0</v>
      </c>
      <c r="BX125" s="2">
        <v>0</v>
      </c>
      <c r="BY125" s="2">
        <v>0</v>
      </c>
      <c r="BZ125" s="2">
        <v>0</v>
      </c>
      <c r="CA125" s="2">
        <v>0</v>
      </c>
      <c r="CB125" s="2">
        <v>0</v>
      </c>
      <c r="CC125" s="2">
        <v>0</v>
      </c>
      <c r="CD125" s="2">
        <v>0</v>
      </c>
      <c r="CE125" s="2">
        <v>0</v>
      </c>
      <c r="CF125" s="2">
        <v>0</v>
      </c>
      <c r="CG125" s="2">
        <v>0</v>
      </c>
      <c r="CH125" s="2">
        <v>0</v>
      </c>
      <c r="CI125" s="2">
        <v>0</v>
      </c>
      <c r="CJ125" s="2">
        <v>0</v>
      </c>
      <c r="CK125" s="2">
        <v>0</v>
      </c>
      <c r="CL125" s="2">
        <v>0</v>
      </c>
      <c r="CM125" s="2">
        <v>0</v>
      </c>
      <c r="CN125" s="2">
        <v>0</v>
      </c>
      <c r="CO125" s="2">
        <v>0</v>
      </c>
      <c r="CP125" s="2">
        <v>0</v>
      </c>
      <c r="CQ125" s="2">
        <v>0</v>
      </c>
      <c r="CR125" s="2">
        <v>0</v>
      </c>
      <c r="CS125" s="2">
        <v>0</v>
      </c>
      <c r="CT125" s="2">
        <v>0</v>
      </c>
      <c r="CU125" s="2">
        <v>0</v>
      </c>
      <c r="CV125" s="2">
        <v>0</v>
      </c>
      <c r="CW125" s="2">
        <v>0</v>
      </c>
      <c r="CX125" s="2">
        <v>0</v>
      </c>
      <c r="CY125" s="2">
        <v>0</v>
      </c>
    </row>
    <row r="126" spans="1:103" x14ac:dyDescent="0.3">
      <c r="A126" s="2">
        <v>123</v>
      </c>
      <c r="B126" s="2" t="s">
        <v>229</v>
      </c>
      <c r="C126" s="2">
        <v>5</v>
      </c>
      <c r="D126" s="2">
        <v>19395</v>
      </c>
      <c r="E126" s="2">
        <v>3.15</v>
      </c>
      <c r="F126" s="2">
        <v>1.69</v>
      </c>
      <c r="G126" s="2">
        <v>1.56</v>
      </c>
      <c r="H126" s="2">
        <v>16.8</v>
      </c>
      <c r="I126" s="2">
        <v>2.78</v>
      </c>
      <c r="J126" s="2">
        <v>2.0499999999999998</v>
      </c>
      <c r="K126" s="2">
        <v>1.76</v>
      </c>
      <c r="L126" s="2">
        <v>2.0499999999999998</v>
      </c>
      <c r="M126" s="2">
        <v>2.0499999999999998</v>
      </c>
      <c r="N126" s="2">
        <v>2.2599999999999998</v>
      </c>
      <c r="O126" s="2">
        <v>2.46</v>
      </c>
      <c r="P126" s="2">
        <v>2.74</v>
      </c>
      <c r="Q126" s="2">
        <v>3.26</v>
      </c>
      <c r="R126" s="2">
        <v>4.1900000000000004</v>
      </c>
      <c r="S126" s="2">
        <v>5.53</v>
      </c>
      <c r="T126" s="2">
        <v>92.21</v>
      </c>
      <c r="U126" s="2">
        <v>6.72</v>
      </c>
      <c r="V126" s="2">
        <v>28.89</v>
      </c>
      <c r="W126" s="2">
        <v>1.56</v>
      </c>
      <c r="X126" s="2">
        <v>16.8</v>
      </c>
      <c r="Y126" s="2">
        <v>2.91</v>
      </c>
      <c r="Z126" s="2">
        <v>4.1100000000000003</v>
      </c>
      <c r="AA126" s="2">
        <v>4.99</v>
      </c>
      <c r="AB126" s="2">
        <v>5.76</v>
      </c>
      <c r="AC126" s="2">
        <v>6.45</v>
      </c>
      <c r="AD126" s="2">
        <v>7.25</v>
      </c>
      <c r="AE126" s="2">
        <v>7.98</v>
      </c>
      <c r="AF126" s="2">
        <v>8.9499999999999993</v>
      </c>
      <c r="AG126" s="2">
        <v>10.47</v>
      </c>
      <c r="AH126" s="2">
        <v>0</v>
      </c>
      <c r="AI126" s="2">
        <v>3712</v>
      </c>
      <c r="AJ126" s="2">
        <v>8994</v>
      </c>
      <c r="AK126" s="2">
        <v>2372</v>
      </c>
      <c r="AL126" s="2">
        <v>1773</v>
      </c>
      <c r="AM126" s="2">
        <v>1027</v>
      </c>
      <c r="AN126" s="2">
        <v>657</v>
      </c>
      <c r="AO126" s="2">
        <v>423</v>
      </c>
      <c r="AP126" s="2">
        <v>225</v>
      </c>
      <c r="AQ126" s="2">
        <v>111</v>
      </c>
      <c r="AR126" s="2">
        <v>55</v>
      </c>
      <c r="AS126" s="2">
        <v>19</v>
      </c>
      <c r="AT126" s="2">
        <v>8</v>
      </c>
      <c r="AU126" s="2">
        <v>8</v>
      </c>
      <c r="AV126" s="2">
        <v>7</v>
      </c>
      <c r="AW126" s="2">
        <v>2</v>
      </c>
      <c r="AX126" s="2">
        <v>2</v>
      </c>
      <c r="AY126" s="2">
        <v>0</v>
      </c>
      <c r="AZ126" s="2">
        <v>0</v>
      </c>
      <c r="BA126" s="2">
        <v>0</v>
      </c>
      <c r="BB126" s="2">
        <v>0</v>
      </c>
      <c r="BC126" s="2">
        <v>0</v>
      </c>
      <c r="BD126" s="2">
        <v>0</v>
      </c>
      <c r="BE126" s="2">
        <v>0</v>
      </c>
      <c r="BF126" s="2">
        <v>0</v>
      </c>
      <c r="BG126" s="2">
        <v>0</v>
      </c>
      <c r="BH126" s="2">
        <v>0</v>
      </c>
      <c r="BI126" s="2">
        <v>0</v>
      </c>
      <c r="BJ126" s="2">
        <v>0</v>
      </c>
      <c r="BK126" s="2">
        <v>0</v>
      </c>
      <c r="BL126" s="2">
        <v>0</v>
      </c>
      <c r="BM126" s="2">
        <v>0</v>
      </c>
      <c r="BN126" s="2">
        <v>0</v>
      </c>
      <c r="BO126" s="2">
        <v>0</v>
      </c>
      <c r="BP126" s="2">
        <v>0</v>
      </c>
      <c r="BQ126" s="2">
        <v>0</v>
      </c>
      <c r="BR126" s="2">
        <v>0</v>
      </c>
      <c r="BS126" s="2">
        <v>0</v>
      </c>
      <c r="BT126" s="2">
        <v>0</v>
      </c>
      <c r="BU126" s="2">
        <v>0</v>
      </c>
      <c r="BV126" s="2">
        <v>0</v>
      </c>
      <c r="BW126" s="2">
        <v>0</v>
      </c>
      <c r="BX126" s="2">
        <v>0</v>
      </c>
      <c r="BY126" s="2">
        <v>0</v>
      </c>
      <c r="BZ126" s="2">
        <v>0</v>
      </c>
      <c r="CA126" s="2">
        <v>0</v>
      </c>
      <c r="CB126" s="2">
        <v>0</v>
      </c>
      <c r="CC126" s="2">
        <v>0</v>
      </c>
      <c r="CD126" s="2">
        <v>0</v>
      </c>
      <c r="CE126" s="2">
        <v>0</v>
      </c>
      <c r="CF126" s="2">
        <v>0</v>
      </c>
      <c r="CG126" s="2">
        <v>0</v>
      </c>
      <c r="CH126" s="2">
        <v>0</v>
      </c>
      <c r="CI126" s="2">
        <v>0</v>
      </c>
      <c r="CJ126" s="2">
        <v>0</v>
      </c>
      <c r="CK126" s="2">
        <v>0</v>
      </c>
      <c r="CL126" s="2">
        <v>0</v>
      </c>
      <c r="CM126" s="2">
        <v>0</v>
      </c>
      <c r="CN126" s="2">
        <v>0</v>
      </c>
      <c r="CO126" s="2">
        <v>0</v>
      </c>
      <c r="CP126" s="2">
        <v>0</v>
      </c>
      <c r="CQ126" s="2">
        <v>0</v>
      </c>
      <c r="CR126" s="2">
        <v>0</v>
      </c>
      <c r="CS126" s="2">
        <v>0</v>
      </c>
      <c r="CT126" s="2">
        <v>0</v>
      </c>
      <c r="CU126" s="2">
        <v>0</v>
      </c>
      <c r="CV126" s="2">
        <v>0</v>
      </c>
      <c r="CW126" s="2">
        <v>0</v>
      </c>
      <c r="CX126" s="2">
        <v>0</v>
      </c>
      <c r="CY126" s="2">
        <v>0</v>
      </c>
    </row>
    <row r="127" spans="1:103" x14ac:dyDescent="0.3">
      <c r="A127" s="2">
        <v>124</v>
      </c>
      <c r="B127" s="2" t="s">
        <v>230</v>
      </c>
      <c r="C127" s="2">
        <v>5</v>
      </c>
      <c r="D127" s="2">
        <v>19965</v>
      </c>
      <c r="E127" s="2">
        <v>3.13</v>
      </c>
      <c r="F127" s="2">
        <v>1.69</v>
      </c>
      <c r="G127" s="2">
        <v>1.56</v>
      </c>
      <c r="H127" s="2">
        <v>19.260000000000002</v>
      </c>
      <c r="I127" s="2">
        <v>2.77</v>
      </c>
      <c r="J127" s="2">
        <v>2.0499999999999998</v>
      </c>
      <c r="K127" s="2">
        <v>1.76</v>
      </c>
      <c r="L127" s="2">
        <v>2.0499999999999998</v>
      </c>
      <c r="M127" s="2">
        <v>2.0499999999999998</v>
      </c>
      <c r="N127" s="2">
        <v>2.2599999999999998</v>
      </c>
      <c r="O127" s="2">
        <v>2.46</v>
      </c>
      <c r="P127" s="2">
        <v>2.74</v>
      </c>
      <c r="Q127" s="2">
        <v>3.22</v>
      </c>
      <c r="R127" s="2">
        <v>4.1900000000000004</v>
      </c>
      <c r="S127" s="2">
        <v>5.53</v>
      </c>
      <c r="T127" s="2">
        <v>94.09</v>
      </c>
      <c r="U127" s="2">
        <v>6.79</v>
      </c>
      <c r="V127" s="2">
        <v>33.590000000000003</v>
      </c>
      <c r="W127" s="2">
        <v>1.56</v>
      </c>
      <c r="X127" s="2">
        <v>19.260000000000002</v>
      </c>
      <c r="Y127" s="2">
        <v>2.86</v>
      </c>
      <c r="Z127" s="2">
        <v>4.1399999999999997</v>
      </c>
      <c r="AA127" s="2">
        <v>4.99</v>
      </c>
      <c r="AB127" s="2">
        <v>5.73</v>
      </c>
      <c r="AC127" s="2">
        <v>6.48</v>
      </c>
      <c r="AD127" s="2">
        <v>7.17</v>
      </c>
      <c r="AE127" s="2">
        <v>7.98</v>
      </c>
      <c r="AF127" s="2">
        <v>9.0399999999999991</v>
      </c>
      <c r="AG127" s="2">
        <v>10.75</v>
      </c>
      <c r="AH127" s="2">
        <v>0</v>
      </c>
      <c r="AI127" s="2">
        <v>3823</v>
      </c>
      <c r="AJ127" s="2">
        <v>9372</v>
      </c>
      <c r="AK127" s="2">
        <v>2425</v>
      </c>
      <c r="AL127" s="2">
        <v>1727</v>
      </c>
      <c r="AM127" s="2">
        <v>1105</v>
      </c>
      <c r="AN127" s="2">
        <v>679</v>
      </c>
      <c r="AO127" s="2">
        <v>405</v>
      </c>
      <c r="AP127" s="2">
        <v>216</v>
      </c>
      <c r="AQ127" s="2">
        <v>95</v>
      </c>
      <c r="AR127" s="2">
        <v>65</v>
      </c>
      <c r="AS127" s="2">
        <v>26</v>
      </c>
      <c r="AT127" s="2">
        <v>8</v>
      </c>
      <c r="AU127" s="2">
        <v>9</v>
      </c>
      <c r="AV127" s="2">
        <v>4</v>
      </c>
      <c r="AW127" s="2">
        <v>3</v>
      </c>
      <c r="AX127" s="2">
        <v>1</v>
      </c>
      <c r="AY127" s="2">
        <v>0</v>
      </c>
      <c r="AZ127" s="2">
        <v>1</v>
      </c>
      <c r="BA127" s="2">
        <v>1</v>
      </c>
      <c r="BB127" s="2">
        <v>0</v>
      </c>
      <c r="BC127" s="2">
        <v>0</v>
      </c>
      <c r="BD127" s="2">
        <v>0</v>
      </c>
      <c r="BE127" s="2">
        <v>0</v>
      </c>
      <c r="BF127" s="2">
        <v>0</v>
      </c>
      <c r="BG127" s="2">
        <v>0</v>
      </c>
      <c r="BH127" s="2">
        <v>0</v>
      </c>
      <c r="BI127" s="2">
        <v>0</v>
      </c>
      <c r="BJ127" s="2">
        <v>0</v>
      </c>
      <c r="BK127" s="2">
        <v>0</v>
      </c>
      <c r="BL127" s="2">
        <v>0</v>
      </c>
      <c r="BM127" s="2">
        <v>0</v>
      </c>
      <c r="BN127" s="2">
        <v>0</v>
      </c>
      <c r="BO127" s="2">
        <v>0</v>
      </c>
      <c r="BP127" s="2">
        <v>0</v>
      </c>
      <c r="BQ127" s="2">
        <v>0</v>
      </c>
      <c r="BR127" s="2">
        <v>0</v>
      </c>
      <c r="BS127" s="2">
        <v>0</v>
      </c>
      <c r="BT127" s="2">
        <v>0</v>
      </c>
      <c r="BU127" s="2">
        <v>0</v>
      </c>
      <c r="BV127" s="2">
        <v>0</v>
      </c>
      <c r="BW127" s="2">
        <v>0</v>
      </c>
      <c r="BX127" s="2">
        <v>0</v>
      </c>
      <c r="BY127" s="2">
        <v>0</v>
      </c>
      <c r="BZ127" s="2">
        <v>0</v>
      </c>
      <c r="CA127" s="2">
        <v>0</v>
      </c>
      <c r="CB127" s="2">
        <v>0</v>
      </c>
      <c r="CC127" s="2">
        <v>0</v>
      </c>
      <c r="CD127" s="2">
        <v>0</v>
      </c>
      <c r="CE127" s="2">
        <v>0</v>
      </c>
      <c r="CF127" s="2">
        <v>0</v>
      </c>
      <c r="CG127" s="2">
        <v>0</v>
      </c>
      <c r="CH127" s="2">
        <v>0</v>
      </c>
      <c r="CI127" s="2">
        <v>0</v>
      </c>
      <c r="CJ127" s="2">
        <v>0</v>
      </c>
      <c r="CK127" s="2">
        <v>0</v>
      </c>
      <c r="CL127" s="2">
        <v>0</v>
      </c>
      <c r="CM127" s="2">
        <v>0</v>
      </c>
      <c r="CN127" s="2">
        <v>0</v>
      </c>
      <c r="CO127" s="2">
        <v>0</v>
      </c>
      <c r="CP127" s="2">
        <v>0</v>
      </c>
      <c r="CQ127" s="2">
        <v>0</v>
      </c>
      <c r="CR127" s="2">
        <v>0</v>
      </c>
      <c r="CS127" s="2">
        <v>0</v>
      </c>
      <c r="CT127" s="2">
        <v>0</v>
      </c>
      <c r="CU127" s="2">
        <v>0</v>
      </c>
      <c r="CV127" s="2">
        <v>0</v>
      </c>
      <c r="CW127" s="2">
        <v>0</v>
      </c>
      <c r="CX127" s="2">
        <v>0</v>
      </c>
      <c r="CY127" s="2">
        <v>0</v>
      </c>
    </row>
    <row r="128" spans="1:103" x14ac:dyDescent="0.3">
      <c r="A128" s="2">
        <v>125</v>
      </c>
      <c r="B128" s="2" t="s">
        <v>231</v>
      </c>
      <c r="C128" s="2">
        <v>5</v>
      </c>
      <c r="D128" s="2">
        <v>19421</v>
      </c>
      <c r="E128" s="2">
        <v>3.14</v>
      </c>
      <c r="F128" s="2">
        <v>1.71</v>
      </c>
      <c r="G128" s="2">
        <v>1.56</v>
      </c>
      <c r="H128" s="2">
        <v>17.22</v>
      </c>
      <c r="I128" s="2">
        <v>2.78</v>
      </c>
      <c r="J128" s="2">
        <v>2.0499999999999998</v>
      </c>
      <c r="K128" s="2">
        <v>1.76</v>
      </c>
      <c r="L128" s="2">
        <v>2.0499999999999998</v>
      </c>
      <c r="M128" s="2">
        <v>2.0499999999999998</v>
      </c>
      <c r="N128" s="2">
        <v>2.2599999999999998</v>
      </c>
      <c r="O128" s="2">
        <v>2.46</v>
      </c>
      <c r="P128" s="2">
        <v>2.74</v>
      </c>
      <c r="Q128" s="2">
        <v>3.22</v>
      </c>
      <c r="R128" s="2">
        <v>4.1900000000000004</v>
      </c>
      <c r="S128" s="2">
        <v>5.56</v>
      </c>
      <c r="T128" s="2">
        <v>93.95</v>
      </c>
      <c r="U128" s="2">
        <v>6.85</v>
      </c>
      <c r="V128" s="2">
        <v>30.1</v>
      </c>
      <c r="W128" s="2">
        <v>1.56</v>
      </c>
      <c r="X128" s="2">
        <v>17.22</v>
      </c>
      <c r="Y128" s="2">
        <v>2.94</v>
      </c>
      <c r="Z128" s="2">
        <v>4.1900000000000004</v>
      </c>
      <c r="AA128" s="2">
        <v>5.08</v>
      </c>
      <c r="AB128" s="2">
        <v>5.81</v>
      </c>
      <c r="AC128" s="2">
        <v>6.57</v>
      </c>
      <c r="AD128" s="2">
        <v>7.33</v>
      </c>
      <c r="AE128" s="2">
        <v>8.15</v>
      </c>
      <c r="AF128" s="2">
        <v>9.27</v>
      </c>
      <c r="AG128" s="2">
        <v>10.87</v>
      </c>
      <c r="AH128" s="2">
        <v>0</v>
      </c>
      <c r="AI128" s="2">
        <v>3732</v>
      </c>
      <c r="AJ128" s="2">
        <v>9151</v>
      </c>
      <c r="AK128" s="2">
        <v>2302</v>
      </c>
      <c r="AL128" s="2">
        <v>1649</v>
      </c>
      <c r="AM128" s="2">
        <v>1087</v>
      </c>
      <c r="AN128" s="2">
        <v>645</v>
      </c>
      <c r="AO128" s="2">
        <v>404</v>
      </c>
      <c r="AP128" s="2">
        <v>202</v>
      </c>
      <c r="AQ128" s="2">
        <v>129</v>
      </c>
      <c r="AR128" s="2">
        <v>57</v>
      </c>
      <c r="AS128" s="2">
        <v>30</v>
      </c>
      <c r="AT128" s="2">
        <v>15</v>
      </c>
      <c r="AU128" s="2">
        <v>10</v>
      </c>
      <c r="AV128" s="2">
        <v>3</v>
      </c>
      <c r="AW128" s="2">
        <v>2</v>
      </c>
      <c r="AX128" s="2">
        <v>2</v>
      </c>
      <c r="AY128" s="2">
        <v>1</v>
      </c>
      <c r="AZ128" s="2">
        <v>0</v>
      </c>
      <c r="BA128" s="2">
        <v>0</v>
      </c>
      <c r="BB128" s="2">
        <v>0</v>
      </c>
      <c r="BC128" s="2">
        <v>0</v>
      </c>
      <c r="BD128" s="2">
        <v>0</v>
      </c>
      <c r="BE128" s="2">
        <v>0</v>
      </c>
      <c r="BF128" s="2">
        <v>0</v>
      </c>
      <c r="BG128" s="2">
        <v>0</v>
      </c>
      <c r="BH128" s="2">
        <v>0</v>
      </c>
      <c r="BI128" s="2">
        <v>0</v>
      </c>
      <c r="BJ128" s="2">
        <v>0</v>
      </c>
      <c r="BK128" s="2">
        <v>0</v>
      </c>
      <c r="BL128" s="2">
        <v>0</v>
      </c>
      <c r="BM128" s="2">
        <v>0</v>
      </c>
      <c r="BN128" s="2">
        <v>0</v>
      </c>
      <c r="BO128" s="2">
        <v>0</v>
      </c>
      <c r="BP128" s="2">
        <v>0</v>
      </c>
      <c r="BQ128" s="2">
        <v>0</v>
      </c>
      <c r="BR128" s="2">
        <v>0</v>
      </c>
      <c r="BS128" s="2">
        <v>0</v>
      </c>
      <c r="BT128" s="2">
        <v>0</v>
      </c>
      <c r="BU128" s="2">
        <v>0</v>
      </c>
      <c r="BV128" s="2">
        <v>0</v>
      </c>
      <c r="BW128" s="2">
        <v>0</v>
      </c>
      <c r="BX128" s="2">
        <v>0</v>
      </c>
      <c r="BY128" s="2">
        <v>0</v>
      </c>
      <c r="BZ128" s="2">
        <v>0</v>
      </c>
      <c r="CA128" s="2">
        <v>0</v>
      </c>
      <c r="CB128" s="2">
        <v>0</v>
      </c>
      <c r="CC128" s="2">
        <v>0</v>
      </c>
      <c r="CD128" s="2">
        <v>0</v>
      </c>
      <c r="CE128" s="2">
        <v>0</v>
      </c>
      <c r="CF128" s="2">
        <v>0</v>
      </c>
      <c r="CG128" s="2">
        <v>0</v>
      </c>
      <c r="CH128" s="2">
        <v>0</v>
      </c>
      <c r="CI128" s="2">
        <v>0</v>
      </c>
      <c r="CJ128" s="2">
        <v>0</v>
      </c>
      <c r="CK128" s="2">
        <v>0</v>
      </c>
      <c r="CL128" s="2">
        <v>0</v>
      </c>
      <c r="CM128" s="2">
        <v>0</v>
      </c>
      <c r="CN128" s="2">
        <v>0</v>
      </c>
      <c r="CO128" s="2">
        <v>0</v>
      </c>
      <c r="CP128" s="2">
        <v>0</v>
      </c>
      <c r="CQ128" s="2">
        <v>0</v>
      </c>
      <c r="CR128" s="2">
        <v>0</v>
      </c>
      <c r="CS128" s="2">
        <v>0</v>
      </c>
      <c r="CT128" s="2">
        <v>0</v>
      </c>
      <c r="CU128" s="2">
        <v>0</v>
      </c>
      <c r="CV128" s="2">
        <v>0</v>
      </c>
      <c r="CW128" s="2">
        <v>0</v>
      </c>
      <c r="CX128" s="2">
        <v>0</v>
      </c>
      <c r="CY128" s="2">
        <v>0</v>
      </c>
    </row>
    <row r="129" spans="1:103" x14ac:dyDescent="0.3">
      <c r="A129" s="2">
        <v>126</v>
      </c>
      <c r="B129" s="2" t="s">
        <v>232</v>
      </c>
      <c r="C129" s="2">
        <v>5</v>
      </c>
      <c r="D129" s="2">
        <v>19461</v>
      </c>
      <c r="E129" s="2">
        <v>3.12</v>
      </c>
      <c r="F129" s="2">
        <v>1.69</v>
      </c>
      <c r="G129" s="2">
        <v>1.56</v>
      </c>
      <c r="H129" s="2">
        <v>18.239999999999998</v>
      </c>
      <c r="I129" s="2">
        <v>2.76</v>
      </c>
      <c r="J129" s="2">
        <v>2.0499999999999998</v>
      </c>
      <c r="K129" s="2">
        <v>1.7</v>
      </c>
      <c r="L129" s="2">
        <v>2.0499999999999998</v>
      </c>
      <c r="M129" s="2">
        <v>2.0499999999999998</v>
      </c>
      <c r="N129" s="2">
        <v>2.2599999999999998</v>
      </c>
      <c r="O129" s="2">
        <v>2.46</v>
      </c>
      <c r="P129" s="2">
        <v>2.74</v>
      </c>
      <c r="Q129" s="2">
        <v>3.22</v>
      </c>
      <c r="R129" s="2">
        <v>4.1399999999999997</v>
      </c>
      <c r="S129" s="2">
        <v>5.48</v>
      </c>
      <c r="T129" s="2">
        <v>91.41</v>
      </c>
      <c r="U129" s="2">
        <v>6.84</v>
      </c>
      <c r="V129" s="2">
        <v>31.96</v>
      </c>
      <c r="W129" s="2">
        <v>1.56</v>
      </c>
      <c r="X129" s="2">
        <v>18.239999999999998</v>
      </c>
      <c r="Y129" s="2">
        <v>2.86</v>
      </c>
      <c r="Z129" s="2">
        <v>4.1100000000000003</v>
      </c>
      <c r="AA129" s="2">
        <v>4.99</v>
      </c>
      <c r="AB129" s="2">
        <v>5.76</v>
      </c>
      <c r="AC129" s="2">
        <v>6.5</v>
      </c>
      <c r="AD129" s="2">
        <v>7.22</v>
      </c>
      <c r="AE129" s="2">
        <v>8.18</v>
      </c>
      <c r="AF129" s="2">
        <v>9.3000000000000007</v>
      </c>
      <c r="AG129" s="2">
        <v>11.05</v>
      </c>
      <c r="AH129" s="2">
        <v>0</v>
      </c>
      <c r="AI129" s="2">
        <v>3764</v>
      </c>
      <c r="AJ129" s="2">
        <v>9117</v>
      </c>
      <c r="AK129" s="2">
        <v>2409</v>
      </c>
      <c r="AL129" s="2">
        <v>1707</v>
      </c>
      <c r="AM129" s="2">
        <v>1020</v>
      </c>
      <c r="AN129" s="2">
        <v>657</v>
      </c>
      <c r="AO129" s="2">
        <v>357</v>
      </c>
      <c r="AP129" s="2">
        <v>200</v>
      </c>
      <c r="AQ129" s="2">
        <v>108</v>
      </c>
      <c r="AR129" s="2">
        <v>55</v>
      </c>
      <c r="AS129" s="2">
        <v>27</v>
      </c>
      <c r="AT129" s="2">
        <v>22</v>
      </c>
      <c r="AU129" s="2">
        <v>12</v>
      </c>
      <c r="AV129" s="2">
        <v>3</v>
      </c>
      <c r="AW129" s="2">
        <v>1</v>
      </c>
      <c r="AX129" s="2">
        <v>0</v>
      </c>
      <c r="AY129" s="2">
        <v>1</v>
      </c>
      <c r="AZ129" s="2">
        <v>1</v>
      </c>
      <c r="BA129" s="2">
        <v>0</v>
      </c>
      <c r="BB129" s="2">
        <v>0</v>
      </c>
      <c r="BC129" s="2">
        <v>0</v>
      </c>
      <c r="BD129" s="2">
        <v>0</v>
      </c>
      <c r="BE129" s="2">
        <v>0</v>
      </c>
      <c r="BF129" s="2">
        <v>0</v>
      </c>
      <c r="BG129" s="2">
        <v>0</v>
      </c>
      <c r="BH129" s="2">
        <v>0</v>
      </c>
      <c r="BI129" s="2">
        <v>0</v>
      </c>
      <c r="BJ129" s="2">
        <v>0</v>
      </c>
      <c r="BK129" s="2">
        <v>0</v>
      </c>
      <c r="BL129" s="2">
        <v>0</v>
      </c>
      <c r="BM129" s="2">
        <v>0</v>
      </c>
      <c r="BN129" s="2">
        <v>0</v>
      </c>
      <c r="BO129" s="2">
        <v>0</v>
      </c>
      <c r="BP129" s="2">
        <v>0</v>
      </c>
      <c r="BQ129" s="2">
        <v>0</v>
      </c>
      <c r="BR129" s="2">
        <v>0</v>
      </c>
      <c r="BS129" s="2">
        <v>0</v>
      </c>
      <c r="BT129" s="2">
        <v>0</v>
      </c>
      <c r="BU129" s="2">
        <v>0</v>
      </c>
      <c r="BV129" s="2">
        <v>0</v>
      </c>
      <c r="BW129" s="2">
        <v>0</v>
      </c>
      <c r="BX129" s="2">
        <v>0</v>
      </c>
      <c r="BY129" s="2">
        <v>0</v>
      </c>
      <c r="BZ129" s="2">
        <v>0</v>
      </c>
      <c r="CA129" s="2">
        <v>0</v>
      </c>
      <c r="CB129" s="2">
        <v>0</v>
      </c>
      <c r="CC129" s="2">
        <v>0</v>
      </c>
      <c r="CD129" s="2">
        <v>0</v>
      </c>
      <c r="CE129" s="2">
        <v>0</v>
      </c>
      <c r="CF129" s="2">
        <v>0</v>
      </c>
      <c r="CG129" s="2">
        <v>0</v>
      </c>
      <c r="CH129" s="2">
        <v>0</v>
      </c>
      <c r="CI129" s="2">
        <v>0</v>
      </c>
      <c r="CJ129" s="2">
        <v>0</v>
      </c>
      <c r="CK129" s="2">
        <v>0</v>
      </c>
      <c r="CL129" s="2">
        <v>0</v>
      </c>
      <c r="CM129" s="2">
        <v>0</v>
      </c>
      <c r="CN129" s="2">
        <v>0</v>
      </c>
      <c r="CO129" s="2">
        <v>0</v>
      </c>
      <c r="CP129" s="2">
        <v>0</v>
      </c>
      <c r="CQ129" s="2">
        <v>0</v>
      </c>
      <c r="CR129" s="2">
        <v>0</v>
      </c>
      <c r="CS129" s="2">
        <v>0</v>
      </c>
      <c r="CT129" s="2">
        <v>0</v>
      </c>
      <c r="CU129" s="2">
        <v>0</v>
      </c>
      <c r="CV129" s="2">
        <v>0</v>
      </c>
      <c r="CW129" s="2">
        <v>0</v>
      </c>
      <c r="CX129" s="2">
        <v>0</v>
      </c>
      <c r="CY129" s="2">
        <v>0</v>
      </c>
    </row>
    <row r="130" spans="1:103" x14ac:dyDescent="0.3">
      <c r="A130" s="2">
        <v>127</v>
      </c>
      <c r="B130" s="2" t="s">
        <v>233</v>
      </c>
      <c r="C130" s="2">
        <v>5</v>
      </c>
      <c r="D130" s="2">
        <v>18569</v>
      </c>
      <c r="E130" s="2">
        <v>3.15</v>
      </c>
      <c r="F130" s="2">
        <v>1.69</v>
      </c>
      <c r="G130" s="2">
        <v>1.56</v>
      </c>
      <c r="H130" s="2">
        <v>26.29</v>
      </c>
      <c r="I130" s="2">
        <v>2.78</v>
      </c>
      <c r="J130" s="2">
        <v>2.0499999999999998</v>
      </c>
      <c r="K130" s="2">
        <v>1.76</v>
      </c>
      <c r="L130" s="2">
        <v>2.0499999999999998</v>
      </c>
      <c r="M130" s="2">
        <v>2.0499999999999998</v>
      </c>
      <c r="N130" s="2">
        <v>2.2599999999999998</v>
      </c>
      <c r="O130" s="2">
        <v>2.46</v>
      </c>
      <c r="P130" s="2">
        <v>2.74</v>
      </c>
      <c r="Q130" s="2">
        <v>3.31</v>
      </c>
      <c r="R130" s="2">
        <v>4.2300000000000004</v>
      </c>
      <c r="S130" s="2">
        <v>5.56</v>
      </c>
      <c r="T130" s="2">
        <v>88.77</v>
      </c>
      <c r="U130" s="2">
        <v>6.93</v>
      </c>
      <c r="V130" s="2">
        <v>58.76</v>
      </c>
      <c r="W130" s="2">
        <v>1.56</v>
      </c>
      <c r="X130" s="2">
        <v>26.29</v>
      </c>
      <c r="Y130" s="2">
        <v>2.94</v>
      </c>
      <c r="Z130" s="2">
        <v>4.1399999999999997</v>
      </c>
      <c r="AA130" s="2">
        <v>4.99</v>
      </c>
      <c r="AB130" s="2">
        <v>5.76</v>
      </c>
      <c r="AC130" s="2">
        <v>6.45</v>
      </c>
      <c r="AD130" s="2">
        <v>7.17</v>
      </c>
      <c r="AE130" s="2">
        <v>7.94</v>
      </c>
      <c r="AF130" s="2">
        <v>8.85</v>
      </c>
      <c r="AG130" s="2">
        <v>10.65</v>
      </c>
      <c r="AH130" s="2">
        <v>0</v>
      </c>
      <c r="AI130" s="2">
        <v>3623</v>
      </c>
      <c r="AJ130" s="2">
        <v>8497</v>
      </c>
      <c r="AK130" s="2">
        <v>2279</v>
      </c>
      <c r="AL130" s="2">
        <v>1717</v>
      </c>
      <c r="AM130" s="2">
        <v>987</v>
      </c>
      <c r="AN130" s="2">
        <v>675</v>
      </c>
      <c r="AO130" s="2">
        <v>395</v>
      </c>
      <c r="AP130" s="2">
        <v>214</v>
      </c>
      <c r="AQ130" s="2">
        <v>92</v>
      </c>
      <c r="AR130" s="2">
        <v>42</v>
      </c>
      <c r="AS130" s="2">
        <v>25</v>
      </c>
      <c r="AT130" s="2">
        <v>8</v>
      </c>
      <c r="AU130" s="2">
        <v>7</v>
      </c>
      <c r="AV130" s="2">
        <v>4</v>
      </c>
      <c r="AW130" s="2">
        <v>0</v>
      </c>
      <c r="AX130" s="2">
        <v>1</v>
      </c>
      <c r="AY130" s="2">
        <v>2</v>
      </c>
      <c r="AZ130" s="2">
        <v>0</v>
      </c>
      <c r="BA130" s="2">
        <v>0</v>
      </c>
      <c r="BB130" s="2">
        <v>0</v>
      </c>
      <c r="BC130" s="2">
        <v>0</v>
      </c>
      <c r="BD130" s="2">
        <v>0</v>
      </c>
      <c r="BE130" s="2">
        <v>0</v>
      </c>
      <c r="BF130" s="2">
        <v>0</v>
      </c>
      <c r="BG130" s="2">
        <v>0</v>
      </c>
      <c r="BH130" s="2">
        <v>1</v>
      </c>
      <c r="BI130" s="2">
        <v>0</v>
      </c>
      <c r="BJ130" s="2">
        <v>0</v>
      </c>
      <c r="BK130" s="2">
        <v>0</v>
      </c>
      <c r="BL130" s="2">
        <v>0</v>
      </c>
      <c r="BM130" s="2">
        <v>0</v>
      </c>
      <c r="BN130" s="2">
        <v>0</v>
      </c>
      <c r="BO130" s="2">
        <v>0</v>
      </c>
      <c r="BP130" s="2">
        <v>0</v>
      </c>
      <c r="BQ130" s="2">
        <v>0</v>
      </c>
      <c r="BR130" s="2">
        <v>0</v>
      </c>
      <c r="BS130" s="2">
        <v>0</v>
      </c>
      <c r="BT130" s="2">
        <v>0</v>
      </c>
      <c r="BU130" s="2">
        <v>0</v>
      </c>
      <c r="BV130" s="2">
        <v>0</v>
      </c>
      <c r="BW130" s="2">
        <v>0</v>
      </c>
      <c r="BX130" s="2">
        <v>0</v>
      </c>
      <c r="BY130" s="2">
        <v>0</v>
      </c>
      <c r="BZ130" s="2">
        <v>0</v>
      </c>
      <c r="CA130" s="2">
        <v>0</v>
      </c>
      <c r="CB130" s="2">
        <v>0</v>
      </c>
      <c r="CC130" s="2">
        <v>0</v>
      </c>
      <c r="CD130" s="2">
        <v>0</v>
      </c>
      <c r="CE130" s="2">
        <v>0</v>
      </c>
      <c r="CF130" s="2">
        <v>0</v>
      </c>
      <c r="CG130" s="2">
        <v>0</v>
      </c>
      <c r="CH130" s="2">
        <v>0</v>
      </c>
      <c r="CI130" s="2">
        <v>0</v>
      </c>
      <c r="CJ130" s="2">
        <v>0</v>
      </c>
      <c r="CK130" s="2">
        <v>0</v>
      </c>
      <c r="CL130" s="2">
        <v>0</v>
      </c>
      <c r="CM130" s="2">
        <v>0</v>
      </c>
      <c r="CN130" s="2">
        <v>0</v>
      </c>
      <c r="CO130" s="2">
        <v>0</v>
      </c>
      <c r="CP130" s="2">
        <v>0</v>
      </c>
      <c r="CQ130" s="2">
        <v>0</v>
      </c>
      <c r="CR130" s="2">
        <v>0</v>
      </c>
      <c r="CS130" s="2">
        <v>0</v>
      </c>
      <c r="CT130" s="2">
        <v>0</v>
      </c>
      <c r="CU130" s="2">
        <v>0</v>
      </c>
      <c r="CV130" s="2">
        <v>0</v>
      </c>
      <c r="CW130" s="2">
        <v>0</v>
      </c>
      <c r="CX130" s="2">
        <v>0</v>
      </c>
      <c r="CY130" s="2">
        <v>0</v>
      </c>
    </row>
    <row r="131" spans="1:103" x14ac:dyDescent="0.3">
      <c r="A131" s="2">
        <v>128</v>
      </c>
      <c r="B131" s="2" t="s">
        <v>234</v>
      </c>
      <c r="C131" s="2">
        <v>5</v>
      </c>
      <c r="D131" s="2">
        <v>18433</v>
      </c>
      <c r="E131" s="2">
        <v>3.11</v>
      </c>
      <c r="F131" s="2">
        <v>1.68</v>
      </c>
      <c r="G131" s="2">
        <v>1.56</v>
      </c>
      <c r="H131" s="2">
        <v>16.920000000000002</v>
      </c>
      <c r="I131" s="2">
        <v>2.76</v>
      </c>
      <c r="J131" s="2">
        <v>2.0499999999999998</v>
      </c>
      <c r="K131" s="2">
        <v>1.76</v>
      </c>
      <c r="L131" s="2">
        <v>2.0499999999999998</v>
      </c>
      <c r="M131" s="2">
        <v>2.0499999999999998</v>
      </c>
      <c r="N131" s="2">
        <v>2.2599999999999998</v>
      </c>
      <c r="O131" s="2">
        <v>2.46</v>
      </c>
      <c r="P131" s="2">
        <v>2.74</v>
      </c>
      <c r="Q131" s="2">
        <v>3.22</v>
      </c>
      <c r="R131" s="2">
        <v>4.1399999999999997</v>
      </c>
      <c r="S131" s="2">
        <v>5.48</v>
      </c>
      <c r="T131" s="2">
        <v>85.28</v>
      </c>
      <c r="U131" s="2">
        <v>6.68</v>
      </c>
      <c r="V131" s="2">
        <v>28.81</v>
      </c>
      <c r="W131" s="2">
        <v>1.56</v>
      </c>
      <c r="X131" s="2">
        <v>16.920000000000002</v>
      </c>
      <c r="Y131" s="2">
        <v>2.82</v>
      </c>
      <c r="Z131" s="2">
        <v>4.1100000000000003</v>
      </c>
      <c r="AA131" s="2">
        <v>4.96</v>
      </c>
      <c r="AB131" s="2">
        <v>5.68</v>
      </c>
      <c r="AC131" s="2">
        <v>6.41</v>
      </c>
      <c r="AD131" s="2">
        <v>7.13</v>
      </c>
      <c r="AE131" s="2">
        <v>7.9</v>
      </c>
      <c r="AF131" s="2">
        <v>9.0399999999999991</v>
      </c>
      <c r="AG131" s="2">
        <v>10.57</v>
      </c>
      <c r="AH131" s="2">
        <v>0</v>
      </c>
      <c r="AI131" s="2">
        <v>3599</v>
      </c>
      <c r="AJ131" s="2">
        <v>8656</v>
      </c>
      <c r="AK131" s="2">
        <v>2196</v>
      </c>
      <c r="AL131" s="2">
        <v>1614</v>
      </c>
      <c r="AM131" s="2">
        <v>988</v>
      </c>
      <c r="AN131" s="2">
        <v>613</v>
      </c>
      <c r="AO131" s="2">
        <v>390</v>
      </c>
      <c r="AP131" s="2">
        <v>171</v>
      </c>
      <c r="AQ131" s="2">
        <v>110</v>
      </c>
      <c r="AR131" s="2">
        <v>44</v>
      </c>
      <c r="AS131" s="2">
        <v>21</v>
      </c>
      <c r="AT131" s="2">
        <v>20</v>
      </c>
      <c r="AU131" s="2">
        <v>6</v>
      </c>
      <c r="AV131" s="2">
        <v>2</v>
      </c>
      <c r="AW131" s="2">
        <v>0</v>
      </c>
      <c r="AX131" s="2">
        <v>3</v>
      </c>
      <c r="AY131" s="2">
        <v>0</v>
      </c>
      <c r="AZ131" s="2">
        <v>0</v>
      </c>
      <c r="BA131" s="2">
        <v>0</v>
      </c>
      <c r="BB131" s="2">
        <v>0</v>
      </c>
      <c r="BC131" s="2">
        <v>0</v>
      </c>
      <c r="BD131" s="2">
        <v>0</v>
      </c>
      <c r="BE131" s="2">
        <v>0</v>
      </c>
      <c r="BF131" s="2">
        <v>0</v>
      </c>
      <c r="BG131" s="2">
        <v>0</v>
      </c>
      <c r="BH131" s="2">
        <v>0</v>
      </c>
      <c r="BI131" s="2">
        <v>0</v>
      </c>
      <c r="BJ131" s="2">
        <v>0</v>
      </c>
      <c r="BK131" s="2">
        <v>0</v>
      </c>
      <c r="BL131" s="2">
        <v>0</v>
      </c>
      <c r="BM131" s="2">
        <v>0</v>
      </c>
      <c r="BN131" s="2">
        <v>0</v>
      </c>
      <c r="BO131" s="2">
        <v>0</v>
      </c>
      <c r="BP131" s="2">
        <v>0</v>
      </c>
      <c r="BQ131" s="2">
        <v>0</v>
      </c>
      <c r="BR131" s="2">
        <v>0</v>
      </c>
      <c r="BS131" s="2">
        <v>0</v>
      </c>
      <c r="BT131" s="2">
        <v>0</v>
      </c>
      <c r="BU131" s="2">
        <v>0</v>
      </c>
      <c r="BV131" s="2">
        <v>0</v>
      </c>
      <c r="BW131" s="2">
        <v>0</v>
      </c>
      <c r="BX131" s="2">
        <v>0</v>
      </c>
      <c r="BY131" s="2">
        <v>0</v>
      </c>
      <c r="BZ131" s="2">
        <v>0</v>
      </c>
      <c r="CA131" s="2">
        <v>0</v>
      </c>
      <c r="CB131" s="2">
        <v>0</v>
      </c>
      <c r="CC131" s="2">
        <v>0</v>
      </c>
      <c r="CD131" s="2">
        <v>0</v>
      </c>
      <c r="CE131" s="2">
        <v>0</v>
      </c>
      <c r="CF131" s="2">
        <v>0</v>
      </c>
      <c r="CG131" s="2">
        <v>0</v>
      </c>
      <c r="CH131" s="2">
        <v>0</v>
      </c>
      <c r="CI131" s="2">
        <v>0</v>
      </c>
      <c r="CJ131" s="2">
        <v>0</v>
      </c>
      <c r="CK131" s="2">
        <v>0</v>
      </c>
      <c r="CL131" s="2">
        <v>0</v>
      </c>
      <c r="CM131" s="2">
        <v>0</v>
      </c>
      <c r="CN131" s="2">
        <v>0</v>
      </c>
      <c r="CO131" s="2">
        <v>0</v>
      </c>
      <c r="CP131" s="2">
        <v>0</v>
      </c>
      <c r="CQ131" s="2">
        <v>0</v>
      </c>
      <c r="CR131" s="2">
        <v>0</v>
      </c>
      <c r="CS131" s="2">
        <v>0</v>
      </c>
      <c r="CT131" s="2">
        <v>0</v>
      </c>
      <c r="CU131" s="2">
        <v>0</v>
      </c>
      <c r="CV131" s="2">
        <v>0</v>
      </c>
      <c r="CW131" s="2">
        <v>0</v>
      </c>
      <c r="CX131" s="2">
        <v>0</v>
      </c>
      <c r="CY131" s="2">
        <v>0</v>
      </c>
    </row>
    <row r="132" spans="1:103" x14ac:dyDescent="0.3">
      <c r="A132" s="2">
        <v>129</v>
      </c>
      <c r="B132" s="2" t="s">
        <v>235</v>
      </c>
      <c r="C132" s="2">
        <v>5</v>
      </c>
      <c r="D132" s="2">
        <v>18025</v>
      </c>
      <c r="E132" s="2">
        <v>3.13</v>
      </c>
      <c r="F132" s="2">
        <v>1.68</v>
      </c>
      <c r="G132" s="2">
        <v>1.56</v>
      </c>
      <c r="H132" s="2">
        <v>17.57</v>
      </c>
      <c r="I132" s="2">
        <v>2.77</v>
      </c>
      <c r="J132" s="2">
        <v>2.06</v>
      </c>
      <c r="K132" s="2">
        <v>1.76</v>
      </c>
      <c r="L132" s="2">
        <v>2.0499999999999998</v>
      </c>
      <c r="M132" s="2">
        <v>2.0499999999999998</v>
      </c>
      <c r="N132" s="2">
        <v>2.2599999999999998</v>
      </c>
      <c r="O132" s="2">
        <v>2.46</v>
      </c>
      <c r="P132" s="2">
        <v>2.74</v>
      </c>
      <c r="Q132" s="2">
        <v>3.26</v>
      </c>
      <c r="R132" s="2">
        <v>4.1900000000000004</v>
      </c>
      <c r="S132" s="2">
        <v>5.51</v>
      </c>
      <c r="T132" s="2">
        <v>83.88</v>
      </c>
      <c r="U132" s="2">
        <v>6.59</v>
      </c>
      <c r="V132" s="2">
        <v>26.66</v>
      </c>
      <c r="W132" s="2">
        <v>1.56</v>
      </c>
      <c r="X132" s="2">
        <v>17.57</v>
      </c>
      <c r="Y132" s="2">
        <v>2.86</v>
      </c>
      <c r="Z132" s="2">
        <v>4.1100000000000003</v>
      </c>
      <c r="AA132" s="2">
        <v>4.96</v>
      </c>
      <c r="AB132" s="2">
        <v>5.68</v>
      </c>
      <c r="AC132" s="2">
        <v>6.41</v>
      </c>
      <c r="AD132" s="2">
        <v>7.13</v>
      </c>
      <c r="AE132" s="2">
        <v>7.9</v>
      </c>
      <c r="AF132" s="2">
        <v>8.74</v>
      </c>
      <c r="AG132" s="2">
        <v>10.24</v>
      </c>
      <c r="AH132" s="2">
        <v>0</v>
      </c>
      <c r="AI132" s="2">
        <v>3421</v>
      </c>
      <c r="AJ132" s="2">
        <v>8452</v>
      </c>
      <c r="AK132" s="2">
        <v>2167</v>
      </c>
      <c r="AL132" s="2">
        <v>1601</v>
      </c>
      <c r="AM132" s="2">
        <v>1011</v>
      </c>
      <c r="AN132" s="2">
        <v>589</v>
      </c>
      <c r="AO132" s="2">
        <v>389</v>
      </c>
      <c r="AP132" s="2">
        <v>213</v>
      </c>
      <c r="AQ132" s="2">
        <v>87</v>
      </c>
      <c r="AR132" s="2">
        <v>53</v>
      </c>
      <c r="AS132" s="2">
        <v>20</v>
      </c>
      <c r="AT132" s="2">
        <v>14</v>
      </c>
      <c r="AU132" s="2">
        <v>3</v>
      </c>
      <c r="AV132" s="2">
        <v>4</v>
      </c>
      <c r="AW132" s="2">
        <v>0</v>
      </c>
      <c r="AX132" s="2">
        <v>0</v>
      </c>
      <c r="AY132" s="2">
        <v>1</v>
      </c>
      <c r="AZ132" s="2">
        <v>0</v>
      </c>
      <c r="BA132" s="2">
        <v>0</v>
      </c>
      <c r="BB132" s="2">
        <v>0</v>
      </c>
      <c r="BC132" s="2">
        <v>0</v>
      </c>
      <c r="BD132" s="2">
        <v>0</v>
      </c>
      <c r="BE132" s="2">
        <v>0</v>
      </c>
      <c r="BF132" s="2">
        <v>0</v>
      </c>
      <c r="BG132" s="2">
        <v>0</v>
      </c>
      <c r="BH132" s="2">
        <v>0</v>
      </c>
      <c r="BI132" s="2">
        <v>0</v>
      </c>
      <c r="BJ132" s="2">
        <v>0</v>
      </c>
      <c r="BK132" s="2">
        <v>0</v>
      </c>
      <c r="BL132" s="2">
        <v>0</v>
      </c>
      <c r="BM132" s="2">
        <v>0</v>
      </c>
      <c r="BN132" s="2">
        <v>0</v>
      </c>
      <c r="BO132" s="2">
        <v>0</v>
      </c>
      <c r="BP132" s="2">
        <v>0</v>
      </c>
      <c r="BQ132" s="2">
        <v>0</v>
      </c>
      <c r="BR132" s="2">
        <v>0</v>
      </c>
      <c r="BS132" s="2">
        <v>0</v>
      </c>
      <c r="BT132" s="2">
        <v>0</v>
      </c>
      <c r="BU132" s="2">
        <v>0</v>
      </c>
      <c r="BV132" s="2">
        <v>0</v>
      </c>
      <c r="BW132" s="2">
        <v>0</v>
      </c>
      <c r="BX132" s="2">
        <v>0</v>
      </c>
      <c r="BY132" s="2">
        <v>0</v>
      </c>
      <c r="BZ132" s="2">
        <v>0</v>
      </c>
      <c r="CA132" s="2">
        <v>0</v>
      </c>
      <c r="CB132" s="2">
        <v>0</v>
      </c>
      <c r="CC132" s="2">
        <v>0</v>
      </c>
      <c r="CD132" s="2">
        <v>0</v>
      </c>
      <c r="CE132" s="2">
        <v>0</v>
      </c>
      <c r="CF132" s="2">
        <v>0</v>
      </c>
      <c r="CG132" s="2">
        <v>0</v>
      </c>
      <c r="CH132" s="2">
        <v>0</v>
      </c>
      <c r="CI132" s="2">
        <v>0</v>
      </c>
      <c r="CJ132" s="2">
        <v>0</v>
      </c>
      <c r="CK132" s="2">
        <v>0</v>
      </c>
      <c r="CL132" s="2">
        <v>0</v>
      </c>
      <c r="CM132" s="2">
        <v>0</v>
      </c>
      <c r="CN132" s="2">
        <v>0</v>
      </c>
      <c r="CO132" s="2">
        <v>0</v>
      </c>
      <c r="CP132" s="2">
        <v>0</v>
      </c>
      <c r="CQ132" s="2">
        <v>0</v>
      </c>
      <c r="CR132" s="2">
        <v>0</v>
      </c>
      <c r="CS132" s="2">
        <v>0</v>
      </c>
      <c r="CT132" s="2">
        <v>0</v>
      </c>
      <c r="CU132" s="2">
        <v>0</v>
      </c>
      <c r="CV132" s="2">
        <v>0</v>
      </c>
      <c r="CW132" s="2">
        <v>0</v>
      </c>
      <c r="CX132" s="2">
        <v>0</v>
      </c>
      <c r="CY132" s="2">
        <v>0</v>
      </c>
    </row>
    <row r="133" spans="1:103" x14ac:dyDescent="0.3">
      <c r="A133" s="2">
        <v>130</v>
      </c>
      <c r="B133" s="2" t="s">
        <v>236</v>
      </c>
      <c r="C133" s="2">
        <v>5</v>
      </c>
      <c r="D133" s="2">
        <v>17898</v>
      </c>
      <c r="E133" s="2">
        <v>3.14</v>
      </c>
      <c r="F133" s="2">
        <v>1.69</v>
      </c>
      <c r="G133" s="2">
        <v>1.56</v>
      </c>
      <c r="H133" s="2">
        <v>15.88</v>
      </c>
      <c r="I133" s="2">
        <v>2.78</v>
      </c>
      <c r="J133" s="2">
        <v>2.06</v>
      </c>
      <c r="K133" s="2">
        <v>1.7</v>
      </c>
      <c r="L133" s="2">
        <v>2.0499999999999998</v>
      </c>
      <c r="M133" s="2">
        <v>2.0499999999999998</v>
      </c>
      <c r="N133" s="2">
        <v>2.2599999999999998</v>
      </c>
      <c r="O133" s="2">
        <v>2.46</v>
      </c>
      <c r="P133" s="2">
        <v>2.74</v>
      </c>
      <c r="Q133" s="2">
        <v>3.31</v>
      </c>
      <c r="R133" s="2">
        <v>4.2300000000000004</v>
      </c>
      <c r="S133" s="2">
        <v>5.56</v>
      </c>
      <c r="T133" s="2">
        <v>84.44</v>
      </c>
      <c r="U133" s="2">
        <v>6.66</v>
      </c>
      <c r="V133" s="2">
        <v>28.16</v>
      </c>
      <c r="W133" s="2">
        <v>1.56</v>
      </c>
      <c r="X133" s="2">
        <v>15.88</v>
      </c>
      <c r="Y133" s="2">
        <v>2.91</v>
      </c>
      <c r="Z133" s="2">
        <v>4.1399999999999997</v>
      </c>
      <c r="AA133" s="2">
        <v>4.96</v>
      </c>
      <c r="AB133" s="2">
        <v>5.68</v>
      </c>
      <c r="AC133" s="2">
        <v>6.36</v>
      </c>
      <c r="AD133" s="2">
        <v>7.1</v>
      </c>
      <c r="AE133" s="2">
        <v>7.82</v>
      </c>
      <c r="AF133" s="2">
        <v>8.9700000000000006</v>
      </c>
      <c r="AG133" s="2">
        <v>10.32</v>
      </c>
      <c r="AH133" s="2">
        <v>0</v>
      </c>
      <c r="AI133" s="2">
        <v>3487</v>
      </c>
      <c r="AJ133" s="2">
        <v>8215</v>
      </c>
      <c r="AK133" s="2">
        <v>2157</v>
      </c>
      <c r="AL133" s="2">
        <v>1663</v>
      </c>
      <c r="AM133" s="2">
        <v>1008</v>
      </c>
      <c r="AN133" s="2">
        <v>617</v>
      </c>
      <c r="AO133" s="2">
        <v>387</v>
      </c>
      <c r="AP133" s="2">
        <v>169</v>
      </c>
      <c r="AQ133" s="2">
        <v>94</v>
      </c>
      <c r="AR133" s="2">
        <v>55</v>
      </c>
      <c r="AS133" s="2">
        <v>22</v>
      </c>
      <c r="AT133" s="2">
        <v>8</v>
      </c>
      <c r="AU133" s="2">
        <v>7</v>
      </c>
      <c r="AV133" s="2">
        <v>3</v>
      </c>
      <c r="AW133" s="2">
        <v>6</v>
      </c>
      <c r="AX133" s="2">
        <v>0</v>
      </c>
      <c r="AY133" s="2">
        <v>0</v>
      </c>
      <c r="AZ133" s="2">
        <v>0</v>
      </c>
      <c r="BA133" s="2">
        <v>0</v>
      </c>
      <c r="BB133" s="2">
        <v>0</v>
      </c>
      <c r="BC133" s="2">
        <v>0</v>
      </c>
      <c r="BD133" s="2">
        <v>0</v>
      </c>
      <c r="BE133" s="2">
        <v>0</v>
      </c>
      <c r="BF133" s="2">
        <v>0</v>
      </c>
      <c r="BG133" s="2">
        <v>0</v>
      </c>
      <c r="BH133" s="2">
        <v>0</v>
      </c>
      <c r="BI133" s="2">
        <v>0</v>
      </c>
      <c r="BJ133" s="2">
        <v>0</v>
      </c>
      <c r="BK133" s="2">
        <v>0</v>
      </c>
      <c r="BL133" s="2">
        <v>0</v>
      </c>
      <c r="BM133" s="2">
        <v>0</v>
      </c>
      <c r="BN133" s="2">
        <v>0</v>
      </c>
      <c r="BO133" s="2">
        <v>0</v>
      </c>
      <c r="BP133" s="2">
        <v>0</v>
      </c>
      <c r="BQ133" s="2">
        <v>0</v>
      </c>
      <c r="BR133" s="2">
        <v>0</v>
      </c>
      <c r="BS133" s="2">
        <v>0</v>
      </c>
      <c r="BT133" s="2">
        <v>0</v>
      </c>
      <c r="BU133" s="2">
        <v>0</v>
      </c>
      <c r="BV133" s="2">
        <v>0</v>
      </c>
      <c r="BW133" s="2">
        <v>0</v>
      </c>
      <c r="BX133" s="2">
        <v>0</v>
      </c>
      <c r="BY133" s="2">
        <v>0</v>
      </c>
      <c r="BZ133" s="2">
        <v>0</v>
      </c>
      <c r="CA133" s="2">
        <v>0</v>
      </c>
      <c r="CB133" s="2">
        <v>0</v>
      </c>
      <c r="CC133" s="2">
        <v>0</v>
      </c>
      <c r="CD133" s="2">
        <v>0</v>
      </c>
      <c r="CE133" s="2">
        <v>0</v>
      </c>
      <c r="CF133" s="2">
        <v>0</v>
      </c>
      <c r="CG133" s="2">
        <v>0</v>
      </c>
      <c r="CH133" s="2">
        <v>0</v>
      </c>
      <c r="CI133" s="2">
        <v>0</v>
      </c>
      <c r="CJ133" s="2">
        <v>0</v>
      </c>
      <c r="CK133" s="2">
        <v>0</v>
      </c>
      <c r="CL133" s="2">
        <v>0</v>
      </c>
      <c r="CM133" s="2">
        <v>0</v>
      </c>
      <c r="CN133" s="2">
        <v>0</v>
      </c>
      <c r="CO133" s="2">
        <v>0</v>
      </c>
      <c r="CP133" s="2">
        <v>0</v>
      </c>
      <c r="CQ133" s="2">
        <v>0</v>
      </c>
      <c r="CR133" s="2">
        <v>0</v>
      </c>
      <c r="CS133" s="2">
        <v>0</v>
      </c>
      <c r="CT133" s="2">
        <v>0</v>
      </c>
      <c r="CU133" s="2">
        <v>0</v>
      </c>
      <c r="CV133" s="2">
        <v>0</v>
      </c>
      <c r="CW133" s="2">
        <v>0</v>
      </c>
      <c r="CX133" s="2">
        <v>0</v>
      </c>
      <c r="CY133" s="2">
        <v>0</v>
      </c>
    </row>
    <row r="134" spans="1:103" x14ac:dyDescent="0.3">
      <c r="A134" s="2">
        <v>131</v>
      </c>
      <c r="B134" s="2" t="s">
        <v>237</v>
      </c>
      <c r="C134" s="2">
        <v>5</v>
      </c>
      <c r="D134" s="2">
        <v>17786</v>
      </c>
      <c r="E134" s="2">
        <v>3.15</v>
      </c>
      <c r="F134" s="2">
        <v>1.74</v>
      </c>
      <c r="G134" s="2">
        <v>1.56</v>
      </c>
      <c r="H134" s="2">
        <v>18.239999999999998</v>
      </c>
      <c r="I134" s="2">
        <v>2.79</v>
      </c>
      <c r="J134" s="2">
        <v>2.06</v>
      </c>
      <c r="K134" s="2">
        <v>1.76</v>
      </c>
      <c r="L134" s="2">
        <v>2.0499999999999998</v>
      </c>
      <c r="M134" s="2">
        <v>2.0499999999999998</v>
      </c>
      <c r="N134" s="2">
        <v>2.2599999999999998</v>
      </c>
      <c r="O134" s="2">
        <v>2.46</v>
      </c>
      <c r="P134" s="2">
        <v>2.74</v>
      </c>
      <c r="Q134" s="2">
        <v>3.22</v>
      </c>
      <c r="R134" s="2">
        <v>4.1900000000000004</v>
      </c>
      <c r="S134" s="2">
        <v>5.65</v>
      </c>
      <c r="T134" s="2">
        <v>89.07</v>
      </c>
      <c r="U134" s="2">
        <v>7.07</v>
      </c>
      <c r="V134" s="2">
        <v>35.78</v>
      </c>
      <c r="W134" s="2">
        <v>1.56</v>
      </c>
      <c r="X134" s="2">
        <v>18.239999999999998</v>
      </c>
      <c r="Y134" s="2">
        <v>2.94</v>
      </c>
      <c r="Z134" s="2">
        <v>4.28</v>
      </c>
      <c r="AA134" s="2">
        <v>5.16</v>
      </c>
      <c r="AB134" s="2">
        <v>5.93</v>
      </c>
      <c r="AC134" s="2">
        <v>6.61</v>
      </c>
      <c r="AD134" s="2">
        <v>7.42</v>
      </c>
      <c r="AE134" s="2">
        <v>8.26</v>
      </c>
      <c r="AF134" s="2">
        <v>9.4700000000000006</v>
      </c>
      <c r="AG134" s="2">
        <v>11.53</v>
      </c>
      <c r="AH134" s="2">
        <v>0</v>
      </c>
      <c r="AI134" s="2">
        <v>3554</v>
      </c>
      <c r="AJ134" s="2">
        <v>8138</v>
      </c>
      <c r="AK134" s="2">
        <v>2133</v>
      </c>
      <c r="AL134" s="2">
        <v>1559</v>
      </c>
      <c r="AM134" s="2">
        <v>954</v>
      </c>
      <c r="AN134" s="2">
        <v>647</v>
      </c>
      <c r="AO134" s="2">
        <v>378</v>
      </c>
      <c r="AP134" s="2">
        <v>198</v>
      </c>
      <c r="AQ134" s="2">
        <v>102</v>
      </c>
      <c r="AR134" s="2">
        <v>56</v>
      </c>
      <c r="AS134" s="2">
        <v>27</v>
      </c>
      <c r="AT134" s="2">
        <v>19</v>
      </c>
      <c r="AU134" s="2">
        <v>8</v>
      </c>
      <c r="AV134" s="2">
        <v>3</v>
      </c>
      <c r="AW134" s="2">
        <v>6</v>
      </c>
      <c r="AX134" s="2">
        <v>1</v>
      </c>
      <c r="AY134" s="2">
        <v>0</v>
      </c>
      <c r="AZ134" s="2">
        <v>3</v>
      </c>
      <c r="BA134" s="2">
        <v>0</v>
      </c>
      <c r="BB134" s="2">
        <v>0</v>
      </c>
      <c r="BC134" s="2">
        <v>0</v>
      </c>
      <c r="BD134" s="2">
        <v>0</v>
      </c>
      <c r="BE134" s="2">
        <v>0</v>
      </c>
      <c r="BF134" s="2">
        <v>0</v>
      </c>
      <c r="BG134" s="2">
        <v>0</v>
      </c>
      <c r="BH134" s="2">
        <v>0</v>
      </c>
      <c r="BI134" s="2">
        <v>0</v>
      </c>
      <c r="BJ134" s="2">
        <v>0</v>
      </c>
      <c r="BK134" s="2">
        <v>0</v>
      </c>
      <c r="BL134" s="2">
        <v>0</v>
      </c>
      <c r="BM134" s="2">
        <v>0</v>
      </c>
      <c r="BN134" s="2">
        <v>0</v>
      </c>
      <c r="BO134" s="2">
        <v>0</v>
      </c>
      <c r="BP134" s="2">
        <v>0</v>
      </c>
      <c r="BQ134" s="2">
        <v>0</v>
      </c>
      <c r="BR134" s="2">
        <v>0</v>
      </c>
      <c r="BS134" s="2">
        <v>0</v>
      </c>
      <c r="BT134" s="2">
        <v>0</v>
      </c>
      <c r="BU134" s="2">
        <v>0</v>
      </c>
      <c r="BV134" s="2">
        <v>0</v>
      </c>
      <c r="BW134" s="2">
        <v>0</v>
      </c>
      <c r="BX134" s="2">
        <v>0</v>
      </c>
      <c r="BY134" s="2">
        <v>0</v>
      </c>
      <c r="BZ134" s="2">
        <v>0</v>
      </c>
      <c r="CA134" s="2">
        <v>0</v>
      </c>
      <c r="CB134" s="2">
        <v>0</v>
      </c>
      <c r="CC134" s="2">
        <v>0</v>
      </c>
      <c r="CD134" s="2">
        <v>0</v>
      </c>
      <c r="CE134" s="2">
        <v>0</v>
      </c>
      <c r="CF134" s="2">
        <v>0</v>
      </c>
      <c r="CG134" s="2">
        <v>0</v>
      </c>
      <c r="CH134" s="2">
        <v>0</v>
      </c>
      <c r="CI134" s="2">
        <v>0</v>
      </c>
      <c r="CJ134" s="2">
        <v>0</v>
      </c>
      <c r="CK134" s="2">
        <v>0</v>
      </c>
      <c r="CL134" s="2">
        <v>0</v>
      </c>
      <c r="CM134" s="2">
        <v>0</v>
      </c>
      <c r="CN134" s="2">
        <v>0</v>
      </c>
      <c r="CO134" s="2">
        <v>0</v>
      </c>
      <c r="CP134" s="2">
        <v>0</v>
      </c>
      <c r="CQ134" s="2">
        <v>0</v>
      </c>
      <c r="CR134" s="2">
        <v>0</v>
      </c>
      <c r="CS134" s="2">
        <v>0</v>
      </c>
      <c r="CT134" s="2">
        <v>0</v>
      </c>
      <c r="CU134" s="2">
        <v>0</v>
      </c>
      <c r="CV134" s="2">
        <v>0</v>
      </c>
      <c r="CW134" s="2">
        <v>0</v>
      </c>
      <c r="CX134" s="2">
        <v>0</v>
      </c>
      <c r="CY134" s="2">
        <v>0</v>
      </c>
    </row>
    <row r="135" spans="1:103" x14ac:dyDescent="0.3">
      <c r="A135" s="2">
        <v>132</v>
      </c>
      <c r="B135" s="2" t="s">
        <v>238</v>
      </c>
      <c r="C135" s="2">
        <v>5</v>
      </c>
      <c r="D135" s="2">
        <v>17310</v>
      </c>
      <c r="E135" s="2">
        <v>3.14</v>
      </c>
      <c r="F135" s="2">
        <v>1.7</v>
      </c>
      <c r="G135" s="2">
        <v>1.56</v>
      </c>
      <c r="H135" s="2">
        <v>15.43</v>
      </c>
      <c r="I135" s="2">
        <v>2.78</v>
      </c>
      <c r="J135" s="2">
        <v>2.0499999999999998</v>
      </c>
      <c r="K135" s="2">
        <v>1.76</v>
      </c>
      <c r="L135" s="2">
        <v>2.0499999999999998</v>
      </c>
      <c r="M135" s="2">
        <v>2.0499999999999998</v>
      </c>
      <c r="N135" s="2">
        <v>2.2599999999999998</v>
      </c>
      <c r="O135" s="2">
        <v>2.46</v>
      </c>
      <c r="P135" s="2">
        <v>2.74</v>
      </c>
      <c r="Q135" s="2">
        <v>3.26</v>
      </c>
      <c r="R135" s="2">
        <v>4.1900000000000004</v>
      </c>
      <c r="S135" s="2">
        <v>5.53</v>
      </c>
      <c r="T135" s="2">
        <v>82.69</v>
      </c>
      <c r="U135" s="2">
        <v>6.76</v>
      </c>
      <c r="V135" s="2">
        <v>27.41</v>
      </c>
      <c r="W135" s="2">
        <v>1.56</v>
      </c>
      <c r="X135" s="2">
        <v>15.43</v>
      </c>
      <c r="Y135" s="2">
        <v>2.94</v>
      </c>
      <c r="Z135" s="2">
        <v>4.1900000000000004</v>
      </c>
      <c r="AA135" s="2">
        <v>4.99</v>
      </c>
      <c r="AB135" s="2">
        <v>5.76</v>
      </c>
      <c r="AC135" s="2">
        <v>6.45</v>
      </c>
      <c r="AD135" s="2">
        <v>7.18</v>
      </c>
      <c r="AE135" s="2">
        <v>8.07</v>
      </c>
      <c r="AF135" s="2">
        <v>9.27</v>
      </c>
      <c r="AG135" s="2">
        <v>11.01</v>
      </c>
      <c r="AH135" s="2">
        <v>0</v>
      </c>
      <c r="AI135" s="2">
        <v>3317</v>
      </c>
      <c r="AJ135" s="2">
        <v>8027</v>
      </c>
      <c r="AK135" s="2">
        <v>2110</v>
      </c>
      <c r="AL135" s="2">
        <v>1586</v>
      </c>
      <c r="AM135" s="2">
        <v>934</v>
      </c>
      <c r="AN135" s="2">
        <v>612</v>
      </c>
      <c r="AO135" s="2">
        <v>344</v>
      </c>
      <c r="AP135" s="2">
        <v>169</v>
      </c>
      <c r="AQ135" s="2">
        <v>87</v>
      </c>
      <c r="AR135" s="2">
        <v>57</v>
      </c>
      <c r="AS135" s="2">
        <v>37</v>
      </c>
      <c r="AT135" s="2">
        <v>17</v>
      </c>
      <c r="AU135" s="2">
        <v>9</v>
      </c>
      <c r="AV135" s="2">
        <v>2</v>
      </c>
      <c r="AW135" s="2">
        <v>2</v>
      </c>
      <c r="AX135" s="2">
        <v>0</v>
      </c>
      <c r="AY135" s="2">
        <v>0</v>
      </c>
      <c r="AZ135" s="2">
        <v>0</v>
      </c>
      <c r="BA135" s="2">
        <v>0</v>
      </c>
      <c r="BB135" s="2">
        <v>0</v>
      </c>
      <c r="BC135" s="2">
        <v>0</v>
      </c>
      <c r="BD135" s="2">
        <v>0</v>
      </c>
      <c r="BE135" s="2">
        <v>0</v>
      </c>
      <c r="BF135" s="2">
        <v>0</v>
      </c>
      <c r="BG135" s="2">
        <v>0</v>
      </c>
      <c r="BH135" s="2">
        <v>0</v>
      </c>
      <c r="BI135" s="2">
        <v>0</v>
      </c>
      <c r="BJ135" s="2">
        <v>0</v>
      </c>
      <c r="BK135" s="2">
        <v>0</v>
      </c>
      <c r="BL135" s="2">
        <v>0</v>
      </c>
      <c r="BM135" s="2">
        <v>0</v>
      </c>
      <c r="BN135" s="2">
        <v>0</v>
      </c>
      <c r="BO135" s="2">
        <v>0</v>
      </c>
      <c r="BP135" s="2">
        <v>0</v>
      </c>
      <c r="BQ135" s="2">
        <v>0</v>
      </c>
      <c r="BR135" s="2">
        <v>0</v>
      </c>
      <c r="BS135" s="2">
        <v>0</v>
      </c>
      <c r="BT135" s="2">
        <v>0</v>
      </c>
      <c r="BU135" s="2">
        <v>0</v>
      </c>
      <c r="BV135" s="2">
        <v>0</v>
      </c>
      <c r="BW135" s="2">
        <v>0</v>
      </c>
      <c r="BX135" s="2">
        <v>0</v>
      </c>
      <c r="BY135" s="2">
        <v>0</v>
      </c>
      <c r="BZ135" s="2">
        <v>0</v>
      </c>
      <c r="CA135" s="2">
        <v>0</v>
      </c>
      <c r="CB135" s="2">
        <v>0</v>
      </c>
      <c r="CC135" s="2">
        <v>0</v>
      </c>
      <c r="CD135" s="2">
        <v>0</v>
      </c>
      <c r="CE135" s="2">
        <v>0</v>
      </c>
      <c r="CF135" s="2">
        <v>0</v>
      </c>
      <c r="CG135" s="2">
        <v>0</v>
      </c>
      <c r="CH135" s="2">
        <v>0</v>
      </c>
      <c r="CI135" s="2">
        <v>0</v>
      </c>
      <c r="CJ135" s="2">
        <v>0</v>
      </c>
      <c r="CK135" s="2">
        <v>0</v>
      </c>
      <c r="CL135" s="2">
        <v>0</v>
      </c>
      <c r="CM135" s="2">
        <v>0</v>
      </c>
      <c r="CN135" s="2">
        <v>0</v>
      </c>
      <c r="CO135" s="2">
        <v>0</v>
      </c>
      <c r="CP135" s="2">
        <v>0</v>
      </c>
      <c r="CQ135" s="2">
        <v>0</v>
      </c>
      <c r="CR135" s="2">
        <v>0</v>
      </c>
      <c r="CS135" s="2">
        <v>0</v>
      </c>
      <c r="CT135" s="2">
        <v>0</v>
      </c>
      <c r="CU135" s="2">
        <v>0</v>
      </c>
      <c r="CV135" s="2">
        <v>0</v>
      </c>
      <c r="CW135" s="2">
        <v>0</v>
      </c>
      <c r="CX135" s="2">
        <v>0</v>
      </c>
      <c r="CY135" s="2">
        <v>0</v>
      </c>
    </row>
    <row r="136" spans="1:103" x14ac:dyDescent="0.3">
      <c r="A136" s="2">
        <v>133</v>
      </c>
      <c r="B136" s="2" t="s">
        <v>239</v>
      </c>
      <c r="C136" s="2">
        <v>5</v>
      </c>
      <c r="D136" s="2">
        <v>16734</v>
      </c>
      <c r="E136" s="2">
        <v>3.18</v>
      </c>
      <c r="F136" s="2">
        <v>1.73</v>
      </c>
      <c r="G136" s="2">
        <v>1.56</v>
      </c>
      <c r="H136" s="2">
        <v>17.97</v>
      </c>
      <c r="I136" s="2">
        <v>2.8</v>
      </c>
      <c r="J136" s="2">
        <v>2.06</v>
      </c>
      <c r="K136" s="2">
        <v>1.76</v>
      </c>
      <c r="L136" s="2">
        <v>2.0499999999999998</v>
      </c>
      <c r="M136" s="2">
        <v>2.0499999999999998</v>
      </c>
      <c r="N136" s="2">
        <v>2.2599999999999998</v>
      </c>
      <c r="O136" s="2">
        <v>2.46</v>
      </c>
      <c r="P136" s="2">
        <v>2.74</v>
      </c>
      <c r="Q136" s="2">
        <v>3.34</v>
      </c>
      <c r="R136" s="2">
        <v>4.3099999999999996</v>
      </c>
      <c r="S136" s="2">
        <v>5.6</v>
      </c>
      <c r="T136" s="2">
        <v>83.29</v>
      </c>
      <c r="U136" s="2">
        <v>6.95</v>
      </c>
      <c r="V136" s="2">
        <v>33.97</v>
      </c>
      <c r="W136" s="2">
        <v>1.56</v>
      </c>
      <c r="X136" s="2">
        <v>17.97</v>
      </c>
      <c r="Y136" s="2">
        <v>2.94</v>
      </c>
      <c r="Z136" s="2">
        <v>4.2300000000000004</v>
      </c>
      <c r="AA136" s="2">
        <v>5.08</v>
      </c>
      <c r="AB136" s="2">
        <v>5.76</v>
      </c>
      <c r="AC136" s="2">
        <v>6.53</v>
      </c>
      <c r="AD136" s="2">
        <v>7.18</v>
      </c>
      <c r="AE136" s="2">
        <v>8.1</v>
      </c>
      <c r="AF136" s="2">
        <v>9.35</v>
      </c>
      <c r="AG136" s="2">
        <v>11.29</v>
      </c>
      <c r="AH136" s="2">
        <v>0</v>
      </c>
      <c r="AI136" s="2">
        <v>3218</v>
      </c>
      <c r="AJ136" s="2">
        <v>7586</v>
      </c>
      <c r="AK136" s="2">
        <v>2013</v>
      </c>
      <c r="AL136" s="2">
        <v>1607</v>
      </c>
      <c r="AM136" s="2">
        <v>980</v>
      </c>
      <c r="AN136" s="2">
        <v>610</v>
      </c>
      <c r="AO136" s="2">
        <v>345</v>
      </c>
      <c r="AP136" s="2">
        <v>173</v>
      </c>
      <c r="AQ136" s="2">
        <v>95</v>
      </c>
      <c r="AR136" s="2">
        <v>49</v>
      </c>
      <c r="AS136" s="2">
        <v>24</v>
      </c>
      <c r="AT136" s="2">
        <v>15</v>
      </c>
      <c r="AU136" s="2">
        <v>8</v>
      </c>
      <c r="AV136" s="2">
        <v>4</v>
      </c>
      <c r="AW136" s="2">
        <v>0</v>
      </c>
      <c r="AX136" s="2">
        <v>5</v>
      </c>
      <c r="AY136" s="2">
        <v>2</v>
      </c>
      <c r="AZ136" s="2">
        <v>0</v>
      </c>
      <c r="BA136" s="2">
        <v>0</v>
      </c>
      <c r="BB136" s="2">
        <v>0</v>
      </c>
      <c r="BC136" s="2">
        <v>0</v>
      </c>
      <c r="BD136" s="2">
        <v>0</v>
      </c>
      <c r="BE136" s="2">
        <v>0</v>
      </c>
      <c r="BF136" s="2">
        <v>0</v>
      </c>
      <c r="BG136" s="2">
        <v>0</v>
      </c>
      <c r="BH136" s="2">
        <v>0</v>
      </c>
      <c r="BI136" s="2">
        <v>0</v>
      </c>
      <c r="BJ136" s="2">
        <v>0</v>
      </c>
      <c r="BK136" s="2">
        <v>0</v>
      </c>
      <c r="BL136" s="2">
        <v>0</v>
      </c>
      <c r="BM136" s="2">
        <v>0</v>
      </c>
      <c r="BN136" s="2">
        <v>0</v>
      </c>
      <c r="BO136" s="2">
        <v>0</v>
      </c>
      <c r="BP136" s="2">
        <v>0</v>
      </c>
      <c r="BQ136" s="2">
        <v>0</v>
      </c>
      <c r="BR136" s="2">
        <v>0</v>
      </c>
      <c r="BS136" s="2">
        <v>0</v>
      </c>
      <c r="BT136" s="2">
        <v>0</v>
      </c>
      <c r="BU136" s="2">
        <v>0</v>
      </c>
      <c r="BV136" s="2">
        <v>0</v>
      </c>
      <c r="BW136" s="2">
        <v>0</v>
      </c>
      <c r="BX136" s="2">
        <v>0</v>
      </c>
      <c r="BY136" s="2">
        <v>0</v>
      </c>
      <c r="BZ136" s="2">
        <v>0</v>
      </c>
      <c r="CA136" s="2">
        <v>0</v>
      </c>
      <c r="CB136" s="2">
        <v>0</v>
      </c>
      <c r="CC136" s="2">
        <v>0</v>
      </c>
      <c r="CD136" s="2">
        <v>0</v>
      </c>
      <c r="CE136" s="2">
        <v>0</v>
      </c>
      <c r="CF136" s="2">
        <v>0</v>
      </c>
      <c r="CG136" s="2">
        <v>0</v>
      </c>
      <c r="CH136" s="2">
        <v>0</v>
      </c>
      <c r="CI136" s="2">
        <v>0</v>
      </c>
      <c r="CJ136" s="2">
        <v>0</v>
      </c>
      <c r="CK136" s="2">
        <v>0</v>
      </c>
      <c r="CL136" s="2">
        <v>0</v>
      </c>
      <c r="CM136" s="2">
        <v>0</v>
      </c>
      <c r="CN136" s="2">
        <v>0</v>
      </c>
      <c r="CO136" s="2">
        <v>0</v>
      </c>
      <c r="CP136" s="2">
        <v>0</v>
      </c>
      <c r="CQ136" s="2">
        <v>0</v>
      </c>
      <c r="CR136" s="2">
        <v>0</v>
      </c>
      <c r="CS136" s="2">
        <v>0</v>
      </c>
      <c r="CT136" s="2">
        <v>0</v>
      </c>
      <c r="CU136" s="2">
        <v>0</v>
      </c>
      <c r="CV136" s="2">
        <v>0</v>
      </c>
      <c r="CW136" s="2">
        <v>0</v>
      </c>
      <c r="CX136" s="2">
        <v>0</v>
      </c>
      <c r="CY136" s="2">
        <v>0</v>
      </c>
    </row>
    <row r="137" spans="1:103" x14ac:dyDescent="0.3">
      <c r="A137" s="2">
        <v>134</v>
      </c>
      <c r="B137" s="2" t="s">
        <v>240</v>
      </c>
      <c r="C137" s="2">
        <v>5</v>
      </c>
      <c r="D137" s="2">
        <v>16856</v>
      </c>
      <c r="E137" s="2">
        <v>3.15</v>
      </c>
      <c r="F137" s="2">
        <v>1.71</v>
      </c>
      <c r="G137" s="2">
        <v>1.56</v>
      </c>
      <c r="H137" s="2">
        <v>17.54</v>
      </c>
      <c r="I137" s="2">
        <v>2.79</v>
      </c>
      <c r="J137" s="2">
        <v>2.0499999999999998</v>
      </c>
      <c r="K137" s="2">
        <v>1.76</v>
      </c>
      <c r="L137" s="2">
        <v>2.0499999999999998</v>
      </c>
      <c r="M137" s="2">
        <v>2.0499999999999998</v>
      </c>
      <c r="N137" s="2">
        <v>2.2599999999999998</v>
      </c>
      <c r="O137" s="2">
        <v>2.46</v>
      </c>
      <c r="P137" s="2">
        <v>2.74</v>
      </c>
      <c r="Q137" s="2">
        <v>3.22</v>
      </c>
      <c r="R137" s="2">
        <v>4.28</v>
      </c>
      <c r="S137" s="2">
        <v>5.65</v>
      </c>
      <c r="T137" s="2">
        <v>81.349999999999994</v>
      </c>
      <c r="U137" s="2">
        <v>6.65</v>
      </c>
      <c r="V137" s="2">
        <v>26.47</v>
      </c>
      <c r="W137" s="2">
        <v>1.56</v>
      </c>
      <c r="X137" s="2">
        <v>17.54</v>
      </c>
      <c r="Y137" s="2">
        <v>2.94</v>
      </c>
      <c r="Z137" s="2">
        <v>4.2300000000000004</v>
      </c>
      <c r="AA137" s="2">
        <v>5.08</v>
      </c>
      <c r="AB137" s="2">
        <v>5.8</v>
      </c>
      <c r="AC137" s="2">
        <v>6.45</v>
      </c>
      <c r="AD137" s="2">
        <v>7.18</v>
      </c>
      <c r="AE137" s="2">
        <v>7.9</v>
      </c>
      <c r="AF137" s="2">
        <v>8.8699999999999992</v>
      </c>
      <c r="AG137" s="2">
        <v>10.16</v>
      </c>
      <c r="AH137" s="2">
        <v>0</v>
      </c>
      <c r="AI137" s="2">
        <v>3243</v>
      </c>
      <c r="AJ137" s="2">
        <v>7879</v>
      </c>
      <c r="AK137" s="2">
        <v>1892</v>
      </c>
      <c r="AL137" s="2">
        <v>1489</v>
      </c>
      <c r="AM137" s="2">
        <v>976</v>
      </c>
      <c r="AN137" s="2">
        <v>604</v>
      </c>
      <c r="AO137" s="2">
        <v>398</v>
      </c>
      <c r="AP137" s="2">
        <v>183</v>
      </c>
      <c r="AQ137" s="2">
        <v>102</v>
      </c>
      <c r="AR137" s="2">
        <v>49</v>
      </c>
      <c r="AS137" s="2">
        <v>25</v>
      </c>
      <c r="AT137" s="2">
        <v>8</v>
      </c>
      <c r="AU137" s="2">
        <v>3</v>
      </c>
      <c r="AV137" s="2">
        <v>3</v>
      </c>
      <c r="AW137" s="2">
        <v>1</v>
      </c>
      <c r="AX137" s="2">
        <v>0</v>
      </c>
      <c r="AY137" s="2">
        <v>1</v>
      </c>
      <c r="AZ137" s="2">
        <v>0</v>
      </c>
      <c r="BA137" s="2">
        <v>0</v>
      </c>
      <c r="BB137" s="2">
        <v>0</v>
      </c>
      <c r="BC137" s="2">
        <v>0</v>
      </c>
      <c r="BD137" s="2">
        <v>0</v>
      </c>
      <c r="BE137" s="2">
        <v>0</v>
      </c>
      <c r="BF137" s="2">
        <v>0</v>
      </c>
      <c r="BG137" s="2">
        <v>0</v>
      </c>
      <c r="BH137" s="2">
        <v>0</v>
      </c>
      <c r="BI137" s="2">
        <v>0</v>
      </c>
      <c r="BJ137" s="2">
        <v>0</v>
      </c>
      <c r="BK137" s="2">
        <v>0</v>
      </c>
      <c r="BL137" s="2">
        <v>0</v>
      </c>
      <c r="BM137" s="2">
        <v>0</v>
      </c>
      <c r="BN137" s="2">
        <v>0</v>
      </c>
      <c r="BO137" s="2">
        <v>0</v>
      </c>
      <c r="BP137" s="2">
        <v>0</v>
      </c>
      <c r="BQ137" s="2">
        <v>0</v>
      </c>
      <c r="BR137" s="2">
        <v>0</v>
      </c>
      <c r="BS137" s="2">
        <v>0</v>
      </c>
      <c r="BT137" s="2">
        <v>0</v>
      </c>
      <c r="BU137" s="2">
        <v>0</v>
      </c>
      <c r="BV137" s="2">
        <v>0</v>
      </c>
      <c r="BW137" s="2">
        <v>0</v>
      </c>
      <c r="BX137" s="2">
        <v>0</v>
      </c>
      <c r="BY137" s="2">
        <v>0</v>
      </c>
      <c r="BZ137" s="2">
        <v>0</v>
      </c>
      <c r="CA137" s="2">
        <v>0</v>
      </c>
      <c r="CB137" s="2">
        <v>0</v>
      </c>
      <c r="CC137" s="2">
        <v>0</v>
      </c>
      <c r="CD137" s="2">
        <v>0</v>
      </c>
      <c r="CE137" s="2">
        <v>0</v>
      </c>
      <c r="CF137" s="2">
        <v>0</v>
      </c>
      <c r="CG137" s="2">
        <v>0</v>
      </c>
      <c r="CH137" s="2">
        <v>0</v>
      </c>
      <c r="CI137" s="2">
        <v>0</v>
      </c>
      <c r="CJ137" s="2">
        <v>0</v>
      </c>
      <c r="CK137" s="2">
        <v>0</v>
      </c>
      <c r="CL137" s="2">
        <v>0</v>
      </c>
      <c r="CM137" s="2">
        <v>0</v>
      </c>
      <c r="CN137" s="2">
        <v>0</v>
      </c>
      <c r="CO137" s="2">
        <v>0</v>
      </c>
      <c r="CP137" s="2">
        <v>0</v>
      </c>
      <c r="CQ137" s="2">
        <v>0</v>
      </c>
      <c r="CR137" s="2">
        <v>0</v>
      </c>
      <c r="CS137" s="2">
        <v>0</v>
      </c>
      <c r="CT137" s="2">
        <v>0</v>
      </c>
      <c r="CU137" s="2">
        <v>0</v>
      </c>
      <c r="CV137" s="2">
        <v>0</v>
      </c>
      <c r="CW137" s="2">
        <v>0</v>
      </c>
      <c r="CX137" s="2">
        <v>0</v>
      </c>
      <c r="CY137" s="2">
        <v>0</v>
      </c>
    </row>
    <row r="138" spans="1:103" x14ac:dyDescent="0.3">
      <c r="A138" s="2">
        <v>135</v>
      </c>
      <c r="B138" s="2" t="s">
        <v>241</v>
      </c>
      <c r="C138" s="2">
        <v>5</v>
      </c>
      <c r="D138" s="2">
        <v>16224</v>
      </c>
      <c r="E138" s="2">
        <v>3.16</v>
      </c>
      <c r="F138" s="2">
        <v>1.69</v>
      </c>
      <c r="G138" s="2">
        <v>1.56</v>
      </c>
      <c r="H138" s="2">
        <v>15.03</v>
      </c>
      <c r="I138" s="2">
        <v>2.79</v>
      </c>
      <c r="J138" s="2">
        <v>2.06</v>
      </c>
      <c r="K138" s="2">
        <v>1.76</v>
      </c>
      <c r="L138" s="2">
        <v>2.0499999999999998</v>
      </c>
      <c r="M138" s="2">
        <v>2.0499999999999998</v>
      </c>
      <c r="N138" s="2">
        <v>2.2599999999999998</v>
      </c>
      <c r="O138" s="2">
        <v>2.46</v>
      </c>
      <c r="P138" s="2">
        <v>2.74</v>
      </c>
      <c r="Q138" s="2">
        <v>3.31</v>
      </c>
      <c r="R138" s="2">
        <v>4.3099999999999996</v>
      </c>
      <c r="S138" s="2">
        <v>5.65</v>
      </c>
      <c r="T138" s="2">
        <v>77.25</v>
      </c>
      <c r="U138" s="2">
        <v>6.55</v>
      </c>
      <c r="V138" s="2">
        <v>24.39</v>
      </c>
      <c r="W138" s="2">
        <v>1.56</v>
      </c>
      <c r="X138" s="2">
        <v>15.03</v>
      </c>
      <c r="Y138" s="2">
        <v>2.94</v>
      </c>
      <c r="Z138" s="2">
        <v>4.1900000000000004</v>
      </c>
      <c r="AA138" s="2">
        <v>5.04</v>
      </c>
      <c r="AB138" s="2">
        <v>5.73</v>
      </c>
      <c r="AC138" s="2">
        <v>6.33</v>
      </c>
      <c r="AD138" s="2">
        <v>7.06</v>
      </c>
      <c r="AE138" s="2">
        <v>7.76</v>
      </c>
      <c r="AF138" s="2">
        <v>8.75</v>
      </c>
      <c r="AG138" s="2">
        <v>10.26</v>
      </c>
      <c r="AH138" s="2">
        <v>0</v>
      </c>
      <c r="AI138" s="2">
        <v>3102</v>
      </c>
      <c r="AJ138" s="2">
        <v>7553</v>
      </c>
      <c r="AK138" s="2">
        <v>1830</v>
      </c>
      <c r="AL138" s="2">
        <v>1460</v>
      </c>
      <c r="AM138" s="2">
        <v>968</v>
      </c>
      <c r="AN138" s="2">
        <v>598</v>
      </c>
      <c r="AO138" s="2">
        <v>370</v>
      </c>
      <c r="AP138" s="2">
        <v>173</v>
      </c>
      <c r="AQ138" s="2">
        <v>80</v>
      </c>
      <c r="AR138" s="2">
        <v>58</v>
      </c>
      <c r="AS138" s="2">
        <v>14</v>
      </c>
      <c r="AT138" s="2">
        <v>10</v>
      </c>
      <c r="AU138" s="2">
        <v>5</v>
      </c>
      <c r="AV138" s="2">
        <v>2</v>
      </c>
      <c r="AW138" s="2">
        <v>1</v>
      </c>
      <c r="AX138" s="2">
        <v>0</v>
      </c>
      <c r="AY138" s="2">
        <v>0</v>
      </c>
      <c r="AZ138" s="2">
        <v>0</v>
      </c>
      <c r="BA138" s="2">
        <v>0</v>
      </c>
      <c r="BB138" s="2">
        <v>0</v>
      </c>
      <c r="BC138" s="2">
        <v>0</v>
      </c>
      <c r="BD138" s="2">
        <v>0</v>
      </c>
      <c r="BE138" s="2">
        <v>0</v>
      </c>
      <c r="BF138" s="2">
        <v>0</v>
      </c>
      <c r="BG138" s="2">
        <v>0</v>
      </c>
      <c r="BH138" s="2">
        <v>0</v>
      </c>
      <c r="BI138" s="2">
        <v>0</v>
      </c>
      <c r="BJ138" s="2">
        <v>0</v>
      </c>
      <c r="BK138" s="2">
        <v>0</v>
      </c>
      <c r="BL138" s="2">
        <v>0</v>
      </c>
      <c r="BM138" s="2">
        <v>0</v>
      </c>
      <c r="BN138" s="2">
        <v>0</v>
      </c>
      <c r="BO138" s="2">
        <v>0</v>
      </c>
      <c r="BP138" s="2">
        <v>0</v>
      </c>
      <c r="BQ138" s="2">
        <v>0</v>
      </c>
      <c r="BR138" s="2">
        <v>0</v>
      </c>
      <c r="BS138" s="2">
        <v>0</v>
      </c>
      <c r="BT138" s="2">
        <v>0</v>
      </c>
      <c r="BU138" s="2">
        <v>0</v>
      </c>
      <c r="BV138" s="2">
        <v>0</v>
      </c>
      <c r="BW138" s="2">
        <v>0</v>
      </c>
      <c r="BX138" s="2">
        <v>0</v>
      </c>
      <c r="BY138" s="2">
        <v>0</v>
      </c>
      <c r="BZ138" s="2">
        <v>0</v>
      </c>
      <c r="CA138" s="2">
        <v>0</v>
      </c>
      <c r="CB138" s="2">
        <v>0</v>
      </c>
      <c r="CC138" s="2">
        <v>0</v>
      </c>
      <c r="CD138" s="2">
        <v>0</v>
      </c>
      <c r="CE138" s="2">
        <v>0</v>
      </c>
      <c r="CF138" s="2">
        <v>0</v>
      </c>
      <c r="CG138" s="2">
        <v>0</v>
      </c>
      <c r="CH138" s="2">
        <v>0</v>
      </c>
      <c r="CI138" s="2">
        <v>0</v>
      </c>
      <c r="CJ138" s="2">
        <v>0</v>
      </c>
      <c r="CK138" s="2">
        <v>0</v>
      </c>
      <c r="CL138" s="2">
        <v>0</v>
      </c>
      <c r="CM138" s="2">
        <v>0</v>
      </c>
      <c r="CN138" s="2">
        <v>0</v>
      </c>
      <c r="CO138" s="2">
        <v>0</v>
      </c>
      <c r="CP138" s="2">
        <v>0</v>
      </c>
      <c r="CQ138" s="2">
        <v>0</v>
      </c>
      <c r="CR138" s="2">
        <v>0</v>
      </c>
      <c r="CS138" s="2">
        <v>0</v>
      </c>
      <c r="CT138" s="2">
        <v>0</v>
      </c>
      <c r="CU138" s="2">
        <v>0</v>
      </c>
      <c r="CV138" s="2">
        <v>0</v>
      </c>
      <c r="CW138" s="2">
        <v>0</v>
      </c>
      <c r="CX138" s="2">
        <v>0</v>
      </c>
      <c r="CY138" s="2">
        <v>0</v>
      </c>
    </row>
    <row r="139" spans="1:103" x14ac:dyDescent="0.3">
      <c r="A139" s="2">
        <v>136</v>
      </c>
      <c r="B139" s="2" t="s">
        <v>242</v>
      </c>
      <c r="C139" s="2">
        <v>5</v>
      </c>
      <c r="D139" s="2">
        <v>15964</v>
      </c>
      <c r="E139" s="2">
        <v>3.17</v>
      </c>
      <c r="F139" s="2">
        <v>1.73</v>
      </c>
      <c r="G139" s="2">
        <v>1.56</v>
      </c>
      <c r="H139" s="2">
        <v>18.14</v>
      </c>
      <c r="I139" s="2">
        <v>2.8</v>
      </c>
      <c r="J139" s="2">
        <v>2.06</v>
      </c>
      <c r="K139" s="2">
        <v>1.76</v>
      </c>
      <c r="L139" s="2">
        <v>2.0499999999999998</v>
      </c>
      <c r="M139" s="2">
        <v>2.0499999999999998</v>
      </c>
      <c r="N139" s="2">
        <v>2.2599999999999998</v>
      </c>
      <c r="O139" s="2">
        <v>2.46</v>
      </c>
      <c r="P139" s="2">
        <v>2.74</v>
      </c>
      <c r="Q139" s="2">
        <v>3.31</v>
      </c>
      <c r="R139" s="2">
        <v>4.28</v>
      </c>
      <c r="S139" s="2">
        <v>5.65</v>
      </c>
      <c r="T139" s="2">
        <v>79.16</v>
      </c>
      <c r="U139" s="2">
        <v>6.88</v>
      </c>
      <c r="V139" s="2">
        <v>31.78</v>
      </c>
      <c r="W139" s="2">
        <v>1.56</v>
      </c>
      <c r="X139" s="2">
        <v>18.14</v>
      </c>
      <c r="Y139" s="2">
        <v>2.94</v>
      </c>
      <c r="Z139" s="2">
        <v>4.2300000000000004</v>
      </c>
      <c r="AA139" s="2">
        <v>5.08</v>
      </c>
      <c r="AB139" s="2">
        <v>5.85</v>
      </c>
      <c r="AC139" s="2">
        <v>6.53</v>
      </c>
      <c r="AD139" s="2">
        <v>7.25</v>
      </c>
      <c r="AE139" s="2">
        <v>8.02</v>
      </c>
      <c r="AF139" s="2">
        <v>9.14</v>
      </c>
      <c r="AG139" s="2">
        <v>10.79</v>
      </c>
      <c r="AH139" s="2">
        <v>0</v>
      </c>
      <c r="AI139" s="2">
        <v>3029</v>
      </c>
      <c r="AJ139" s="2">
        <v>7369</v>
      </c>
      <c r="AK139" s="2">
        <v>1871</v>
      </c>
      <c r="AL139" s="2">
        <v>1500</v>
      </c>
      <c r="AM139" s="2">
        <v>874</v>
      </c>
      <c r="AN139" s="2">
        <v>592</v>
      </c>
      <c r="AO139" s="2">
        <v>372</v>
      </c>
      <c r="AP139" s="2">
        <v>165</v>
      </c>
      <c r="AQ139" s="2">
        <v>102</v>
      </c>
      <c r="AR139" s="2">
        <v>46</v>
      </c>
      <c r="AS139" s="2">
        <v>11</v>
      </c>
      <c r="AT139" s="2">
        <v>8</v>
      </c>
      <c r="AU139" s="2">
        <v>18</v>
      </c>
      <c r="AV139" s="2">
        <v>3</v>
      </c>
      <c r="AW139" s="2">
        <v>0</v>
      </c>
      <c r="AX139" s="2">
        <v>3</v>
      </c>
      <c r="AY139" s="2">
        <v>0</v>
      </c>
      <c r="AZ139" s="2">
        <v>1</v>
      </c>
      <c r="BA139" s="2">
        <v>0</v>
      </c>
      <c r="BB139" s="2">
        <v>0</v>
      </c>
      <c r="BC139" s="2">
        <v>0</v>
      </c>
      <c r="BD139" s="2">
        <v>0</v>
      </c>
      <c r="BE139" s="2">
        <v>0</v>
      </c>
      <c r="BF139" s="2">
        <v>0</v>
      </c>
      <c r="BG139" s="2">
        <v>0</v>
      </c>
      <c r="BH139" s="2">
        <v>0</v>
      </c>
      <c r="BI139" s="2">
        <v>0</v>
      </c>
      <c r="BJ139" s="2">
        <v>0</v>
      </c>
      <c r="BK139" s="2">
        <v>0</v>
      </c>
      <c r="BL139" s="2">
        <v>0</v>
      </c>
      <c r="BM139" s="2">
        <v>0</v>
      </c>
      <c r="BN139" s="2">
        <v>0</v>
      </c>
      <c r="BO139" s="2">
        <v>0</v>
      </c>
      <c r="BP139" s="2">
        <v>0</v>
      </c>
      <c r="BQ139" s="2">
        <v>0</v>
      </c>
      <c r="BR139" s="2">
        <v>0</v>
      </c>
      <c r="BS139" s="2">
        <v>0</v>
      </c>
      <c r="BT139" s="2">
        <v>0</v>
      </c>
      <c r="BU139" s="2">
        <v>0</v>
      </c>
      <c r="BV139" s="2">
        <v>0</v>
      </c>
      <c r="BW139" s="2">
        <v>0</v>
      </c>
      <c r="BX139" s="2">
        <v>0</v>
      </c>
      <c r="BY139" s="2">
        <v>0</v>
      </c>
      <c r="BZ139" s="2">
        <v>0</v>
      </c>
      <c r="CA139" s="2">
        <v>0</v>
      </c>
      <c r="CB139" s="2">
        <v>0</v>
      </c>
      <c r="CC139" s="2">
        <v>0</v>
      </c>
      <c r="CD139" s="2">
        <v>0</v>
      </c>
      <c r="CE139" s="2">
        <v>0</v>
      </c>
      <c r="CF139" s="2">
        <v>0</v>
      </c>
      <c r="CG139" s="2">
        <v>0</v>
      </c>
      <c r="CH139" s="2">
        <v>0</v>
      </c>
      <c r="CI139" s="2">
        <v>0</v>
      </c>
      <c r="CJ139" s="2">
        <v>0</v>
      </c>
      <c r="CK139" s="2">
        <v>0</v>
      </c>
      <c r="CL139" s="2">
        <v>0</v>
      </c>
      <c r="CM139" s="2">
        <v>0</v>
      </c>
      <c r="CN139" s="2">
        <v>0</v>
      </c>
      <c r="CO139" s="2">
        <v>0</v>
      </c>
      <c r="CP139" s="2">
        <v>0</v>
      </c>
      <c r="CQ139" s="2">
        <v>0</v>
      </c>
      <c r="CR139" s="2">
        <v>0</v>
      </c>
      <c r="CS139" s="2">
        <v>0</v>
      </c>
      <c r="CT139" s="2">
        <v>0</v>
      </c>
      <c r="CU139" s="2">
        <v>0</v>
      </c>
      <c r="CV139" s="2">
        <v>0</v>
      </c>
      <c r="CW139" s="2">
        <v>0</v>
      </c>
      <c r="CX139" s="2">
        <v>0</v>
      </c>
      <c r="CY139" s="2">
        <v>0</v>
      </c>
    </row>
    <row r="140" spans="1:103" x14ac:dyDescent="0.3">
      <c r="A140" s="2">
        <v>137</v>
      </c>
      <c r="B140" s="2" t="s">
        <v>243</v>
      </c>
      <c r="C140" s="2">
        <v>5</v>
      </c>
      <c r="D140" s="2">
        <v>15800</v>
      </c>
      <c r="E140" s="2">
        <v>3.16</v>
      </c>
      <c r="F140" s="2">
        <v>1.74</v>
      </c>
      <c r="G140" s="2">
        <v>1.56</v>
      </c>
      <c r="H140" s="2">
        <v>16.27</v>
      </c>
      <c r="I140" s="2">
        <v>2.79</v>
      </c>
      <c r="J140" s="2">
        <v>2.06</v>
      </c>
      <c r="K140" s="2">
        <v>1.76</v>
      </c>
      <c r="L140" s="2">
        <v>2.0499999999999998</v>
      </c>
      <c r="M140" s="2">
        <v>2.0499999999999998</v>
      </c>
      <c r="N140" s="2">
        <v>2.2599999999999998</v>
      </c>
      <c r="O140" s="2">
        <v>2.46</v>
      </c>
      <c r="P140" s="2">
        <v>2.74</v>
      </c>
      <c r="Q140" s="2">
        <v>3.26</v>
      </c>
      <c r="R140" s="2">
        <v>4.28</v>
      </c>
      <c r="S140" s="2">
        <v>5.65</v>
      </c>
      <c r="T140" s="2">
        <v>78.37</v>
      </c>
      <c r="U140" s="2">
        <v>6.83</v>
      </c>
      <c r="V140" s="2">
        <v>27.98</v>
      </c>
      <c r="W140" s="2">
        <v>1.56</v>
      </c>
      <c r="X140" s="2">
        <v>16.27</v>
      </c>
      <c r="Y140" s="2">
        <v>2.94</v>
      </c>
      <c r="Z140" s="2">
        <v>4.3099999999999996</v>
      </c>
      <c r="AA140" s="2">
        <v>5.16</v>
      </c>
      <c r="AB140" s="2">
        <v>5.85</v>
      </c>
      <c r="AC140" s="2">
        <v>6.61</v>
      </c>
      <c r="AD140" s="2">
        <v>7.3</v>
      </c>
      <c r="AE140" s="2">
        <v>8.07</v>
      </c>
      <c r="AF140" s="2">
        <v>9.19</v>
      </c>
      <c r="AG140" s="2">
        <v>10.9</v>
      </c>
      <c r="AH140" s="2">
        <v>0</v>
      </c>
      <c r="AI140" s="2">
        <v>3116</v>
      </c>
      <c r="AJ140" s="2">
        <v>7251</v>
      </c>
      <c r="AK140" s="2">
        <v>1844</v>
      </c>
      <c r="AL140" s="2">
        <v>1374</v>
      </c>
      <c r="AM140" s="2">
        <v>923</v>
      </c>
      <c r="AN140" s="2">
        <v>548</v>
      </c>
      <c r="AO140" s="2">
        <v>372</v>
      </c>
      <c r="AP140" s="2">
        <v>181</v>
      </c>
      <c r="AQ140" s="2">
        <v>92</v>
      </c>
      <c r="AR140" s="2">
        <v>43</v>
      </c>
      <c r="AS140" s="2">
        <v>30</v>
      </c>
      <c r="AT140" s="2">
        <v>11</v>
      </c>
      <c r="AU140" s="2">
        <v>7</v>
      </c>
      <c r="AV140" s="2">
        <v>6</v>
      </c>
      <c r="AW140" s="2">
        <v>1</v>
      </c>
      <c r="AX140" s="2">
        <v>1</v>
      </c>
      <c r="AY140" s="2">
        <v>0</v>
      </c>
      <c r="AZ140" s="2">
        <v>0</v>
      </c>
      <c r="BA140" s="2">
        <v>0</v>
      </c>
      <c r="BB140" s="2">
        <v>0</v>
      </c>
      <c r="BC140" s="2">
        <v>0</v>
      </c>
      <c r="BD140" s="2">
        <v>0</v>
      </c>
      <c r="BE140" s="2">
        <v>0</v>
      </c>
      <c r="BF140" s="2">
        <v>0</v>
      </c>
      <c r="BG140" s="2">
        <v>0</v>
      </c>
      <c r="BH140" s="2">
        <v>0</v>
      </c>
      <c r="BI140" s="2">
        <v>0</v>
      </c>
      <c r="BJ140" s="2">
        <v>0</v>
      </c>
      <c r="BK140" s="2">
        <v>0</v>
      </c>
      <c r="BL140" s="2">
        <v>0</v>
      </c>
      <c r="BM140" s="2">
        <v>0</v>
      </c>
      <c r="BN140" s="2">
        <v>0</v>
      </c>
      <c r="BO140" s="2">
        <v>0</v>
      </c>
      <c r="BP140" s="2">
        <v>0</v>
      </c>
      <c r="BQ140" s="2">
        <v>0</v>
      </c>
      <c r="BR140" s="2">
        <v>0</v>
      </c>
      <c r="BS140" s="2">
        <v>0</v>
      </c>
      <c r="BT140" s="2">
        <v>0</v>
      </c>
      <c r="BU140" s="2">
        <v>0</v>
      </c>
      <c r="BV140" s="2">
        <v>0</v>
      </c>
      <c r="BW140" s="2">
        <v>0</v>
      </c>
      <c r="BX140" s="2">
        <v>0</v>
      </c>
      <c r="BY140" s="2">
        <v>0</v>
      </c>
      <c r="BZ140" s="2">
        <v>0</v>
      </c>
      <c r="CA140" s="2">
        <v>0</v>
      </c>
      <c r="CB140" s="2">
        <v>0</v>
      </c>
      <c r="CC140" s="2">
        <v>0</v>
      </c>
      <c r="CD140" s="2">
        <v>0</v>
      </c>
      <c r="CE140" s="2">
        <v>0</v>
      </c>
      <c r="CF140" s="2">
        <v>0</v>
      </c>
      <c r="CG140" s="2">
        <v>0</v>
      </c>
      <c r="CH140" s="2">
        <v>0</v>
      </c>
      <c r="CI140" s="2">
        <v>0</v>
      </c>
      <c r="CJ140" s="2">
        <v>0</v>
      </c>
      <c r="CK140" s="2">
        <v>0</v>
      </c>
      <c r="CL140" s="2">
        <v>0</v>
      </c>
      <c r="CM140" s="2">
        <v>0</v>
      </c>
      <c r="CN140" s="2">
        <v>0</v>
      </c>
      <c r="CO140" s="2">
        <v>0</v>
      </c>
      <c r="CP140" s="2">
        <v>0</v>
      </c>
      <c r="CQ140" s="2">
        <v>0</v>
      </c>
      <c r="CR140" s="2">
        <v>0</v>
      </c>
      <c r="CS140" s="2">
        <v>0</v>
      </c>
      <c r="CT140" s="2">
        <v>0</v>
      </c>
      <c r="CU140" s="2">
        <v>0</v>
      </c>
      <c r="CV140" s="2">
        <v>0</v>
      </c>
      <c r="CW140" s="2">
        <v>0</v>
      </c>
      <c r="CX140" s="2">
        <v>0</v>
      </c>
      <c r="CY140" s="2">
        <v>0</v>
      </c>
    </row>
    <row r="141" spans="1:103" x14ac:dyDescent="0.3">
      <c r="A141" s="2">
        <v>138</v>
      </c>
      <c r="B141" s="2" t="s">
        <v>244</v>
      </c>
      <c r="C141" s="2">
        <v>5</v>
      </c>
      <c r="D141" s="2">
        <v>15377</v>
      </c>
      <c r="E141" s="2">
        <v>3.17</v>
      </c>
      <c r="F141" s="2">
        <v>1.71</v>
      </c>
      <c r="G141" s="2">
        <v>1.56</v>
      </c>
      <c r="H141" s="2">
        <v>14.75</v>
      </c>
      <c r="I141" s="2">
        <v>2.8</v>
      </c>
      <c r="J141" s="2">
        <v>2.06</v>
      </c>
      <c r="K141" s="2">
        <v>1.7</v>
      </c>
      <c r="L141" s="2">
        <v>2.0499999999999998</v>
      </c>
      <c r="M141" s="2">
        <v>2.0499999999999998</v>
      </c>
      <c r="N141" s="2">
        <v>2.2599999999999998</v>
      </c>
      <c r="O141" s="2">
        <v>2.46</v>
      </c>
      <c r="P141" s="2">
        <v>2.74</v>
      </c>
      <c r="Q141" s="2">
        <v>3.34</v>
      </c>
      <c r="R141" s="2">
        <v>4.3099999999999996</v>
      </c>
      <c r="S141" s="2">
        <v>5.6</v>
      </c>
      <c r="T141" s="2">
        <v>74.44</v>
      </c>
      <c r="U141" s="2">
        <v>6.63</v>
      </c>
      <c r="V141" s="2">
        <v>25.3</v>
      </c>
      <c r="W141" s="2">
        <v>1.56</v>
      </c>
      <c r="X141" s="2">
        <v>14.75</v>
      </c>
      <c r="Y141" s="2">
        <v>2.94</v>
      </c>
      <c r="Z141" s="2">
        <v>4.1900000000000004</v>
      </c>
      <c r="AA141" s="2">
        <v>5.03</v>
      </c>
      <c r="AB141" s="2">
        <v>5.73</v>
      </c>
      <c r="AC141" s="2">
        <v>6.45</v>
      </c>
      <c r="AD141" s="2">
        <v>7.16</v>
      </c>
      <c r="AE141" s="2">
        <v>7.82</v>
      </c>
      <c r="AF141" s="2">
        <v>8.9</v>
      </c>
      <c r="AG141" s="2">
        <v>10.39</v>
      </c>
      <c r="AH141" s="2">
        <v>0</v>
      </c>
      <c r="AI141" s="2">
        <v>2999</v>
      </c>
      <c r="AJ141" s="2">
        <v>6968</v>
      </c>
      <c r="AK141" s="2">
        <v>1796</v>
      </c>
      <c r="AL141" s="2">
        <v>1471</v>
      </c>
      <c r="AM141" s="2">
        <v>921</v>
      </c>
      <c r="AN141" s="2">
        <v>522</v>
      </c>
      <c r="AO141" s="2">
        <v>374</v>
      </c>
      <c r="AP141" s="2">
        <v>150</v>
      </c>
      <c r="AQ141" s="2">
        <v>85</v>
      </c>
      <c r="AR141" s="2">
        <v>55</v>
      </c>
      <c r="AS141" s="2">
        <v>19</v>
      </c>
      <c r="AT141" s="2">
        <v>7</v>
      </c>
      <c r="AU141" s="2">
        <v>3</v>
      </c>
      <c r="AV141" s="2">
        <v>7</v>
      </c>
      <c r="AW141" s="2">
        <v>0</v>
      </c>
      <c r="AX141" s="2">
        <v>0</v>
      </c>
      <c r="AY141" s="2">
        <v>0</v>
      </c>
      <c r="AZ141" s="2">
        <v>0</v>
      </c>
      <c r="BA141" s="2">
        <v>0</v>
      </c>
      <c r="BB141" s="2">
        <v>0</v>
      </c>
      <c r="BC141" s="2">
        <v>0</v>
      </c>
      <c r="BD141" s="2">
        <v>0</v>
      </c>
      <c r="BE141" s="2">
        <v>0</v>
      </c>
      <c r="BF141" s="2">
        <v>0</v>
      </c>
      <c r="BG141" s="2">
        <v>0</v>
      </c>
      <c r="BH141" s="2">
        <v>0</v>
      </c>
      <c r="BI141" s="2">
        <v>0</v>
      </c>
      <c r="BJ141" s="2">
        <v>0</v>
      </c>
      <c r="BK141" s="2">
        <v>0</v>
      </c>
      <c r="BL141" s="2">
        <v>0</v>
      </c>
      <c r="BM141" s="2">
        <v>0</v>
      </c>
      <c r="BN141" s="2">
        <v>0</v>
      </c>
      <c r="BO141" s="2">
        <v>0</v>
      </c>
      <c r="BP141" s="2">
        <v>0</v>
      </c>
      <c r="BQ141" s="2">
        <v>0</v>
      </c>
      <c r="BR141" s="2">
        <v>0</v>
      </c>
      <c r="BS141" s="2">
        <v>0</v>
      </c>
      <c r="BT141" s="2">
        <v>0</v>
      </c>
      <c r="BU141" s="2">
        <v>0</v>
      </c>
      <c r="BV141" s="2">
        <v>0</v>
      </c>
      <c r="BW141" s="2">
        <v>0</v>
      </c>
      <c r="BX141" s="2">
        <v>0</v>
      </c>
      <c r="BY141" s="2">
        <v>0</v>
      </c>
      <c r="BZ141" s="2">
        <v>0</v>
      </c>
      <c r="CA141" s="2">
        <v>0</v>
      </c>
      <c r="CB141" s="2">
        <v>0</v>
      </c>
      <c r="CC141" s="2">
        <v>0</v>
      </c>
      <c r="CD141" s="2">
        <v>0</v>
      </c>
      <c r="CE141" s="2">
        <v>0</v>
      </c>
      <c r="CF141" s="2">
        <v>0</v>
      </c>
      <c r="CG141" s="2">
        <v>0</v>
      </c>
      <c r="CH141" s="2">
        <v>0</v>
      </c>
      <c r="CI141" s="2">
        <v>0</v>
      </c>
      <c r="CJ141" s="2">
        <v>0</v>
      </c>
      <c r="CK141" s="2">
        <v>0</v>
      </c>
      <c r="CL141" s="2">
        <v>0</v>
      </c>
      <c r="CM141" s="2">
        <v>0</v>
      </c>
      <c r="CN141" s="2">
        <v>0</v>
      </c>
      <c r="CO141" s="2">
        <v>0</v>
      </c>
      <c r="CP141" s="2">
        <v>0</v>
      </c>
      <c r="CQ141" s="2">
        <v>0</v>
      </c>
      <c r="CR141" s="2">
        <v>0</v>
      </c>
      <c r="CS141" s="2">
        <v>0</v>
      </c>
      <c r="CT141" s="2">
        <v>0</v>
      </c>
      <c r="CU141" s="2">
        <v>0</v>
      </c>
      <c r="CV141" s="2">
        <v>0</v>
      </c>
      <c r="CW141" s="2">
        <v>0</v>
      </c>
      <c r="CX141" s="2">
        <v>0</v>
      </c>
      <c r="CY141" s="2">
        <v>0</v>
      </c>
    </row>
    <row r="142" spans="1:103" x14ac:dyDescent="0.3">
      <c r="A142" s="2">
        <v>139</v>
      </c>
      <c r="B142" s="2" t="s">
        <v>245</v>
      </c>
      <c r="C142" s="2">
        <v>5</v>
      </c>
      <c r="D142" s="2">
        <v>14903</v>
      </c>
      <c r="E142" s="2">
        <v>3.18</v>
      </c>
      <c r="F142" s="2">
        <v>1.74</v>
      </c>
      <c r="G142" s="2">
        <v>1.56</v>
      </c>
      <c r="H142" s="2">
        <v>20.04</v>
      </c>
      <c r="I142" s="2">
        <v>2.8</v>
      </c>
      <c r="J142" s="2">
        <v>2.0499999999999998</v>
      </c>
      <c r="K142" s="2">
        <v>1.7</v>
      </c>
      <c r="L142" s="2">
        <v>2.0499999999999998</v>
      </c>
      <c r="M142" s="2">
        <v>2.0499999999999998</v>
      </c>
      <c r="N142" s="2">
        <v>2.2599999999999998</v>
      </c>
      <c r="O142" s="2">
        <v>2.46</v>
      </c>
      <c r="P142" s="2">
        <v>2.74</v>
      </c>
      <c r="Q142" s="2">
        <v>3.31</v>
      </c>
      <c r="R142" s="2">
        <v>4.3099999999999996</v>
      </c>
      <c r="S142" s="2">
        <v>5.71</v>
      </c>
      <c r="T142" s="2">
        <v>74.06</v>
      </c>
      <c r="U142" s="2">
        <v>6.74</v>
      </c>
      <c r="V142" s="2">
        <v>29.83</v>
      </c>
      <c r="W142" s="2">
        <v>1.56</v>
      </c>
      <c r="X142" s="2">
        <v>20.04</v>
      </c>
      <c r="Y142" s="2">
        <v>2.94</v>
      </c>
      <c r="Z142" s="2">
        <v>4.3099999999999996</v>
      </c>
      <c r="AA142" s="2">
        <v>5.2</v>
      </c>
      <c r="AB142" s="2">
        <v>5.85</v>
      </c>
      <c r="AC142" s="2">
        <v>6.53</v>
      </c>
      <c r="AD142" s="2">
        <v>7.22</v>
      </c>
      <c r="AE142" s="2">
        <v>7.98</v>
      </c>
      <c r="AF142" s="2">
        <v>9.0399999999999991</v>
      </c>
      <c r="AG142" s="2">
        <v>10.16</v>
      </c>
      <c r="AH142" s="2">
        <v>0</v>
      </c>
      <c r="AI142" s="2">
        <v>2939</v>
      </c>
      <c r="AJ142" s="2">
        <v>6777</v>
      </c>
      <c r="AK142" s="2">
        <v>1730</v>
      </c>
      <c r="AL142" s="2">
        <v>1275</v>
      </c>
      <c r="AM142" s="2">
        <v>927</v>
      </c>
      <c r="AN142" s="2">
        <v>557</v>
      </c>
      <c r="AO142" s="2">
        <v>340</v>
      </c>
      <c r="AP142" s="2">
        <v>167</v>
      </c>
      <c r="AQ142" s="2">
        <v>110</v>
      </c>
      <c r="AR142" s="2">
        <v>50</v>
      </c>
      <c r="AS142" s="2">
        <v>13</v>
      </c>
      <c r="AT142" s="2">
        <v>10</v>
      </c>
      <c r="AU142" s="2">
        <v>6</v>
      </c>
      <c r="AV142" s="2">
        <v>0</v>
      </c>
      <c r="AW142" s="2">
        <v>1</v>
      </c>
      <c r="AX142" s="2">
        <v>0</v>
      </c>
      <c r="AY142" s="2">
        <v>0</v>
      </c>
      <c r="AZ142" s="2">
        <v>0</v>
      </c>
      <c r="BA142" s="2">
        <v>0</v>
      </c>
      <c r="BB142" s="2">
        <v>1</v>
      </c>
      <c r="BC142" s="2">
        <v>0</v>
      </c>
      <c r="BD142" s="2">
        <v>0</v>
      </c>
      <c r="BE142" s="2">
        <v>0</v>
      </c>
      <c r="BF142" s="2">
        <v>0</v>
      </c>
      <c r="BG142" s="2">
        <v>0</v>
      </c>
      <c r="BH142" s="2">
        <v>0</v>
      </c>
      <c r="BI142" s="2">
        <v>0</v>
      </c>
      <c r="BJ142" s="2">
        <v>0</v>
      </c>
      <c r="BK142" s="2">
        <v>0</v>
      </c>
      <c r="BL142" s="2">
        <v>0</v>
      </c>
      <c r="BM142" s="2">
        <v>0</v>
      </c>
      <c r="BN142" s="2">
        <v>0</v>
      </c>
      <c r="BO142" s="2">
        <v>0</v>
      </c>
      <c r="BP142" s="2">
        <v>0</v>
      </c>
      <c r="BQ142" s="2">
        <v>0</v>
      </c>
      <c r="BR142" s="2">
        <v>0</v>
      </c>
      <c r="BS142" s="2">
        <v>0</v>
      </c>
      <c r="BT142" s="2">
        <v>0</v>
      </c>
      <c r="BU142" s="2">
        <v>0</v>
      </c>
      <c r="BV142" s="2">
        <v>0</v>
      </c>
      <c r="BW142" s="2">
        <v>0</v>
      </c>
      <c r="BX142" s="2">
        <v>0</v>
      </c>
      <c r="BY142" s="2">
        <v>0</v>
      </c>
      <c r="BZ142" s="2">
        <v>0</v>
      </c>
      <c r="CA142" s="2">
        <v>0</v>
      </c>
      <c r="CB142" s="2">
        <v>0</v>
      </c>
      <c r="CC142" s="2">
        <v>0</v>
      </c>
      <c r="CD142" s="2">
        <v>0</v>
      </c>
      <c r="CE142" s="2">
        <v>0</v>
      </c>
      <c r="CF142" s="2">
        <v>0</v>
      </c>
      <c r="CG142" s="2">
        <v>0</v>
      </c>
      <c r="CH142" s="2">
        <v>0</v>
      </c>
      <c r="CI142" s="2">
        <v>0</v>
      </c>
      <c r="CJ142" s="2">
        <v>0</v>
      </c>
      <c r="CK142" s="2">
        <v>0</v>
      </c>
      <c r="CL142" s="2">
        <v>0</v>
      </c>
      <c r="CM142" s="2">
        <v>0</v>
      </c>
      <c r="CN142" s="2">
        <v>0</v>
      </c>
      <c r="CO142" s="2">
        <v>0</v>
      </c>
      <c r="CP142" s="2">
        <v>0</v>
      </c>
      <c r="CQ142" s="2">
        <v>0</v>
      </c>
      <c r="CR142" s="2">
        <v>0</v>
      </c>
      <c r="CS142" s="2">
        <v>0</v>
      </c>
      <c r="CT142" s="2">
        <v>0</v>
      </c>
      <c r="CU142" s="2">
        <v>0</v>
      </c>
      <c r="CV142" s="2">
        <v>0</v>
      </c>
      <c r="CW142" s="2">
        <v>0</v>
      </c>
      <c r="CX142" s="2">
        <v>0</v>
      </c>
      <c r="CY142" s="2">
        <v>0</v>
      </c>
    </row>
    <row r="143" spans="1:103" x14ac:dyDescent="0.3">
      <c r="A143" s="2">
        <v>140</v>
      </c>
      <c r="B143" s="2" t="s">
        <v>246</v>
      </c>
      <c r="C143" s="2">
        <v>5</v>
      </c>
      <c r="D143" s="2">
        <v>14535</v>
      </c>
      <c r="E143" s="2">
        <v>3.2</v>
      </c>
      <c r="F143" s="2">
        <v>1.76</v>
      </c>
      <c r="G143" s="2">
        <v>1.56</v>
      </c>
      <c r="H143" s="2">
        <v>20.53</v>
      </c>
      <c r="I143" s="2">
        <v>2.82</v>
      </c>
      <c r="J143" s="2">
        <v>2.0499999999999998</v>
      </c>
      <c r="K143" s="2">
        <v>1.76</v>
      </c>
      <c r="L143" s="2">
        <v>2.0499999999999998</v>
      </c>
      <c r="M143" s="2">
        <v>2.0499999999999998</v>
      </c>
      <c r="N143" s="2">
        <v>2.2599999999999998</v>
      </c>
      <c r="O143" s="2">
        <v>2.46</v>
      </c>
      <c r="P143" s="2">
        <v>2.74</v>
      </c>
      <c r="Q143" s="2">
        <v>3.34</v>
      </c>
      <c r="R143" s="2">
        <v>4.34</v>
      </c>
      <c r="S143" s="2">
        <v>5.76</v>
      </c>
      <c r="T143" s="2">
        <v>74.760000000000005</v>
      </c>
      <c r="U143" s="2">
        <v>6.97</v>
      </c>
      <c r="V143" s="2">
        <v>34.340000000000003</v>
      </c>
      <c r="W143" s="2">
        <v>1.56</v>
      </c>
      <c r="X143" s="2">
        <v>20.53</v>
      </c>
      <c r="Y143" s="2">
        <v>3.02</v>
      </c>
      <c r="Z143" s="2">
        <v>4.3099999999999996</v>
      </c>
      <c r="AA143" s="2">
        <v>5.2</v>
      </c>
      <c r="AB143" s="2">
        <v>5.96</v>
      </c>
      <c r="AC143" s="2">
        <v>6.65</v>
      </c>
      <c r="AD143" s="2">
        <v>7.33</v>
      </c>
      <c r="AE143" s="2">
        <v>8.08</v>
      </c>
      <c r="AF143" s="2">
        <v>9.15</v>
      </c>
      <c r="AG143" s="2">
        <v>11.09</v>
      </c>
      <c r="AH143" s="2">
        <v>0</v>
      </c>
      <c r="AI143" s="2">
        <v>2767</v>
      </c>
      <c r="AJ143" s="2">
        <v>6653</v>
      </c>
      <c r="AK143" s="2">
        <v>1684</v>
      </c>
      <c r="AL143" s="2">
        <v>1354</v>
      </c>
      <c r="AM143" s="2">
        <v>809</v>
      </c>
      <c r="AN143" s="2">
        <v>563</v>
      </c>
      <c r="AO143" s="2">
        <v>363</v>
      </c>
      <c r="AP143" s="2">
        <v>171</v>
      </c>
      <c r="AQ143" s="2">
        <v>76</v>
      </c>
      <c r="AR143" s="2">
        <v>45</v>
      </c>
      <c r="AS143" s="2">
        <v>21</v>
      </c>
      <c r="AT143" s="2">
        <v>10</v>
      </c>
      <c r="AU143" s="2">
        <v>10</v>
      </c>
      <c r="AV143" s="2">
        <v>4</v>
      </c>
      <c r="AW143" s="2">
        <v>4</v>
      </c>
      <c r="AX143" s="2">
        <v>0</v>
      </c>
      <c r="AY143" s="2">
        <v>0</v>
      </c>
      <c r="AZ143" s="2">
        <v>0</v>
      </c>
      <c r="BA143" s="2">
        <v>0</v>
      </c>
      <c r="BB143" s="2">
        <v>1</v>
      </c>
      <c r="BC143" s="2">
        <v>0</v>
      </c>
      <c r="BD143" s="2">
        <v>0</v>
      </c>
      <c r="BE143" s="2">
        <v>0</v>
      </c>
      <c r="BF143" s="2">
        <v>0</v>
      </c>
      <c r="BG143" s="2">
        <v>0</v>
      </c>
      <c r="BH143" s="2">
        <v>0</v>
      </c>
      <c r="BI143" s="2">
        <v>0</v>
      </c>
      <c r="BJ143" s="2">
        <v>0</v>
      </c>
      <c r="BK143" s="2">
        <v>0</v>
      </c>
      <c r="BL143" s="2">
        <v>0</v>
      </c>
      <c r="BM143" s="2">
        <v>0</v>
      </c>
      <c r="BN143" s="2">
        <v>0</v>
      </c>
      <c r="BO143" s="2">
        <v>0</v>
      </c>
      <c r="BP143" s="2">
        <v>0</v>
      </c>
      <c r="BQ143" s="2">
        <v>0</v>
      </c>
      <c r="BR143" s="2">
        <v>0</v>
      </c>
      <c r="BS143" s="2">
        <v>0</v>
      </c>
      <c r="BT143" s="2">
        <v>0</v>
      </c>
      <c r="BU143" s="2">
        <v>0</v>
      </c>
      <c r="BV143" s="2">
        <v>0</v>
      </c>
      <c r="BW143" s="2">
        <v>0</v>
      </c>
      <c r="BX143" s="2">
        <v>0</v>
      </c>
      <c r="BY143" s="2">
        <v>0</v>
      </c>
      <c r="BZ143" s="2">
        <v>0</v>
      </c>
      <c r="CA143" s="2">
        <v>0</v>
      </c>
      <c r="CB143" s="2">
        <v>0</v>
      </c>
      <c r="CC143" s="2">
        <v>0</v>
      </c>
      <c r="CD143" s="2">
        <v>0</v>
      </c>
      <c r="CE143" s="2">
        <v>0</v>
      </c>
      <c r="CF143" s="2">
        <v>0</v>
      </c>
      <c r="CG143" s="2">
        <v>0</v>
      </c>
      <c r="CH143" s="2">
        <v>0</v>
      </c>
      <c r="CI143" s="2">
        <v>0</v>
      </c>
      <c r="CJ143" s="2">
        <v>0</v>
      </c>
      <c r="CK143" s="2">
        <v>0</v>
      </c>
      <c r="CL143" s="2">
        <v>0</v>
      </c>
      <c r="CM143" s="2">
        <v>0</v>
      </c>
      <c r="CN143" s="2">
        <v>0</v>
      </c>
      <c r="CO143" s="2">
        <v>0</v>
      </c>
      <c r="CP143" s="2">
        <v>0</v>
      </c>
      <c r="CQ143" s="2">
        <v>0</v>
      </c>
      <c r="CR143" s="2">
        <v>0</v>
      </c>
      <c r="CS143" s="2">
        <v>0</v>
      </c>
      <c r="CT143" s="2">
        <v>0</v>
      </c>
      <c r="CU143" s="2">
        <v>0</v>
      </c>
      <c r="CV143" s="2">
        <v>0</v>
      </c>
      <c r="CW143" s="2">
        <v>0</v>
      </c>
      <c r="CX143" s="2">
        <v>0</v>
      </c>
      <c r="CY143" s="2">
        <v>0</v>
      </c>
    </row>
    <row r="144" spans="1:103" x14ac:dyDescent="0.3">
      <c r="A144" s="2">
        <v>141</v>
      </c>
      <c r="B144" s="2" t="s">
        <v>247</v>
      </c>
      <c r="C144" s="2">
        <v>5</v>
      </c>
      <c r="D144" s="2">
        <v>15127</v>
      </c>
      <c r="E144" s="2">
        <v>3.18</v>
      </c>
      <c r="F144" s="2">
        <v>1.71</v>
      </c>
      <c r="G144" s="2">
        <v>1.56</v>
      </c>
      <c r="H144" s="2">
        <v>15.15</v>
      </c>
      <c r="I144" s="2">
        <v>2.81</v>
      </c>
      <c r="J144" s="2">
        <v>2.06</v>
      </c>
      <c r="K144" s="2">
        <v>1.76</v>
      </c>
      <c r="L144" s="2">
        <v>2.0499999999999998</v>
      </c>
      <c r="M144" s="2">
        <v>2.0499999999999998</v>
      </c>
      <c r="N144" s="2">
        <v>2.2599999999999998</v>
      </c>
      <c r="O144" s="2">
        <v>2.46</v>
      </c>
      <c r="P144" s="2">
        <v>2.74</v>
      </c>
      <c r="Q144" s="2">
        <v>3.34</v>
      </c>
      <c r="R144" s="2">
        <v>4.3099999999999996</v>
      </c>
      <c r="S144" s="2">
        <v>5.68</v>
      </c>
      <c r="T144" s="2">
        <v>73.760000000000005</v>
      </c>
      <c r="U144" s="2">
        <v>6.61</v>
      </c>
      <c r="V144" s="2">
        <v>23.95</v>
      </c>
      <c r="W144" s="2">
        <v>1.56</v>
      </c>
      <c r="X144" s="2">
        <v>15.15</v>
      </c>
      <c r="Y144" s="2">
        <v>2.94</v>
      </c>
      <c r="Z144" s="2">
        <v>4.1900000000000004</v>
      </c>
      <c r="AA144" s="2">
        <v>5.08</v>
      </c>
      <c r="AB144" s="2">
        <v>5.76</v>
      </c>
      <c r="AC144" s="2">
        <v>6.45</v>
      </c>
      <c r="AD144" s="2">
        <v>7.11</v>
      </c>
      <c r="AE144" s="2">
        <v>7.9</v>
      </c>
      <c r="AF144" s="2">
        <v>8.83</v>
      </c>
      <c r="AG144" s="2">
        <v>10.32</v>
      </c>
      <c r="AH144" s="2">
        <v>0</v>
      </c>
      <c r="AI144" s="2">
        <v>2944</v>
      </c>
      <c r="AJ144" s="2">
        <v>6761</v>
      </c>
      <c r="AK144" s="2">
        <v>1944</v>
      </c>
      <c r="AL144" s="2">
        <v>1328</v>
      </c>
      <c r="AM144" s="2">
        <v>910</v>
      </c>
      <c r="AN144" s="2">
        <v>555</v>
      </c>
      <c r="AO144" s="2">
        <v>338</v>
      </c>
      <c r="AP144" s="2">
        <v>183</v>
      </c>
      <c r="AQ144" s="2">
        <v>75</v>
      </c>
      <c r="AR144" s="2">
        <v>49</v>
      </c>
      <c r="AS144" s="2">
        <v>25</v>
      </c>
      <c r="AT144" s="2">
        <v>10</v>
      </c>
      <c r="AU144" s="2">
        <v>2</v>
      </c>
      <c r="AV144" s="2">
        <v>2</v>
      </c>
      <c r="AW144" s="2">
        <v>1</v>
      </c>
      <c r="AX144" s="2">
        <v>0</v>
      </c>
      <c r="AY144" s="2">
        <v>0</v>
      </c>
      <c r="AZ144" s="2">
        <v>0</v>
      </c>
      <c r="BA144" s="2">
        <v>0</v>
      </c>
      <c r="BB144" s="2">
        <v>0</v>
      </c>
      <c r="BC144" s="2">
        <v>0</v>
      </c>
      <c r="BD144" s="2">
        <v>0</v>
      </c>
      <c r="BE144" s="2">
        <v>0</v>
      </c>
      <c r="BF144" s="2">
        <v>0</v>
      </c>
      <c r="BG144" s="2">
        <v>0</v>
      </c>
      <c r="BH144" s="2">
        <v>0</v>
      </c>
      <c r="BI144" s="2">
        <v>0</v>
      </c>
      <c r="BJ144" s="2">
        <v>0</v>
      </c>
      <c r="BK144" s="2">
        <v>0</v>
      </c>
      <c r="BL144" s="2">
        <v>0</v>
      </c>
      <c r="BM144" s="2">
        <v>0</v>
      </c>
      <c r="BN144" s="2">
        <v>0</v>
      </c>
      <c r="BO144" s="2">
        <v>0</v>
      </c>
      <c r="BP144" s="2">
        <v>0</v>
      </c>
      <c r="BQ144" s="2">
        <v>0</v>
      </c>
      <c r="BR144" s="2">
        <v>0</v>
      </c>
      <c r="BS144" s="2">
        <v>0</v>
      </c>
      <c r="BT144" s="2">
        <v>0</v>
      </c>
      <c r="BU144" s="2">
        <v>0</v>
      </c>
      <c r="BV144" s="2">
        <v>0</v>
      </c>
      <c r="BW144" s="2">
        <v>0</v>
      </c>
      <c r="BX144" s="2">
        <v>0</v>
      </c>
      <c r="BY144" s="2">
        <v>0</v>
      </c>
      <c r="BZ144" s="2">
        <v>0</v>
      </c>
      <c r="CA144" s="2">
        <v>0</v>
      </c>
      <c r="CB144" s="2">
        <v>0</v>
      </c>
      <c r="CC144" s="2">
        <v>0</v>
      </c>
      <c r="CD144" s="2">
        <v>0</v>
      </c>
      <c r="CE144" s="2">
        <v>0</v>
      </c>
      <c r="CF144" s="2">
        <v>0</v>
      </c>
      <c r="CG144" s="2">
        <v>0</v>
      </c>
      <c r="CH144" s="2">
        <v>0</v>
      </c>
      <c r="CI144" s="2">
        <v>0</v>
      </c>
      <c r="CJ144" s="2">
        <v>0</v>
      </c>
      <c r="CK144" s="2">
        <v>0</v>
      </c>
      <c r="CL144" s="2">
        <v>0</v>
      </c>
      <c r="CM144" s="2">
        <v>0</v>
      </c>
      <c r="CN144" s="2">
        <v>0</v>
      </c>
      <c r="CO144" s="2">
        <v>0</v>
      </c>
      <c r="CP144" s="2">
        <v>0</v>
      </c>
      <c r="CQ144" s="2">
        <v>0</v>
      </c>
      <c r="CR144" s="2">
        <v>0</v>
      </c>
      <c r="CS144" s="2">
        <v>0</v>
      </c>
      <c r="CT144" s="2">
        <v>0</v>
      </c>
      <c r="CU144" s="2">
        <v>0</v>
      </c>
      <c r="CV144" s="2">
        <v>0</v>
      </c>
      <c r="CW144" s="2">
        <v>0</v>
      </c>
      <c r="CX144" s="2">
        <v>0</v>
      </c>
      <c r="CY144" s="2">
        <v>0</v>
      </c>
    </row>
    <row r="145" spans="1:103" x14ac:dyDescent="0.3">
      <c r="A145" s="2">
        <v>142</v>
      </c>
      <c r="B145" s="2" t="s">
        <v>248</v>
      </c>
      <c r="C145" s="2">
        <v>5</v>
      </c>
      <c r="D145" s="2">
        <v>15164</v>
      </c>
      <c r="E145" s="2">
        <v>3.18</v>
      </c>
      <c r="F145" s="2">
        <v>1.72</v>
      </c>
      <c r="G145" s="2">
        <v>1.56</v>
      </c>
      <c r="H145" s="2">
        <v>16.8</v>
      </c>
      <c r="I145" s="2">
        <v>2.81</v>
      </c>
      <c r="J145" s="2">
        <v>2.0499999999999998</v>
      </c>
      <c r="K145" s="2">
        <v>1.76</v>
      </c>
      <c r="L145" s="2">
        <v>2.0499999999999998</v>
      </c>
      <c r="M145" s="2">
        <v>2.0499999999999998</v>
      </c>
      <c r="N145" s="2">
        <v>2.2599999999999998</v>
      </c>
      <c r="O145" s="2">
        <v>2.46</v>
      </c>
      <c r="P145" s="2">
        <v>2.74</v>
      </c>
      <c r="Q145" s="2">
        <v>3.34</v>
      </c>
      <c r="R145" s="2">
        <v>4.3099999999999996</v>
      </c>
      <c r="S145" s="2">
        <v>5.68</v>
      </c>
      <c r="T145" s="2">
        <v>74.489999999999995</v>
      </c>
      <c r="U145" s="2">
        <v>6.66</v>
      </c>
      <c r="V145" s="2">
        <v>26.47</v>
      </c>
      <c r="W145" s="2">
        <v>1.56</v>
      </c>
      <c r="X145" s="2">
        <v>16.8</v>
      </c>
      <c r="Y145" s="2">
        <v>2.94</v>
      </c>
      <c r="Z145" s="2">
        <v>4.2300000000000004</v>
      </c>
      <c r="AA145" s="2">
        <v>5.08</v>
      </c>
      <c r="AB145" s="2">
        <v>5.81</v>
      </c>
      <c r="AC145" s="2">
        <v>6.45</v>
      </c>
      <c r="AD145" s="2">
        <v>7.21</v>
      </c>
      <c r="AE145" s="2">
        <v>7.9</v>
      </c>
      <c r="AF145" s="2">
        <v>8.83</v>
      </c>
      <c r="AG145" s="2">
        <v>10.24</v>
      </c>
      <c r="AH145" s="2">
        <v>0</v>
      </c>
      <c r="AI145" s="2">
        <v>2942</v>
      </c>
      <c r="AJ145" s="2">
        <v>6861</v>
      </c>
      <c r="AK145" s="2">
        <v>1833</v>
      </c>
      <c r="AL145" s="2">
        <v>1389</v>
      </c>
      <c r="AM145" s="2">
        <v>859</v>
      </c>
      <c r="AN145" s="2">
        <v>573</v>
      </c>
      <c r="AO145" s="2">
        <v>358</v>
      </c>
      <c r="AP145" s="2">
        <v>177</v>
      </c>
      <c r="AQ145" s="2">
        <v>90</v>
      </c>
      <c r="AR145" s="2">
        <v>45</v>
      </c>
      <c r="AS145" s="2">
        <v>25</v>
      </c>
      <c r="AT145" s="2">
        <v>4</v>
      </c>
      <c r="AU145" s="2">
        <v>2</v>
      </c>
      <c r="AV145" s="2">
        <v>3</v>
      </c>
      <c r="AW145" s="2">
        <v>1</v>
      </c>
      <c r="AX145" s="2">
        <v>2</v>
      </c>
      <c r="AY145" s="2">
        <v>0</v>
      </c>
      <c r="AZ145" s="2">
        <v>0</v>
      </c>
      <c r="BA145" s="2">
        <v>0</v>
      </c>
      <c r="BB145" s="2">
        <v>0</v>
      </c>
      <c r="BC145" s="2">
        <v>0</v>
      </c>
      <c r="BD145" s="2">
        <v>0</v>
      </c>
      <c r="BE145" s="2">
        <v>0</v>
      </c>
      <c r="BF145" s="2">
        <v>0</v>
      </c>
      <c r="BG145" s="2">
        <v>0</v>
      </c>
      <c r="BH145" s="2">
        <v>0</v>
      </c>
      <c r="BI145" s="2">
        <v>0</v>
      </c>
      <c r="BJ145" s="2">
        <v>0</v>
      </c>
      <c r="BK145" s="2">
        <v>0</v>
      </c>
      <c r="BL145" s="2">
        <v>0</v>
      </c>
      <c r="BM145" s="2">
        <v>0</v>
      </c>
      <c r="BN145" s="2">
        <v>0</v>
      </c>
      <c r="BO145" s="2">
        <v>0</v>
      </c>
      <c r="BP145" s="2">
        <v>0</v>
      </c>
      <c r="BQ145" s="2">
        <v>0</v>
      </c>
      <c r="BR145" s="2">
        <v>0</v>
      </c>
      <c r="BS145" s="2">
        <v>0</v>
      </c>
      <c r="BT145" s="2">
        <v>0</v>
      </c>
      <c r="BU145" s="2">
        <v>0</v>
      </c>
      <c r="BV145" s="2">
        <v>0</v>
      </c>
      <c r="BW145" s="2">
        <v>0</v>
      </c>
      <c r="BX145" s="2">
        <v>0</v>
      </c>
      <c r="BY145" s="2">
        <v>0</v>
      </c>
      <c r="BZ145" s="2">
        <v>0</v>
      </c>
      <c r="CA145" s="2">
        <v>0</v>
      </c>
      <c r="CB145" s="2">
        <v>0</v>
      </c>
      <c r="CC145" s="2">
        <v>0</v>
      </c>
      <c r="CD145" s="2">
        <v>0</v>
      </c>
      <c r="CE145" s="2">
        <v>0</v>
      </c>
      <c r="CF145" s="2">
        <v>0</v>
      </c>
      <c r="CG145" s="2">
        <v>0</v>
      </c>
      <c r="CH145" s="2">
        <v>0</v>
      </c>
      <c r="CI145" s="2">
        <v>0</v>
      </c>
      <c r="CJ145" s="2">
        <v>0</v>
      </c>
      <c r="CK145" s="2">
        <v>0</v>
      </c>
      <c r="CL145" s="2">
        <v>0</v>
      </c>
      <c r="CM145" s="2">
        <v>0</v>
      </c>
      <c r="CN145" s="2">
        <v>0</v>
      </c>
      <c r="CO145" s="2">
        <v>0</v>
      </c>
      <c r="CP145" s="2">
        <v>0</v>
      </c>
      <c r="CQ145" s="2">
        <v>0</v>
      </c>
      <c r="CR145" s="2">
        <v>0</v>
      </c>
      <c r="CS145" s="2">
        <v>0</v>
      </c>
      <c r="CT145" s="2">
        <v>0</v>
      </c>
      <c r="CU145" s="2">
        <v>0</v>
      </c>
      <c r="CV145" s="2">
        <v>0</v>
      </c>
      <c r="CW145" s="2">
        <v>0</v>
      </c>
      <c r="CX145" s="2">
        <v>0</v>
      </c>
      <c r="CY145" s="2">
        <v>0</v>
      </c>
    </row>
    <row r="146" spans="1:103" x14ac:dyDescent="0.3">
      <c r="A146" s="2">
        <v>143</v>
      </c>
      <c r="B146" s="2" t="s">
        <v>249</v>
      </c>
      <c r="C146" s="2">
        <v>5</v>
      </c>
      <c r="D146" s="2">
        <v>14353</v>
      </c>
      <c r="E146" s="2">
        <v>3.22</v>
      </c>
      <c r="F146" s="2">
        <v>1.73</v>
      </c>
      <c r="G146" s="2">
        <v>1.56</v>
      </c>
      <c r="H146" s="2">
        <v>19.899999999999999</v>
      </c>
      <c r="I146" s="2">
        <v>2.83</v>
      </c>
      <c r="J146" s="2">
        <v>2.0499999999999998</v>
      </c>
      <c r="K146" s="2">
        <v>1.76</v>
      </c>
      <c r="L146" s="2">
        <v>2.0499999999999998</v>
      </c>
      <c r="M146" s="2">
        <v>2.0499999999999998</v>
      </c>
      <c r="N146" s="2">
        <v>2.27</v>
      </c>
      <c r="O146" s="2">
        <v>2.46</v>
      </c>
      <c r="P146" s="2">
        <v>2.82</v>
      </c>
      <c r="Q146" s="2">
        <v>3.42</v>
      </c>
      <c r="R146" s="2">
        <v>4.3899999999999997</v>
      </c>
      <c r="S146" s="2">
        <v>5.76</v>
      </c>
      <c r="T146" s="2">
        <v>72.25</v>
      </c>
      <c r="U146" s="2">
        <v>6.66</v>
      </c>
      <c r="V146" s="2">
        <v>29.22</v>
      </c>
      <c r="W146" s="2">
        <v>1.56</v>
      </c>
      <c r="X146" s="2">
        <v>19.899999999999999</v>
      </c>
      <c r="Y146" s="2">
        <v>3.02</v>
      </c>
      <c r="Z146" s="2">
        <v>4.28</v>
      </c>
      <c r="AA146" s="2">
        <v>5.08</v>
      </c>
      <c r="AB146" s="2">
        <v>5.85</v>
      </c>
      <c r="AC146" s="2">
        <v>6.5</v>
      </c>
      <c r="AD146" s="2">
        <v>7.18</v>
      </c>
      <c r="AE146" s="2">
        <v>7.87</v>
      </c>
      <c r="AF146" s="2">
        <v>8.67</v>
      </c>
      <c r="AG146" s="2">
        <v>10.08</v>
      </c>
      <c r="AH146" s="2">
        <v>0</v>
      </c>
      <c r="AI146" s="2">
        <v>2693</v>
      </c>
      <c r="AJ146" s="2">
        <v>6412</v>
      </c>
      <c r="AK146" s="2">
        <v>1807</v>
      </c>
      <c r="AL146" s="2">
        <v>1326</v>
      </c>
      <c r="AM146" s="2">
        <v>841</v>
      </c>
      <c r="AN146" s="2">
        <v>582</v>
      </c>
      <c r="AO146" s="2">
        <v>357</v>
      </c>
      <c r="AP146" s="2">
        <v>185</v>
      </c>
      <c r="AQ146" s="2">
        <v>77</v>
      </c>
      <c r="AR146" s="2">
        <v>44</v>
      </c>
      <c r="AS146" s="2">
        <v>17</v>
      </c>
      <c r="AT146" s="2">
        <v>3</v>
      </c>
      <c r="AU146" s="2">
        <v>6</v>
      </c>
      <c r="AV146" s="2">
        <v>1</v>
      </c>
      <c r="AW146" s="2">
        <v>0</v>
      </c>
      <c r="AX146" s="2">
        <v>1</v>
      </c>
      <c r="AY146" s="2">
        <v>0</v>
      </c>
      <c r="AZ146" s="2">
        <v>0</v>
      </c>
      <c r="BA146" s="2">
        <v>1</v>
      </c>
      <c r="BB146" s="2">
        <v>0</v>
      </c>
      <c r="BC146" s="2">
        <v>0</v>
      </c>
      <c r="BD146" s="2">
        <v>0</v>
      </c>
      <c r="BE146" s="2">
        <v>0</v>
      </c>
      <c r="BF146" s="2">
        <v>0</v>
      </c>
      <c r="BG146" s="2">
        <v>0</v>
      </c>
      <c r="BH146" s="2">
        <v>0</v>
      </c>
      <c r="BI146" s="2">
        <v>0</v>
      </c>
      <c r="BJ146" s="2">
        <v>0</v>
      </c>
      <c r="BK146" s="2">
        <v>0</v>
      </c>
      <c r="BL146" s="2">
        <v>0</v>
      </c>
      <c r="BM146" s="2">
        <v>0</v>
      </c>
      <c r="BN146" s="2">
        <v>0</v>
      </c>
      <c r="BO146" s="2">
        <v>0</v>
      </c>
      <c r="BP146" s="2">
        <v>0</v>
      </c>
      <c r="BQ146" s="2">
        <v>0</v>
      </c>
      <c r="BR146" s="2">
        <v>0</v>
      </c>
      <c r="BS146" s="2">
        <v>0</v>
      </c>
      <c r="BT146" s="2">
        <v>0</v>
      </c>
      <c r="BU146" s="2">
        <v>0</v>
      </c>
      <c r="BV146" s="2">
        <v>0</v>
      </c>
      <c r="BW146" s="2">
        <v>0</v>
      </c>
      <c r="BX146" s="2">
        <v>0</v>
      </c>
      <c r="BY146" s="2">
        <v>0</v>
      </c>
      <c r="BZ146" s="2">
        <v>0</v>
      </c>
      <c r="CA146" s="2">
        <v>0</v>
      </c>
      <c r="CB146" s="2">
        <v>0</v>
      </c>
      <c r="CC146" s="2">
        <v>0</v>
      </c>
      <c r="CD146" s="2">
        <v>0</v>
      </c>
      <c r="CE146" s="2">
        <v>0</v>
      </c>
      <c r="CF146" s="2">
        <v>0</v>
      </c>
      <c r="CG146" s="2">
        <v>0</v>
      </c>
      <c r="CH146" s="2">
        <v>0</v>
      </c>
      <c r="CI146" s="2">
        <v>0</v>
      </c>
      <c r="CJ146" s="2">
        <v>0</v>
      </c>
      <c r="CK146" s="2">
        <v>0</v>
      </c>
      <c r="CL146" s="2">
        <v>0</v>
      </c>
      <c r="CM146" s="2">
        <v>0</v>
      </c>
      <c r="CN146" s="2">
        <v>0</v>
      </c>
      <c r="CO146" s="2">
        <v>0</v>
      </c>
      <c r="CP146" s="2">
        <v>0</v>
      </c>
      <c r="CQ146" s="2">
        <v>0</v>
      </c>
      <c r="CR146" s="2">
        <v>0</v>
      </c>
      <c r="CS146" s="2">
        <v>0</v>
      </c>
      <c r="CT146" s="2">
        <v>0</v>
      </c>
      <c r="CU146" s="2">
        <v>0</v>
      </c>
      <c r="CV146" s="2">
        <v>0</v>
      </c>
      <c r="CW146" s="2">
        <v>0</v>
      </c>
      <c r="CX146" s="2">
        <v>0</v>
      </c>
      <c r="CY146" s="2">
        <v>0</v>
      </c>
    </row>
    <row r="147" spans="1:103" x14ac:dyDescent="0.3">
      <c r="A147" s="2">
        <v>144</v>
      </c>
      <c r="B147" s="2" t="s">
        <v>250</v>
      </c>
      <c r="C147" s="2">
        <v>5</v>
      </c>
      <c r="D147" s="2">
        <v>14610</v>
      </c>
      <c r="E147" s="2">
        <v>3.21</v>
      </c>
      <c r="F147" s="2">
        <v>1.76</v>
      </c>
      <c r="G147" s="2">
        <v>1.56</v>
      </c>
      <c r="H147" s="2">
        <v>19.61</v>
      </c>
      <c r="I147" s="2">
        <v>2.83</v>
      </c>
      <c r="J147" s="2">
        <v>2.06</v>
      </c>
      <c r="K147" s="2">
        <v>1.76</v>
      </c>
      <c r="L147" s="2">
        <v>2.0499999999999998</v>
      </c>
      <c r="M147" s="2">
        <v>2.0499999999999998</v>
      </c>
      <c r="N147" s="2">
        <v>2.2599999999999998</v>
      </c>
      <c r="O147" s="2">
        <v>2.46</v>
      </c>
      <c r="P147" s="2">
        <v>2.77</v>
      </c>
      <c r="Q147" s="2">
        <v>3.42</v>
      </c>
      <c r="R147" s="2">
        <v>4.3899999999999997</v>
      </c>
      <c r="S147" s="2">
        <v>5.76</v>
      </c>
      <c r="T147" s="2">
        <v>74.790000000000006</v>
      </c>
      <c r="U147" s="2">
        <v>6.8</v>
      </c>
      <c r="V147" s="2">
        <v>29.38</v>
      </c>
      <c r="W147" s="2">
        <v>1.56</v>
      </c>
      <c r="X147" s="2">
        <v>19.61</v>
      </c>
      <c r="Y147" s="2">
        <v>3.06</v>
      </c>
      <c r="Z147" s="2">
        <v>4.3099999999999996</v>
      </c>
      <c r="AA147" s="2">
        <v>5.16</v>
      </c>
      <c r="AB147" s="2">
        <v>5.89</v>
      </c>
      <c r="AC147" s="2">
        <v>6.61</v>
      </c>
      <c r="AD147" s="2">
        <v>7.33</v>
      </c>
      <c r="AE147" s="2">
        <v>8.07</v>
      </c>
      <c r="AF147" s="2">
        <v>9.06</v>
      </c>
      <c r="AG147" s="2">
        <v>10.43</v>
      </c>
      <c r="AH147" s="2">
        <v>0</v>
      </c>
      <c r="AI147" s="2">
        <v>2863</v>
      </c>
      <c r="AJ147" s="2">
        <v>6443</v>
      </c>
      <c r="AK147" s="2">
        <v>1806</v>
      </c>
      <c r="AL147" s="2">
        <v>1382</v>
      </c>
      <c r="AM147" s="2">
        <v>822</v>
      </c>
      <c r="AN147" s="2">
        <v>565</v>
      </c>
      <c r="AO147" s="2">
        <v>352</v>
      </c>
      <c r="AP147" s="2">
        <v>187</v>
      </c>
      <c r="AQ147" s="2">
        <v>103</v>
      </c>
      <c r="AR147" s="2">
        <v>48</v>
      </c>
      <c r="AS147" s="2">
        <v>21</v>
      </c>
      <c r="AT147" s="2">
        <v>13</v>
      </c>
      <c r="AU147" s="2">
        <v>2</v>
      </c>
      <c r="AV147" s="2">
        <v>0</v>
      </c>
      <c r="AW147" s="2">
        <v>1</v>
      </c>
      <c r="AX147" s="2">
        <v>1</v>
      </c>
      <c r="AY147" s="2">
        <v>0</v>
      </c>
      <c r="AZ147" s="2">
        <v>0</v>
      </c>
      <c r="BA147" s="2">
        <v>1</v>
      </c>
      <c r="BB147" s="2">
        <v>0</v>
      </c>
      <c r="BC147" s="2">
        <v>0</v>
      </c>
      <c r="BD147" s="2">
        <v>0</v>
      </c>
      <c r="BE147" s="2">
        <v>0</v>
      </c>
      <c r="BF147" s="2">
        <v>0</v>
      </c>
      <c r="BG147" s="2">
        <v>0</v>
      </c>
      <c r="BH147" s="2">
        <v>0</v>
      </c>
      <c r="BI147" s="2">
        <v>0</v>
      </c>
      <c r="BJ147" s="2">
        <v>0</v>
      </c>
      <c r="BK147" s="2">
        <v>0</v>
      </c>
      <c r="BL147" s="2">
        <v>0</v>
      </c>
      <c r="BM147" s="2">
        <v>0</v>
      </c>
      <c r="BN147" s="2">
        <v>0</v>
      </c>
      <c r="BO147" s="2">
        <v>0</v>
      </c>
      <c r="BP147" s="2">
        <v>0</v>
      </c>
      <c r="BQ147" s="2">
        <v>0</v>
      </c>
      <c r="BR147" s="2">
        <v>0</v>
      </c>
      <c r="BS147" s="2">
        <v>0</v>
      </c>
      <c r="BT147" s="2">
        <v>0</v>
      </c>
      <c r="BU147" s="2">
        <v>0</v>
      </c>
      <c r="BV147" s="2">
        <v>0</v>
      </c>
      <c r="BW147" s="2">
        <v>0</v>
      </c>
      <c r="BX147" s="2">
        <v>0</v>
      </c>
      <c r="BY147" s="2">
        <v>0</v>
      </c>
      <c r="BZ147" s="2">
        <v>0</v>
      </c>
      <c r="CA147" s="2">
        <v>0</v>
      </c>
      <c r="CB147" s="2">
        <v>0</v>
      </c>
      <c r="CC147" s="2">
        <v>0</v>
      </c>
      <c r="CD147" s="2">
        <v>0</v>
      </c>
      <c r="CE147" s="2">
        <v>0</v>
      </c>
      <c r="CF147" s="2">
        <v>0</v>
      </c>
      <c r="CG147" s="2">
        <v>0</v>
      </c>
      <c r="CH147" s="2">
        <v>0</v>
      </c>
      <c r="CI147" s="2">
        <v>0</v>
      </c>
      <c r="CJ147" s="2">
        <v>0</v>
      </c>
      <c r="CK147" s="2">
        <v>0</v>
      </c>
      <c r="CL147" s="2">
        <v>0</v>
      </c>
      <c r="CM147" s="2">
        <v>0</v>
      </c>
      <c r="CN147" s="2">
        <v>0</v>
      </c>
      <c r="CO147" s="2">
        <v>0</v>
      </c>
      <c r="CP147" s="2">
        <v>0</v>
      </c>
      <c r="CQ147" s="2">
        <v>0</v>
      </c>
      <c r="CR147" s="2">
        <v>0</v>
      </c>
      <c r="CS147" s="2">
        <v>0</v>
      </c>
      <c r="CT147" s="2">
        <v>0</v>
      </c>
      <c r="CU147" s="2">
        <v>0</v>
      </c>
      <c r="CV147" s="2">
        <v>0</v>
      </c>
      <c r="CW147" s="2">
        <v>0</v>
      </c>
      <c r="CX147" s="2">
        <v>0</v>
      </c>
      <c r="CY147" s="2">
        <v>0</v>
      </c>
    </row>
    <row r="148" spans="1:103" x14ac:dyDescent="0.3">
      <c r="A148" s="2">
        <v>145</v>
      </c>
      <c r="B148" s="2" t="s">
        <v>251</v>
      </c>
      <c r="C148" s="2">
        <v>5</v>
      </c>
      <c r="D148" s="2">
        <v>13877</v>
      </c>
      <c r="E148" s="2">
        <v>3.22</v>
      </c>
      <c r="F148" s="2">
        <v>1.77</v>
      </c>
      <c r="G148" s="2">
        <v>1.56</v>
      </c>
      <c r="H148" s="2">
        <v>15.35</v>
      </c>
      <c r="I148" s="2">
        <v>2.83</v>
      </c>
      <c r="J148" s="2">
        <v>2.0499999999999998</v>
      </c>
      <c r="K148" s="2">
        <v>1.76</v>
      </c>
      <c r="L148" s="2">
        <v>2.0499999999999998</v>
      </c>
      <c r="M148" s="2">
        <v>2.0499999999999998</v>
      </c>
      <c r="N148" s="2">
        <v>2.2599999999999998</v>
      </c>
      <c r="O148" s="2">
        <v>2.46</v>
      </c>
      <c r="P148" s="2">
        <v>2.77</v>
      </c>
      <c r="Q148" s="2">
        <v>3.34</v>
      </c>
      <c r="R148" s="2">
        <v>4.3899999999999997</v>
      </c>
      <c r="S148" s="2">
        <v>5.73</v>
      </c>
      <c r="T148" s="2">
        <v>71.58</v>
      </c>
      <c r="U148" s="2">
        <v>6.81</v>
      </c>
      <c r="V148" s="2">
        <v>25.4</v>
      </c>
      <c r="W148" s="2">
        <v>1.56</v>
      </c>
      <c r="X148" s="2">
        <v>15.35</v>
      </c>
      <c r="Y148" s="2">
        <v>3.02</v>
      </c>
      <c r="Z148" s="2">
        <v>4.34</v>
      </c>
      <c r="AA148" s="2">
        <v>5.2</v>
      </c>
      <c r="AB148" s="2">
        <v>5.88</v>
      </c>
      <c r="AC148" s="2">
        <v>6.66</v>
      </c>
      <c r="AD148" s="2">
        <v>7.33</v>
      </c>
      <c r="AE148" s="2">
        <v>8.15</v>
      </c>
      <c r="AF148" s="2">
        <v>9.07</v>
      </c>
      <c r="AG148" s="2">
        <v>10.67</v>
      </c>
      <c r="AH148" s="2">
        <v>0</v>
      </c>
      <c r="AI148" s="2">
        <v>2675</v>
      </c>
      <c r="AJ148" s="2">
        <v>6181</v>
      </c>
      <c r="AK148" s="2">
        <v>1707</v>
      </c>
      <c r="AL148" s="2">
        <v>1269</v>
      </c>
      <c r="AM148" s="2">
        <v>868</v>
      </c>
      <c r="AN148" s="2">
        <v>478</v>
      </c>
      <c r="AO148" s="2">
        <v>325</v>
      </c>
      <c r="AP148" s="2">
        <v>193</v>
      </c>
      <c r="AQ148" s="2">
        <v>95</v>
      </c>
      <c r="AR148" s="2">
        <v>41</v>
      </c>
      <c r="AS148" s="2">
        <v>25</v>
      </c>
      <c r="AT148" s="2">
        <v>10</v>
      </c>
      <c r="AU148" s="2">
        <v>5</v>
      </c>
      <c r="AV148" s="2">
        <v>4</v>
      </c>
      <c r="AW148" s="2">
        <v>1</v>
      </c>
      <c r="AX148" s="2">
        <v>0</v>
      </c>
      <c r="AY148" s="2">
        <v>0</v>
      </c>
      <c r="AZ148" s="2">
        <v>0</v>
      </c>
      <c r="BA148" s="2">
        <v>0</v>
      </c>
      <c r="BB148" s="2">
        <v>0</v>
      </c>
      <c r="BC148" s="2">
        <v>0</v>
      </c>
      <c r="BD148" s="2">
        <v>0</v>
      </c>
      <c r="BE148" s="2">
        <v>0</v>
      </c>
      <c r="BF148" s="2">
        <v>0</v>
      </c>
      <c r="BG148" s="2">
        <v>0</v>
      </c>
      <c r="BH148" s="2">
        <v>0</v>
      </c>
      <c r="BI148" s="2">
        <v>0</v>
      </c>
      <c r="BJ148" s="2">
        <v>0</v>
      </c>
      <c r="BK148" s="2">
        <v>0</v>
      </c>
      <c r="BL148" s="2">
        <v>0</v>
      </c>
      <c r="BM148" s="2">
        <v>0</v>
      </c>
      <c r="BN148" s="2">
        <v>0</v>
      </c>
      <c r="BO148" s="2">
        <v>0</v>
      </c>
      <c r="BP148" s="2">
        <v>0</v>
      </c>
      <c r="BQ148" s="2">
        <v>0</v>
      </c>
      <c r="BR148" s="2">
        <v>0</v>
      </c>
      <c r="BS148" s="2">
        <v>0</v>
      </c>
      <c r="BT148" s="2">
        <v>0</v>
      </c>
      <c r="BU148" s="2">
        <v>0</v>
      </c>
      <c r="BV148" s="2">
        <v>0</v>
      </c>
      <c r="BW148" s="2">
        <v>0</v>
      </c>
      <c r="BX148" s="2">
        <v>0</v>
      </c>
      <c r="BY148" s="2">
        <v>0</v>
      </c>
      <c r="BZ148" s="2">
        <v>0</v>
      </c>
      <c r="CA148" s="2">
        <v>0</v>
      </c>
      <c r="CB148" s="2">
        <v>0</v>
      </c>
      <c r="CC148" s="2">
        <v>0</v>
      </c>
      <c r="CD148" s="2">
        <v>0</v>
      </c>
      <c r="CE148" s="2">
        <v>0</v>
      </c>
      <c r="CF148" s="2">
        <v>0</v>
      </c>
      <c r="CG148" s="2">
        <v>0</v>
      </c>
      <c r="CH148" s="2">
        <v>0</v>
      </c>
      <c r="CI148" s="2">
        <v>0</v>
      </c>
      <c r="CJ148" s="2">
        <v>0</v>
      </c>
      <c r="CK148" s="2">
        <v>0</v>
      </c>
      <c r="CL148" s="2">
        <v>0</v>
      </c>
      <c r="CM148" s="2">
        <v>0</v>
      </c>
      <c r="CN148" s="2">
        <v>0</v>
      </c>
      <c r="CO148" s="2">
        <v>0</v>
      </c>
      <c r="CP148" s="2">
        <v>0</v>
      </c>
      <c r="CQ148" s="2">
        <v>0</v>
      </c>
      <c r="CR148" s="2">
        <v>0</v>
      </c>
      <c r="CS148" s="2">
        <v>0</v>
      </c>
      <c r="CT148" s="2">
        <v>0</v>
      </c>
      <c r="CU148" s="2">
        <v>0</v>
      </c>
      <c r="CV148" s="2">
        <v>0</v>
      </c>
      <c r="CW148" s="2">
        <v>0</v>
      </c>
      <c r="CX148" s="2">
        <v>0</v>
      </c>
      <c r="CY148" s="2">
        <v>0</v>
      </c>
    </row>
    <row r="149" spans="1:103" x14ac:dyDescent="0.3">
      <c r="A149" s="2">
        <v>146</v>
      </c>
      <c r="B149" s="2" t="s">
        <v>252</v>
      </c>
      <c r="C149" s="2">
        <v>5</v>
      </c>
      <c r="D149" s="2">
        <v>13717</v>
      </c>
      <c r="E149" s="2">
        <v>3.21</v>
      </c>
      <c r="F149" s="2">
        <v>1.75</v>
      </c>
      <c r="G149" s="2">
        <v>1.56</v>
      </c>
      <c r="H149" s="2">
        <v>15.68</v>
      </c>
      <c r="I149" s="2">
        <v>2.83</v>
      </c>
      <c r="J149" s="2">
        <v>2.06</v>
      </c>
      <c r="K149" s="2">
        <v>1.76</v>
      </c>
      <c r="L149" s="2">
        <v>2.0499999999999998</v>
      </c>
      <c r="M149" s="2">
        <v>2.0499999999999998</v>
      </c>
      <c r="N149" s="2">
        <v>2.2599999999999998</v>
      </c>
      <c r="O149" s="2">
        <v>2.46</v>
      </c>
      <c r="P149" s="2">
        <v>2.77</v>
      </c>
      <c r="Q149" s="2">
        <v>3.34</v>
      </c>
      <c r="R149" s="2">
        <v>4.3899999999999997</v>
      </c>
      <c r="S149" s="2">
        <v>5.76</v>
      </c>
      <c r="T149" s="2">
        <v>69.84</v>
      </c>
      <c r="U149" s="2">
        <v>6.74</v>
      </c>
      <c r="V149" s="2">
        <v>25.5</v>
      </c>
      <c r="W149" s="2">
        <v>1.56</v>
      </c>
      <c r="X149" s="2">
        <v>15.68</v>
      </c>
      <c r="Y149" s="2">
        <v>3.02</v>
      </c>
      <c r="Z149" s="2">
        <v>4.3099999999999996</v>
      </c>
      <c r="AA149" s="2">
        <v>5.2</v>
      </c>
      <c r="AB149" s="2">
        <v>5.86</v>
      </c>
      <c r="AC149" s="2">
        <v>6.53</v>
      </c>
      <c r="AD149" s="2">
        <v>7.22</v>
      </c>
      <c r="AE149" s="2">
        <v>7.93</v>
      </c>
      <c r="AF149" s="2">
        <v>8.94</v>
      </c>
      <c r="AG149" s="2">
        <v>10.52</v>
      </c>
      <c r="AH149" s="2">
        <v>0</v>
      </c>
      <c r="AI149" s="2">
        <v>2587</v>
      </c>
      <c r="AJ149" s="2">
        <v>6223</v>
      </c>
      <c r="AK149" s="2">
        <v>1616</v>
      </c>
      <c r="AL149" s="2">
        <v>1242</v>
      </c>
      <c r="AM149" s="2">
        <v>846</v>
      </c>
      <c r="AN149" s="2">
        <v>552</v>
      </c>
      <c r="AO149" s="2">
        <v>328</v>
      </c>
      <c r="AP149" s="2">
        <v>158</v>
      </c>
      <c r="AQ149" s="2">
        <v>80</v>
      </c>
      <c r="AR149" s="2">
        <v>42</v>
      </c>
      <c r="AS149" s="2">
        <v>21</v>
      </c>
      <c r="AT149" s="2">
        <v>12</v>
      </c>
      <c r="AU149" s="2">
        <v>6</v>
      </c>
      <c r="AV149" s="2">
        <v>2</v>
      </c>
      <c r="AW149" s="2">
        <v>2</v>
      </c>
      <c r="AX149" s="2">
        <v>0</v>
      </c>
      <c r="AY149" s="2">
        <v>0</v>
      </c>
      <c r="AZ149" s="2">
        <v>0</v>
      </c>
      <c r="BA149" s="2">
        <v>0</v>
      </c>
      <c r="BB149" s="2">
        <v>0</v>
      </c>
      <c r="BC149" s="2">
        <v>0</v>
      </c>
      <c r="BD149" s="2">
        <v>0</v>
      </c>
      <c r="BE149" s="2">
        <v>0</v>
      </c>
      <c r="BF149" s="2">
        <v>0</v>
      </c>
      <c r="BG149" s="2">
        <v>0</v>
      </c>
      <c r="BH149" s="2">
        <v>0</v>
      </c>
      <c r="BI149" s="2">
        <v>0</v>
      </c>
      <c r="BJ149" s="2">
        <v>0</v>
      </c>
      <c r="BK149" s="2">
        <v>0</v>
      </c>
      <c r="BL149" s="2">
        <v>0</v>
      </c>
      <c r="BM149" s="2">
        <v>0</v>
      </c>
      <c r="BN149" s="2">
        <v>0</v>
      </c>
      <c r="BO149" s="2">
        <v>0</v>
      </c>
      <c r="BP149" s="2">
        <v>0</v>
      </c>
      <c r="BQ149" s="2">
        <v>0</v>
      </c>
      <c r="BR149" s="2">
        <v>0</v>
      </c>
      <c r="BS149" s="2">
        <v>0</v>
      </c>
      <c r="BT149" s="2">
        <v>0</v>
      </c>
      <c r="BU149" s="2">
        <v>0</v>
      </c>
      <c r="BV149" s="2">
        <v>0</v>
      </c>
      <c r="BW149" s="2">
        <v>0</v>
      </c>
      <c r="BX149" s="2">
        <v>0</v>
      </c>
      <c r="BY149" s="2">
        <v>0</v>
      </c>
      <c r="BZ149" s="2">
        <v>0</v>
      </c>
      <c r="CA149" s="2">
        <v>0</v>
      </c>
      <c r="CB149" s="2">
        <v>0</v>
      </c>
      <c r="CC149" s="2">
        <v>0</v>
      </c>
      <c r="CD149" s="2">
        <v>0</v>
      </c>
      <c r="CE149" s="2">
        <v>0</v>
      </c>
      <c r="CF149" s="2">
        <v>0</v>
      </c>
      <c r="CG149" s="2">
        <v>0</v>
      </c>
      <c r="CH149" s="2">
        <v>0</v>
      </c>
      <c r="CI149" s="2">
        <v>0</v>
      </c>
      <c r="CJ149" s="2">
        <v>0</v>
      </c>
      <c r="CK149" s="2">
        <v>0</v>
      </c>
      <c r="CL149" s="2">
        <v>0</v>
      </c>
      <c r="CM149" s="2">
        <v>0</v>
      </c>
      <c r="CN149" s="2">
        <v>0</v>
      </c>
      <c r="CO149" s="2">
        <v>0</v>
      </c>
      <c r="CP149" s="2">
        <v>0</v>
      </c>
      <c r="CQ149" s="2">
        <v>0</v>
      </c>
      <c r="CR149" s="2">
        <v>0</v>
      </c>
      <c r="CS149" s="2">
        <v>0</v>
      </c>
      <c r="CT149" s="2">
        <v>0</v>
      </c>
      <c r="CU149" s="2">
        <v>0</v>
      </c>
      <c r="CV149" s="2">
        <v>0</v>
      </c>
      <c r="CW149" s="2">
        <v>0</v>
      </c>
      <c r="CX149" s="2">
        <v>0</v>
      </c>
      <c r="CY149" s="2">
        <v>0</v>
      </c>
    </row>
    <row r="150" spans="1:103" x14ac:dyDescent="0.3">
      <c r="A150" s="2">
        <v>147</v>
      </c>
      <c r="B150" s="2" t="s">
        <v>253</v>
      </c>
      <c r="C150" s="2">
        <v>5</v>
      </c>
      <c r="D150" s="2">
        <v>13238</v>
      </c>
      <c r="E150" s="2">
        <v>3.24</v>
      </c>
      <c r="F150" s="2">
        <v>1.78</v>
      </c>
      <c r="G150" s="2">
        <v>1.56</v>
      </c>
      <c r="H150" s="2">
        <v>16.8</v>
      </c>
      <c r="I150" s="2">
        <v>2.85</v>
      </c>
      <c r="J150" s="2">
        <v>2.0499999999999998</v>
      </c>
      <c r="K150" s="2">
        <v>1.76</v>
      </c>
      <c r="L150" s="2">
        <v>2.0499999999999998</v>
      </c>
      <c r="M150" s="2">
        <v>2.0499999999999998</v>
      </c>
      <c r="N150" s="2">
        <v>2.27</v>
      </c>
      <c r="O150" s="2">
        <v>2.46</v>
      </c>
      <c r="P150" s="2">
        <v>2.86</v>
      </c>
      <c r="Q150" s="2">
        <v>3.42</v>
      </c>
      <c r="R150" s="2">
        <v>4.4800000000000004</v>
      </c>
      <c r="S150" s="2">
        <v>5.85</v>
      </c>
      <c r="T150" s="2">
        <v>70.33</v>
      </c>
      <c r="U150" s="2">
        <v>6.9</v>
      </c>
      <c r="V150" s="2">
        <v>28.43</v>
      </c>
      <c r="W150" s="2">
        <v>1.56</v>
      </c>
      <c r="X150" s="2">
        <v>16.8</v>
      </c>
      <c r="Y150" s="2">
        <v>3.06</v>
      </c>
      <c r="Z150" s="2">
        <v>4.3899999999999997</v>
      </c>
      <c r="AA150" s="2">
        <v>5.2</v>
      </c>
      <c r="AB150" s="2">
        <v>5.93</v>
      </c>
      <c r="AC150" s="2">
        <v>6.65</v>
      </c>
      <c r="AD150" s="2">
        <v>7.33</v>
      </c>
      <c r="AE150" s="2">
        <v>8.18</v>
      </c>
      <c r="AF150" s="2">
        <v>9.1</v>
      </c>
      <c r="AG150" s="2">
        <v>10.68</v>
      </c>
      <c r="AH150" s="2">
        <v>0</v>
      </c>
      <c r="AI150" s="2">
        <v>2520</v>
      </c>
      <c r="AJ150" s="2">
        <v>5849</v>
      </c>
      <c r="AK150" s="2">
        <v>1604</v>
      </c>
      <c r="AL150" s="2">
        <v>1257</v>
      </c>
      <c r="AM150" s="2">
        <v>812</v>
      </c>
      <c r="AN150" s="2">
        <v>535</v>
      </c>
      <c r="AO150" s="2">
        <v>310</v>
      </c>
      <c r="AP150" s="2">
        <v>175</v>
      </c>
      <c r="AQ150" s="2">
        <v>87</v>
      </c>
      <c r="AR150" s="2">
        <v>51</v>
      </c>
      <c r="AS150" s="2">
        <v>16</v>
      </c>
      <c r="AT150" s="2">
        <v>8</v>
      </c>
      <c r="AU150" s="2">
        <v>5</v>
      </c>
      <c r="AV150" s="2">
        <v>5</v>
      </c>
      <c r="AW150" s="2">
        <v>2</v>
      </c>
      <c r="AX150" s="2">
        <v>2</v>
      </c>
      <c r="AY150" s="2">
        <v>0</v>
      </c>
      <c r="AZ150" s="2">
        <v>0</v>
      </c>
      <c r="BA150" s="2">
        <v>0</v>
      </c>
      <c r="BB150" s="2">
        <v>0</v>
      </c>
      <c r="BC150" s="2">
        <v>0</v>
      </c>
      <c r="BD150" s="2">
        <v>0</v>
      </c>
      <c r="BE150" s="2">
        <v>0</v>
      </c>
      <c r="BF150" s="2">
        <v>0</v>
      </c>
      <c r="BG150" s="2">
        <v>0</v>
      </c>
      <c r="BH150" s="2">
        <v>0</v>
      </c>
      <c r="BI150" s="2">
        <v>0</v>
      </c>
      <c r="BJ150" s="2">
        <v>0</v>
      </c>
      <c r="BK150" s="2">
        <v>0</v>
      </c>
      <c r="BL150" s="2">
        <v>0</v>
      </c>
      <c r="BM150" s="2">
        <v>0</v>
      </c>
      <c r="BN150" s="2">
        <v>0</v>
      </c>
      <c r="BO150" s="2">
        <v>0</v>
      </c>
      <c r="BP150" s="2">
        <v>0</v>
      </c>
      <c r="BQ150" s="2">
        <v>0</v>
      </c>
      <c r="BR150" s="2">
        <v>0</v>
      </c>
      <c r="BS150" s="2">
        <v>0</v>
      </c>
      <c r="BT150" s="2">
        <v>0</v>
      </c>
      <c r="BU150" s="2">
        <v>0</v>
      </c>
      <c r="BV150" s="2">
        <v>0</v>
      </c>
      <c r="BW150" s="2">
        <v>0</v>
      </c>
      <c r="BX150" s="2">
        <v>0</v>
      </c>
      <c r="BY150" s="2">
        <v>0</v>
      </c>
      <c r="BZ150" s="2">
        <v>0</v>
      </c>
      <c r="CA150" s="2">
        <v>0</v>
      </c>
      <c r="CB150" s="2">
        <v>0</v>
      </c>
      <c r="CC150" s="2">
        <v>0</v>
      </c>
      <c r="CD150" s="2">
        <v>0</v>
      </c>
      <c r="CE150" s="2">
        <v>0</v>
      </c>
      <c r="CF150" s="2">
        <v>0</v>
      </c>
      <c r="CG150" s="2">
        <v>0</v>
      </c>
      <c r="CH150" s="2">
        <v>0</v>
      </c>
      <c r="CI150" s="2">
        <v>0</v>
      </c>
      <c r="CJ150" s="2">
        <v>0</v>
      </c>
      <c r="CK150" s="2">
        <v>0</v>
      </c>
      <c r="CL150" s="2">
        <v>0</v>
      </c>
      <c r="CM150" s="2">
        <v>0</v>
      </c>
      <c r="CN150" s="2">
        <v>0</v>
      </c>
      <c r="CO150" s="2">
        <v>0</v>
      </c>
      <c r="CP150" s="2">
        <v>0</v>
      </c>
      <c r="CQ150" s="2">
        <v>0</v>
      </c>
      <c r="CR150" s="2">
        <v>0</v>
      </c>
      <c r="CS150" s="2">
        <v>0</v>
      </c>
      <c r="CT150" s="2">
        <v>0</v>
      </c>
      <c r="CU150" s="2">
        <v>0</v>
      </c>
      <c r="CV150" s="2">
        <v>0</v>
      </c>
      <c r="CW150" s="2">
        <v>0</v>
      </c>
      <c r="CX150" s="2">
        <v>0</v>
      </c>
      <c r="CY150" s="2">
        <v>0</v>
      </c>
    </row>
    <row r="151" spans="1:103" x14ac:dyDescent="0.3">
      <c r="A151" s="2">
        <v>148</v>
      </c>
      <c r="B151" s="2" t="s">
        <v>254</v>
      </c>
      <c r="C151" s="2">
        <v>5</v>
      </c>
      <c r="D151" s="2">
        <v>13310</v>
      </c>
      <c r="E151" s="2">
        <v>3.27</v>
      </c>
      <c r="F151" s="2">
        <v>1.79</v>
      </c>
      <c r="G151" s="2">
        <v>1.56</v>
      </c>
      <c r="H151" s="2">
        <v>18.91</v>
      </c>
      <c r="I151" s="2">
        <v>2.86</v>
      </c>
      <c r="J151" s="2">
        <v>2.0499999999999998</v>
      </c>
      <c r="K151" s="2">
        <v>1.76</v>
      </c>
      <c r="L151" s="2">
        <v>2.0499999999999998</v>
      </c>
      <c r="M151" s="2">
        <v>2.0499999999999998</v>
      </c>
      <c r="N151" s="2">
        <v>2.27</v>
      </c>
      <c r="O151" s="2">
        <v>2.46</v>
      </c>
      <c r="P151" s="2">
        <v>2.86</v>
      </c>
      <c r="Q151" s="2">
        <v>3.54</v>
      </c>
      <c r="R151" s="2">
        <v>4.51</v>
      </c>
      <c r="S151" s="2">
        <v>5.85</v>
      </c>
      <c r="T151" s="2">
        <v>71.78</v>
      </c>
      <c r="U151" s="2">
        <v>6.86</v>
      </c>
      <c r="V151" s="2">
        <v>28.02</v>
      </c>
      <c r="W151" s="2">
        <v>1.56</v>
      </c>
      <c r="X151" s="2">
        <v>18.91</v>
      </c>
      <c r="Y151" s="2">
        <v>3.14</v>
      </c>
      <c r="Z151" s="2">
        <v>4.3899999999999997</v>
      </c>
      <c r="AA151" s="2">
        <v>5.28</v>
      </c>
      <c r="AB151" s="2">
        <v>5.93</v>
      </c>
      <c r="AC151" s="2">
        <v>6.65</v>
      </c>
      <c r="AD151" s="2">
        <v>7.35</v>
      </c>
      <c r="AE151" s="2">
        <v>8.1</v>
      </c>
      <c r="AF151" s="2">
        <v>8.9499999999999993</v>
      </c>
      <c r="AG151" s="2">
        <v>10.48</v>
      </c>
      <c r="AH151" s="2">
        <v>0</v>
      </c>
      <c r="AI151" s="2">
        <v>2518</v>
      </c>
      <c r="AJ151" s="2">
        <v>5809</v>
      </c>
      <c r="AK151" s="2">
        <v>1596</v>
      </c>
      <c r="AL151" s="2">
        <v>1290</v>
      </c>
      <c r="AM151" s="2">
        <v>884</v>
      </c>
      <c r="AN151" s="2">
        <v>508</v>
      </c>
      <c r="AO151" s="2">
        <v>346</v>
      </c>
      <c r="AP151" s="2">
        <v>197</v>
      </c>
      <c r="AQ151" s="2">
        <v>76</v>
      </c>
      <c r="AR151" s="2">
        <v>45</v>
      </c>
      <c r="AS151" s="2">
        <v>21</v>
      </c>
      <c r="AT151" s="2">
        <v>10</v>
      </c>
      <c r="AU151" s="2">
        <v>7</v>
      </c>
      <c r="AV151" s="2">
        <v>1</v>
      </c>
      <c r="AW151" s="2">
        <v>1</v>
      </c>
      <c r="AX151" s="2">
        <v>0</v>
      </c>
      <c r="AY151" s="2">
        <v>0</v>
      </c>
      <c r="AZ151" s="2">
        <v>1</v>
      </c>
      <c r="BA151" s="2">
        <v>0</v>
      </c>
      <c r="BB151" s="2">
        <v>0</v>
      </c>
      <c r="BC151" s="2">
        <v>0</v>
      </c>
      <c r="BD151" s="2">
        <v>0</v>
      </c>
      <c r="BE151" s="2">
        <v>0</v>
      </c>
      <c r="BF151" s="2">
        <v>0</v>
      </c>
      <c r="BG151" s="2">
        <v>0</v>
      </c>
      <c r="BH151" s="2">
        <v>0</v>
      </c>
      <c r="BI151" s="2">
        <v>0</v>
      </c>
      <c r="BJ151" s="2">
        <v>0</v>
      </c>
      <c r="BK151" s="2">
        <v>0</v>
      </c>
      <c r="BL151" s="2">
        <v>0</v>
      </c>
      <c r="BM151" s="2">
        <v>0</v>
      </c>
      <c r="BN151" s="2">
        <v>0</v>
      </c>
      <c r="BO151" s="2">
        <v>0</v>
      </c>
      <c r="BP151" s="2">
        <v>0</v>
      </c>
      <c r="BQ151" s="2">
        <v>0</v>
      </c>
      <c r="BR151" s="2">
        <v>0</v>
      </c>
      <c r="BS151" s="2">
        <v>0</v>
      </c>
      <c r="BT151" s="2">
        <v>0</v>
      </c>
      <c r="BU151" s="2">
        <v>0</v>
      </c>
      <c r="BV151" s="2">
        <v>0</v>
      </c>
      <c r="BW151" s="2">
        <v>0</v>
      </c>
      <c r="BX151" s="2">
        <v>0</v>
      </c>
      <c r="BY151" s="2">
        <v>0</v>
      </c>
      <c r="BZ151" s="2">
        <v>0</v>
      </c>
      <c r="CA151" s="2">
        <v>0</v>
      </c>
      <c r="CB151" s="2">
        <v>0</v>
      </c>
      <c r="CC151" s="2">
        <v>0</v>
      </c>
      <c r="CD151" s="2">
        <v>0</v>
      </c>
      <c r="CE151" s="2">
        <v>0</v>
      </c>
      <c r="CF151" s="2">
        <v>0</v>
      </c>
      <c r="CG151" s="2">
        <v>0</v>
      </c>
      <c r="CH151" s="2">
        <v>0</v>
      </c>
      <c r="CI151" s="2">
        <v>0</v>
      </c>
      <c r="CJ151" s="2">
        <v>0</v>
      </c>
      <c r="CK151" s="2">
        <v>0</v>
      </c>
      <c r="CL151" s="2">
        <v>0</v>
      </c>
      <c r="CM151" s="2">
        <v>0</v>
      </c>
      <c r="CN151" s="2">
        <v>0</v>
      </c>
      <c r="CO151" s="2">
        <v>0</v>
      </c>
      <c r="CP151" s="2">
        <v>0</v>
      </c>
      <c r="CQ151" s="2">
        <v>0</v>
      </c>
      <c r="CR151" s="2">
        <v>0</v>
      </c>
      <c r="CS151" s="2">
        <v>0</v>
      </c>
      <c r="CT151" s="2">
        <v>0</v>
      </c>
      <c r="CU151" s="2">
        <v>0</v>
      </c>
      <c r="CV151" s="2">
        <v>0</v>
      </c>
      <c r="CW151" s="2">
        <v>0</v>
      </c>
      <c r="CX151" s="2">
        <v>0</v>
      </c>
      <c r="CY151" s="2">
        <v>0</v>
      </c>
    </row>
    <row r="152" spans="1:103" x14ac:dyDescent="0.3">
      <c r="A152" s="2">
        <v>149</v>
      </c>
      <c r="B152" s="2" t="s">
        <v>255</v>
      </c>
      <c r="C152" s="2">
        <v>5</v>
      </c>
      <c r="D152" s="2">
        <v>12743</v>
      </c>
      <c r="E152" s="2">
        <v>3.24</v>
      </c>
      <c r="F152" s="2">
        <v>1.79</v>
      </c>
      <c r="G152" s="2">
        <v>1.56</v>
      </c>
      <c r="H152" s="2">
        <v>17.45</v>
      </c>
      <c r="I152" s="2">
        <v>2.85</v>
      </c>
      <c r="J152" s="2">
        <v>2.06</v>
      </c>
      <c r="K152" s="2">
        <v>1.76</v>
      </c>
      <c r="L152" s="2">
        <v>2.0499999999999998</v>
      </c>
      <c r="M152" s="2">
        <v>2.0499999999999998</v>
      </c>
      <c r="N152" s="2">
        <v>2.2599999999999998</v>
      </c>
      <c r="O152" s="2">
        <v>2.46</v>
      </c>
      <c r="P152" s="2">
        <v>2.86</v>
      </c>
      <c r="Q152" s="2">
        <v>3.42</v>
      </c>
      <c r="R152" s="2">
        <v>4.43</v>
      </c>
      <c r="S152" s="2">
        <v>5.85</v>
      </c>
      <c r="T152" s="2">
        <v>68.09</v>
      </c>
      <c r="U152" s="2">
        <v>6.95</v>
      </c>
      <c r="V152" s="2">
        <v>28.72</v>
      </c>
      <c r="W152" s="2">
        <v>1.56</v>
      </c>
      <c r="X152" s="2">
        <v>17.45</v>
      </c>
      <c r="Y152" s="2">
        <v>3.14</v>
      </c>
      <c r="Z152" s="2">
        <v>4.3899999999999997</v>
      </c>
      <c r="AA152" s="2">
        <v>5.24</v>
      </c>
      <c r="AB152" s="2">
        <v>6.01</v>
      </c>
      <c r="AC152" s="2">
        <v>6.7</v>
      </c>
      <c r="AD152" s="2">
        <v>7.37</v>
      </c>
      <c r="AE152" s="2">
        <v>8.2200000000000006</v>
      </c>
      <c r="AF152" s="2">
        <v>9.1199999999999992</v>
      </c>
      <c r="AG152" s="2">
        <v>11.07</v>
      </c>
      <c r="AH152" s="2">
        <v>0</v>
      </c>
      <c r="AI152" s="2">
        <v>2414</v>
      </c>
      <c r="AJ152" s="2">
        <v>5635</v>
      </c>
      <c r="AK152" s="2">
        <v>1585</v>
      </c>
      <c r="AL152" s="2">
        <v>1180</v>
      </c>
      <c r="AM152" s="2">
        <v>755</v>
      </c>
      <c r="AN152" s="2">
        <v>535</v>
      </c>
      <c r="AO152" s="2">
        <v>309</v>
      </c>
      <c r="AP152" s="2">
        <v>169</v>
      </c>
      <c r="AQ152" s="2">
        <v>75</v>
      </c>
      <c r="AR152" s="2">
        <v>37</v>
      </c>
      <c r="AS152" s="2">
        <v>23</v>
      </c>
      <c r="AT152" s="2">
        <v>15</v>
      </c>
      <c r="AU152" s="2">
        <v>4</v>
      </c>
      <c r="AV152" s="2">
        <v>4</v>
      </c>
      <c r="AW152" s="2">
        <v>2</v>
      </c>
      <c r="AX152" s="2">
        <v>0</v>
      </c>
      <c r="AY152" s="2">
        <v>1</v>
      </c>
      <c r="AZ152" s="2">
        <v>0</v>
      </c>
      <c r="BA152" s="2">
        <v>0</v>
      </c>
      <c r="BB152" s="2">
        <v>0</v>
      </c>
      <c r="BC152" s="2">
        <v>0</v>
      </c>
      <c r="BD152" s="2">
        <v>0</v>
      </c>
      <c r="BE152" s="2">
        <v>0</v>
      </c>
      <c r="BF152" s="2">
        <v>0</v>
      </c>
      <c r="BG152" s="2">
        <v>0</v>
      </c>
      <c r="BH152" s="2">
        <v>0</v>
      </c>
      <c r="BI152" s="2">
        <v>0</v>
      </c>
      <c r="BJ152" s="2">
        <v>0</v>
      </c>
      <c r="BK152" s="2">
        <v>0</v>
      </c>
      <c r="BL152" s="2">
        <v>0</v>
      </c>
      <c r="BM152" s="2">
        <v>0</v>
      </c>
      <c r="BN152" s="2">
        <v>0</v>
      </c>
      <c r="BO152" s="2">
        <v>0</v>
      </c>
      <c r="BP152" s="2">
        <v>0</v>
      </c>
      <c r="BQ152" s="2">
        <v>0</v>
      </c>
      <c r="BR152" s="2">
        <v>0</v>
      </c>
      <c r="BS152" s="2">
        <v>0</v>
      </c>
      <c r="BT152" s="2">
        <v>0</v>
      </c>
      <c r="BU152" s="2">
        <v>0</v>
      </c>
      <c r="BV152" s="2">
        <v>0</v>
      </c>
      <c r="BW152" s="2">
        <v>0</v>
      </c>
      <c r="BX152" s="2">
        <v>0</v>
      </c>
      <c r="BY152" s="2">
        <v>0</v>
      </c>
      <c r="BZ152" s="2">
        <v>0</v>
      </c>
      <c r="CA152" s="2">
        <v>0</v>
      </c>
      <c r="CB152" s="2">
        <v>0</v>
      </c>
      <c r="CC152" s="2">
        <v>0</v>
      </c>
      <c r="CD152" s="2">
        <v>0</v>
      </c>
      <c r="CE152" s="2">
        <v>0</v>
      </c>
      <c r="CF152" s="2">
        <v>0</v>
      </c>
      <c r="CG152" s="2">
        <v>0</v>
      </c>
      <c r="CH152" s="2">
        <v>0</v>
      </c>
      <c r="CI152" s="2">
        <v>0</v>
      </c>
      <c r="CJ152" s="2">
        <v>0</v>
      </c>
      <c r="CK152" s="2">
        <v>0</v>
      </c>
      <c r="CL152" s="2">
        <v>0</v>
      </c>
      <c r="CM152" s="2">
        <v>0</v>
      </c>
      <c r="CN152" s="2">
        <v>0</v>
      </c>
      <c r="CO152" s="2">
        <v>0</v>
      </c>
      <c r="CP152" s="2">
        <v>0</v>
      </c>
      <c r="CQ152" s="2">
        <v>0</v>
      </c>
      <c r="CR152" s="2">
        <v>0</v>
      </c>
      <c r="CS152" s="2">
        <v>0</v>
      </c>
      <c r="CT152" s="2">
        <v>0</v>
      </c>
      <c r="CU152" s="2">
        <v>0</v>
      </c>
      <c r="CV152" s="2">
        <v>0</v>
      </c>
      <c r="CW152" s="2">
        <v>0</v>
      </c>
      <c r="CX152" s="2">
        <v>0</v>
      </c>
      <c r="CY152" s="2">
        <v>0</v>
      </c>
    </row>
    <row r="153" spans="1:103" x14ac:dyDescent="0.3">
      <c r="A153" s="2">
        <v>150</v>
      </c>
      <c r="B153" s="2" t="s">
        <v>256</v>
      </c>
      <c r="C153" s="2">
        <v>5</v>
      </c>
      <c r="D153" s="2">
        <v>12620</v>
      </c>
      <c r="E153" s="2">
        <v>3.27</v>
      </c>
      <c r="F153" s="2">
        <v>1.81</v>
      </c>
      <c r="G153" s="2">
        <v>1.56</v>
      </c>
      <c r="H153" s="2">
        <v>17.82</v>
      </c>
      <c r="I153" s="2">
        <v>2.86</v>
      </c>
      <c r="J153" s="2">
        <v>2.0499999999999998</v>
      </c>
      <c r="K153" s="2">
        <v>1.76</v>
      </c>
      <c r="L153" s="2">
        <v>2.0499999999999998</v>
      </c>
      <c r="M153" s="2">
        <v>2.0499999999999998</v>
      </c>
      <c r="N153" s="2">
        <v>2.27</v>
      </c>
      <c r="O153" s="2">
        <v>2.46</v>
      </c>
      <c r="P153" s="2">
        <v>2.82</v>
      </c>
      <c r="Q153" s="2">
        <v>3.51</v>
      </c>
      <c r="R153" s="2">
        <v>4.51</v>
      </c>
      <c r="S153" s="2">
        <v>5.89</v>
      </c>
      <c r="T153" s="2">
        <v>69.23</v>
      </c>
      <c r="U153" s="2">
        <v>6.96</v>
      </c>
      <c r="V153" s="2">
        <v>27.57</v>
      </c>
      <c r="W153" s="2">
        <v>1.56</v>
      </c>
      <c r="X153" s="2">
        <v>17.82</v>
      </c>
      <c r="Y153" s="2">
        <v>3.14</v>
      </c>
      <c r="Z153" s="2">
        <v>4.4800000000000004</v>
      </c>
      <c r="AA153" s="2">
        <v>5.31</v>
      </c>
      <c r="AB153" s="2">
        <v>6.05</v>
      </c>
      <c r="AC153" s="2">
        <v>6.73</v>
      </c>
      <c r="AD153" s="2">
        <v>7.42</v>
      </c>
      <c r="AE153" s="2">
        <v>8.27</v>
      </c>
      <c r="AF153" s="2">
        <v>9.27</v>
      </c>
      <c r="AG153" s="2">
        <v>10.79</v>
      </c>
      <c r="AH153" s="2">
        <v>0</v>
      </c>
      <c r="AI153" s="2">
        <v>2358</v>
      </c>
      <c r="AJ153" s="2">
        <v>5625</v>
      </c>
      <c r="AK153" s="2">
        <v>1483</v>
      </c>
      <c r="AL153" s="2">
        <v>1183</v>
      </c>
      <c r="AM153" s="2">
        <v>778</v>
      </c>
      <c r="AN153" s="2">
        <v>527</v>
      </c>
      <c r="AO153" s="2">
        <v>322</v>
      </c>
      <c r="AP153" s="2">
        <v>161</v>
      </c>
      <c r="AQ153" s="2">
        <v>88</v>
      </c>
      <c r="AR153" s="2">
        <v>47</v>
      </c>
      <c r="AS153" s="2">
        <v>23</v>
      </c>
      <c r="AT153" s="2">
        <v>14</v>
      </c>
      <c r="AU153" s="2">
        <v>6</v>
      </c>
      <c r="AV153" s="2">
        <v>3</v>
      </c>
      <c r="AW153" s="2">
        <v>1</v>
      </c>
      <c r="AX153" s="2">
        <v>0</v>
      </c>
      <c r="AY153" s="2">
        <v>1</v>
      </c>
      <c r="AZ153" s="2">
        <v>0</v>
      </c>
      <c r="BA153" s="2">
        <v>0</v>
      </c>
      <c r="BB153" s="2">
        <v>0</v>
      </c>
      <c r="BC153" s="2">
        <v>0</v>
      </c>
      <c r="BD153" s="2">
        <v>0</v>
      </c>
      <c r="BE153" s="2">
        <v>0</v>
      </c>
      <c r="BF153" s="2">
        <v>0</v>
      </c>
      <c r="BG153" s="2">
        <v>0</v>
      </c>
      <c r="BH153" s="2">
        <v>0</v>
      </c>
      <c r="BI153" s="2">
        <v>0</v>
      </c>
      <c r="BJ153" s="2">
        <v>0</v>
      </c>
      <c r="BK153" s="2">
        <v>0</v>
      </c>
      <c r="BL153" s="2">
        <v>0</v>
      </c>
      <c r="BM153" s="2">
        <v>0</v>
      </c>
      <c r="BN153" s="2">
        <v>0</v>
      </c>
      <c r="BO153" s="2">
        <v>0</v>
      </c>
      <c r="BP153" s="2">
        <v>0</v>
      </c>
      <c r="BQ153" s="2">
        <v>0</v>
      </c>
      <c r="BR153" s="2">
        <v>0</v>
      </c>
      <c r="BS153" s="2">
        <v>0</v>
      </c>
      <c r="BT153" s="2">
        <v>0</v>
      </c>
      <c r="BU153" s="2">
        <v>0</v>
      </c>
      <c r="BV153" s="2">
        <v>0</v>
      </c>
      <c r="BW153" s="2">
        <v>0</v>
      </c>
      <c r="BX153" s="2">
        <v>0</v>
      </c>
      <c r="BY153" s="2">
        <v>0</v>
      </c>
      <c r="BZ153" s="2">
        <v>0</v>
      </c>
      <c r="CA153" s="2">
        <v>0</v>
      </c>
      <c r="CB153" s="2">
        <v>0</v>
      </c>
      <c r="CC153" s="2">
        <v>0</v>
      </c>
      <c r="CD153" s="2">
        <v>0</v>
      </c>
      <c r="CE153" s="2">
        <v>0</v>
      </c>
      <c r="CF153" s="2">
        <v>0</v>
      </c>
      <c r="CG153" s="2">
        <v>0</v>
      </c>
      <c r="CH153" s="2">
        <v>0</v>
      </c>
      <c r="CI153" s="2">
        <v>0</v>
      </c>
      <c r="CJ153" s="2">
        <v>0</v>
      </c>
      <c r="CK153" s="2">
        <v>0</v>
      </c>
      <c r="CL153" s="2">
        <v>0</v>
      </c>
      <c r="CM153" s="2">
        <v>0</v>
      </c>
      <c r="CN153" s="2">
        <v>0</v>
      </c>
      <c r="CO153" s="2">
        <v>0</v>
      </c>
      <c r="CP153" s="2">
        <v>0</v>
      </c>
      <c r="CQ153" s="2">
        <v>0</v>
      </c>
      <c r="CR153" s="2">
        <v>0</v>
      </c>
      <c r="CS153" s="2">
        <v>0</v>
      </c>
      <c r="CT153" s="2">
        <v>0</v>
      </c>
      <c r="CU153" s="2">
        <v>0</v>
      </c>
      <c r="CV153" s="2">
        <v>0</v>
      </c>
      <c r="CW153" s="2">
        <v>0</v>
      </c>
      <c r="CX153" s="2">
        <v>0</v>
      </c>
      <c r="CY153" s="2">
        <v>0</v>
      </c>
    </row>
    <row r="154" spans="1:103" x14ac:dyDescent="0.3">
      <c r="A154" s="2">
        <v>151</v>
      </c>
      <c r="B154" s="2" t="s">
        <v>257</v>
      </c>
      <c r="C154" s="2">
        <v>5</v>
      </c>
      <c r="D154" s="2">
        <v>12418</v>
      </c>
      <c r="E154" s="2">
        <v>3.26</v>
      </c>
      <c r="F154" s="2">
        <v>1.78</v>
      </c>
      <c r="G154" s="2">
        <v>1.56</v>
      </c>
      <c r="H154" s="2">
        <v>13.66</v>
      </c>
      <c r="I154" s="2">
        <v>2.86</v>
      </c>
      <c r="J154" s="2">
        <v>2.06</v>
      </c>
      <c r="K154" s="2">
        <v>1.76</v>
      </c>
      <c r="L154" s="2">
        <v>2.0499999999999998</v>
      </c>
      <c r="M154" s="2">
        <v>2.0499999999999998</v>
      </c>
      <c r="N154" s="2">
        <v>2.27</v>
      </c>
      <c r="O154" s="2">
        <v>2.46</v>
      </c>
      <c r="P154" s="2">
        <v>2.86</v>
      </c>
      <c r="Q154" s="2">
        <v>3.51</v>
      </c>
      <c r="R154" s="2">
        <v>4.4800000000000004</v>
      </c>
      <c r="S154" s="2">
        <v>5.93</v>
      </c>
      <c r="T154" s="2">
        <v>65.650000000000006</v>
      </c>
      <c r="U154" s="2">
        <v>6.69</v>
      </c>
      <c r="V154" s="2">
        <v>21.94</v>
      </c>
      <c r="W154" s="2">
        <v>1.56</v>
      </c>
      <c r="X154" s="2">
        <v>13.66</v>
      </c>
      <c r="Y154" s="2">
        <v>3.14</v>
      </c>
      <c r="Z154" s="2">
        <v>4.3899999999999997</v>
      </c>
      <c r="AA154" s="2">
        <v>5.28</v>
      </c>
      <c r="AB154" s="2">
        <v>5.96</v>
      </c>
      <c r="AC154" s="2">
        <v>6.61</v>
      </c>
      <c r="AD154" s="2">
        <v>7.26</v>
      </c>
      <c r="AE154" s="2">
        <v>7.98</v>
      </c>
      <c r="AF154" s="2">
        <v>8.9</v>
      </c>
      <c r="AG154" s="2">
        <v>10.199999999999999</v>
      </c>
      <c r="AH154" s="2">
        <v>0</v>
      </c>
      <c r="AI154" s="2">
        <v>2316</v>
      </c>
      <c r="AJ154" s="2">
        <v>5506</v>
      </c>
      <c r="AK154" s="2">
        <v>1523</v>
      </c>
      <c r="AL154" s="2">
        <v>1146</v>
      </c>
      <c r="AM154" s="2">
        <v>748</v>
      </c>
      <c r="AN154" s="2">
        <v>530</v>
      </c>
      <c r="AO154" s="2">
        <v>318</v>
      </c>
      <c r="AP154" s="2">
        <v>172</v>
      </c>
      <c r="AQ154" s="2">
        <v>83</v>
      </c>
      <c r="AR154" s="2">
        <v>42</v>
      </c>
      <c r="AS154" s="2">
        <v>19</v>
      </c>
      <c r="AT154" s="2">
        <v>12</v>
      </c>
      <c r="AU154" s="2">
        <v>3</v>
      </c>
      <c r="AV154" s="2">
        <v>0</v>
      </c>
      <c r="AW154" s="2">
        <v>0</v>
      </c>
      <c r="AX154" s="2">
        <v>0</v>
      </c>
      <c r="AY154" s="2">
        <v>0</v>
      </c>
      <c r="AZ154" s="2">
        <v>0</v>
      </c>
      <c r="BA154" s="2">
        <v>0</v>
      </c>
      <c r="BB154" s="2">
        <v>0</v>
      </c>
      <c r="BC154" s="2">
        <v>0</v>
      </c>
      <c r="BD154" s="2">
        <v>0</v>
      </c>
      <c r="BE154" s="2">
        <v>0</v>
      </c>
      <c r="BF154" s="2">
        <v>0</v>
      </c>
      <c r="BG154" s="2">
        <v>0</v>
      </c>
      <c r="BH154" s="2">
        <v>0</v>
      </c>
      <c r="BI154" s="2">
        <v>0</v>
      </c>
      <c r="BJ154" s="2">
        <v>0</v>
      </c>
      <c r="BK154" s="2">
        <v>0</v>
      </c>
      <c r="BL154" s="2">
        <v>0</v>
      </c>
      <c r="BM154" s="2">
        <v>0</v>
      </c>
      <c r="BN154" s="2">
        <v>0</v>
      </c>
      <c r="BO154" s="2">
        <v>0</v>
      </c>
      <c r="BP154" s="2">
        <v>0</v>
      </c>
      <c r="BQ154" s="2">
        <v>0</v>
      </c>
      <c r="BR154" s="2">
        <v>0</v>
      </c>
      <c r="BS154" s="2">
        <v>0</v>
      </c>
      <c r="BT154" s="2">
        <v>0</v>
      </c>
      <c r="BU154" s="2">
        <v>0</v>
      </c>
      <c r="BV154" s="2">
        <v>0</v>
      </c>
      <c r="BW154" s="2">
        <v>0</v>
      </c>
      <c r="BX154" s="2">
        <v>0</v>
      </c>
      <c r="BY154" s="2">
        <v>0</v>
      </c>
      <c r="BZ154" s="2">
        <v>0</v>
      </c>
      <c r="CA154" s="2">
        <v>0</v>
      </c>
      <c r="CB154" s="2">
        <v>0</v>
      </c>
      <c r="CC154" s="2">
        <v>0</v>
      </c>
      <c r="CD154" s="2">
        <v>0</v>
      </c>
      <c r="CE154" s="2">
        <v>0</v>
      </c>
      <c r="CF154" s="2">
        <v>0</v>
      </c>
      <c r="CG154" s="2">
        <v>0</v>
      </c>
      <c r="CH154" s="2">
        <v>0</v>
      </c>
      <c r="CI154" s="2">
        <v>0</v>
      </c>
      <c r="CJ154" s="2">
        <v>0</v>
      </c>
      <c r="CK154" s="2">
        <v>0</v>
      </c>
      <c r="CL154" s="2">
        <v>0</v>
      </c>
      <c r="CM154" s="2">
        <v>0</v>
      </c>
      <c r="CN154" s="2">
        <v>0</v>
      </c>
      <c r="CO154" s="2">
        <v>0</v>
      </c>
      <c r="CP154" s="2">
        <v>0</v>
      </c>
      <c r="CQ154" s="2">
        <v>0</v>
      </c>
      <c r="CR154" s="2">
        <v>0</v>
      </c>
      <c r="CS154" s="2">
        <v>0</v>
      </c>
      <c r="CT154" s="2">
        <v>0</v>
      </c>
      <c r="CU154" s="2">
        <v>0</v>
      </c>
      <c r="CV154" s="2">
        <v>0</v>
      </c>
      <c r="CW154" s="2">
        <v>0</v>
      </c>
      <c r="CX154" s="2">
        <v>0</v>
      </c>
      <c r="CY154" s="2">
        <v>0</v>
      </c>
    </row>
    <row r="155" spans="1:103" x14ac:dyDescent="0.3">
      <c r="A155" s="2">
        <v>152</v>
      </c>
      <c r="B155" s="2" t="s">
        <v>258</v>
      </c>
      <c r="C155" s="2">
        <v>5</v>
      </c>
      <c r="D155" s="2">
        <v>12330</v>
      </c>
      <c r="E155" s="2">
        <v>3.27</v>
      </c>
      <c r="F155" s="2">
        <v>1.82</v>
      </c>
      <c r="G155" s="2">
        <v>1.56</v>
      </c>
      <c r="H155" s="2">
        <v>18.309999999999999</v>
      </c>
      <c r="I155" s="2">
        <v>2.87</v>
      </c>
      <c r="J155" s="2">
        <v>2.0499999999999998</v>
      </c>
      <c r="K155" s="2">
        <v>1.76</v>
      </c>
      <c r="L155" s="2">
        <v>2.0499999999999998</v>
      </c>
      <c r="M155" s="2">
        <v>2.0499999999999998</v>
      </c>
      <c r="N155" s="2">
        <v>2.2599999999999998</v>
      </c>
      <c r="O155" s="2">
        <v>2.46</v>
      </c>
      <c r="P155" s="2">
        <v>2.86</v>
      </c>
      <c r="Q155" s="2">
        <v>3.51</v>
      </c>
      <c r="R155" s="2">
        <v>4.51</v>
      </c>
      <c r="S155" s="2">
        <v>5.93</v>
      </c>
      <c r="T155" s="2">
        <v>68.11</v>
      </c>
      <c r="U155" s="2">
        <v>7.03</v>
      </c>
      <c r="V155" s="2">
        <v>30.36</v>
      </c>
      <c r="W155" s="2">
        <v>1.56</v>
      </c>
      <c r="X155" s="2">
        <v>18.309999999999999</v>
      </c>
      <c r="Y155" s="2">
        <v>3.14</v>
      </c>
      <c r="Z155" s="2">
        <v>4.5</v>
      </c>
      <c r="AA155" s="2">
        <v>5.36</v>
      </c>
      <c r="AB155" s="2">
        <v>6.08</v>
      </c>
      <c r="AC155" s="2">
        <v>6.73</v>
      </c>
      <c r="AD155" s="2">
        <v>7.42</v>
      </c>
      <c r="AE155" s="2">
        <v>8.1300000000000008</v>
      </c>
      <c r="AF155" s="2">
        <v>9.2200000000000006</v>
      </c>
      <c r="AG155" s="2">
        <v>10.94</v>
      </c>
      <c r="AH155" s="2">
        <v>0</v>
      </c>
      <c r="AI155" s="2">
        <v>2281</v>
      </c>
      <c r="AJ155" s="2">
        <v>5488</v>
      </c>
      <c r="AK155" s="2">
        <v>1457</v>
      </c>
      <c r="AL155" s="2">
        <v>1111</v>
      </c>
      <c r="AM155" s="2">
        <v>800</v>
      </c>
      <c r="AN155" s="2">
        <v>532</v>
      </c>
      <c r="AO155" s="2">
        <v>340</v>
      </c>
      <c r="AP155" s="2">
        <v>158</v>
      </c>
      <c r="AQ155" s="2">
        <v>72</v>
      </c>
      <c r="AR155" s="2">
        <v>45</v>
      </c>
      <c r="AS155" s="2">
        <v>23</v>
      </c>
      <c r="AT155" s="2">
        <v>11</v>
      </c>
      <c r="AU155" s="2">
        <v>6</v>
      </c>
      <c r="AV155" s="2">
        <v>1</v>
      </c>
      <c r="AW155" s="2">
        <v>2</v>
      </c>
      <c r="AX155" s="2">
        <v>2</v>
      </c>
      <c r="AY155" s="2">
        <v>0</v>
      </c>
      <c r="AZ155" s="2">
        <v>1</v>
      </c>
      <c r="BA155" s="2">
        <v>0</v>
      </c>
      <c r="BB155" s="2">
        <v>0</v>
      </c>
      <c r="BC155" s="2">
        <v>0</v>
      </c>
      <c r="BD155" s="2">
        <v>0</v>
      </c>
      <c r="BE155" s="2">
        <v>0</v>
      </c>
      <c r="BF155" s="2">
        <v>0</v>
      </c>
      <c r="BG155" s="2">
        <v>0</v>
      </c>
      <c r="BH155" s="2">
        <v>0</v>
      </c>
      <c r="BI155" s="2">
        <v>0</v>
      </c>
      <c r="BJ155" s="2">
        <v>0</v>
      </c>
      <c r="BK155" s="2">
        <v>0</v>
      </c>
      <c r="BL155" s="2">
        <v>0</v>
      </c>
      <c r="BM155" s="2">
        <v>0</v>
      </c>
      <c r="BN155" s="2">
        <v>0</v>
      </c>
      <c r="BO155" s="2">
        <v>0</v>
      </c>
      <c r="BP155" s="2">
        <v>0</v>
      </c>
      <c r="BQ155" s="2">
        <v>0</v>
      </c>
      <c r="BR155" s="2">
        <v>0</v>
      </c>
      <c r="BS155" s="2">
        <v>0</v>
      </c>
      <c r="BT155" s="2">
        <v>0</v>
      </c>
      <c r="BU155" s="2">
        <v>0</v>
      </c>
      <c r="BV155" s="2">
        <v>0</v>
      </c>
      <c r="BW155" s="2">
        <v>0</v>
      </c>
      <c r="BX155" s="2">
        <v>0</v>
      </c>
      <c r="BY155" s="2">
        <v>0</v>
      </c>
      <c r="BZ155" s="2">
        <v>0</v>
      </c>
      <c r="CA155" s="2">
        <v>0</v>
      </c>
      <c r="CB155" s="2">
        <v>0</v>
      </c>
      <c r="CC155" s="2">
        <v>0</v>
      </c>
      <c r="CD155" s="2">
        <v>0</v>
      </c>
      <c r="CE155" s="2">
        <v>0</v>
      </c>
      <c r="CF155" s="2">
        <v>0</v>
      </c>
      <c r="CG155" s="2">
        <v>0</v>
      </c>
      <c r="CH155" s="2">
        <v>0</v>
      </c>
      <c r="CI155" s="2">
        <v>0</v>
      </c>
      <c r="CJ155" s="2">
        <v>0</v>
      </c>
      <c r="CK155" s="2">
        <v>0</v>
      </c>
      <c r="CL155" s="2">
        <v>0</v>
      </c>
      <c r="CM155" s="2">
        <v>0</v>
      </c>
      <c r="CN155" s="2">
        <v>0</v>
      </c>
      <c r="CO155" s="2">
        <v>0</v>
      </c>
      <c r="CP155" s="2">
        <v>0</v>
      </c>
      <c r="CQ155" s="2">
        <v>0</v>
      </c>
      <c r="CR155" s="2">
        <v>0</v>
      </c>
      <c r="CS155" s="2">
        <v>0</v>
      </c>
      <c r="CT155" s="2">
        <v>0</v>
      </c>
      <c r="CU155" s="2">
        <v>0</v>
      </c>
      <c r="CV155" s="2">
        <v>0</v>
      </c>
      <c r="CW155" s="2">
        <v>0</v>
      </c>
      <c r="CX155" s="2">
        <v>0</v>
      </c>
      <c r="CY155" s="2">
        <v>0</v>
      </c>
    </row>
    <row r="156" spans="1:103" x14ac:dyDescent="0.3">
      <c r="A156" s="2">
        <v>153</v>
      </c>
      <c r="B156" s="2" t="s">
        <v>259</v>
      </c>
      <c r="C156" s="2">
        <v>5</v>
      </c>
      <c r="D156" s="2">
        <v>11834</v>
      </c>
      <c r="E156" s="2">
        <v>3.28</v>
      </c>
      <c r="F156" s="2">
        <v>1.81</v>
      </c>
      <c r="G156" s="2">
        <v>1.56</v>
      </c>
      <c r="H156" s="2">
        <v>17.14</v>
      </c>
      <c r="I156" s="2">
        <v>2.87</v>
      </c>
      <c r="J156" s="2">
        <v>2.06</v>
      </c>
      <c r="K156" s="2">
        <v>1.76</v>
      </c>
      <c r="L156" s="2">
        <v>2.0499999999999998</v>
      </c>
      <c r="M156" s="2">
        <v>2.0499999999999998</v>
      </c>
      <c r="N156" s="2">
        <v>2.27</v>
      </c>
      <c r="O156" s="2">
        <v>2.46</v>
      </c>
      <c r="P156" s="2">
        <v>2.94</v>
      </c>
      <c r="Q156" s="2">
        <v>3.63</v>
      </c>
      <c r="R156" s="2">
        <v>4.51</v>
      </c>
      <c r="S156" s="2">
        <v>5.88</v>
      </c>
      <c r="T156" s="2">
        <v>64.930000000000007</v>
      </c>
      <c r="U156" s="2">
        <v>6.98</v>
      </c>
      <c r="V156" s="2">
        <v>29.09</v>
      </c>
      <c r="W156" s="2">
        <v>1.56</v>
      </c>
      <c r="X156" s="2">
        <v>17.14</v>
      </c>
      <c r="Y156" s="2">
        <v>3.14</v>
      </c>
      <c r="Z156" s="2">
        <v>4.4400000000000004</v>
      </c>
      <c r="AA156" s="2">
        <v>5.28</v>
      </c>
      <c r="AB156" s="2">
        <v>5.96</v>
      </c>
      <c r="AC156" s="2">
        <v>6.65</v>
      </c>
      <c r="AD156" s="2">
        <v>7.38</v>
      </c>
      <c r="AE156" s="2">
        <v>8.15</v>
      </c>
      <c r="AF156" s="2">
        <v>9.19</v>
      </c>
      <c r="AG156" s="2">
        <v>11.01</v>
      </c>
      <c r="AH156" s="2">
        <v>0</v>
      </c>
      <c r="AI156" s="2">
        <v>2132</v>
      </c>
      <c r="AJ156" s="2">
        <v>5236</v>
      </c>
      <c r="AK156" s="2">
        <v>1464</v>
      </c>
      <c r="AL156" s="2">
        <v>1124</v>
      </c>
      <c r="AM156" s="2">
        <v>775</v>
      </c>
      <c r="AN156" s="2">
        <v>503</v>
      </c>
      <c r="AO156" s="2">
        <v>282</v>
      </c>
      <c r="AP156" s="2">
        <v>166</v>
      </c>
      <c r="AQ156" s="2">
        <v>64</v>
      </c>
      <c r="AR156" s="2">
        <v>39</v>
      </c>
      <c r="AS156" s="2">
        <v>25</v>
      </c>
      <c r="AT156" s="2">
        <v>12</v>
      </c>
      <c r="AU156" s="2">
        <v>6</v>
      </c>
      <c r="AV156" s="2">
        <v>2</v>
      </c>
      <c r="AW156" s="2">
        <v>1</v>
      </c>
      <c r="AX156" s="2">
        <v>2</v>
      </c>
      <c r="AY156" s="2">
        <v>1</v>
      </c>
      <c r="AZ156" s="2">
        <v>0</v>
      </c>
      <c r="BA156" s="2">
        <v>0</v>
      </c>
      <c r="BB156" s="2">
        <v>0</v>
      </c>
      <c r="BC156" s="2">
        <v>0</v>
      </c>
      <c r="BD156" s="2">
        <v>0</v>
      </c>
      <c r="BE156" s="2">
        <v>0</v>
      </c>
      <c r="BF156" s="2">
        <v>0</v>
      </c>
      <c r="BG156" s="2">
        <v>0</v>
      </c>
      <c r="BH156" s="2">
        <v>0</v>
      </c>
      <c r="BI156" s="2">
        <v>0</v>
      </c>
      <c r="BJ156" s="2">
        <v>0</v>
      </c>
      <c r="BK156" s="2">
        <v>0</v>
      </c>
      <c r="BL156" s="2">
        <v>0</v>
      </c>
      <c r="BM156" s="2">
        <v>0</v>
      </c>
      <c r="BN156" s="2">
        <v>0</v>
      </c>
      <c r="BO156" s="2">
        <v>0</v>
      </c>
      <c r="BP156" s="2">
        <v>0</v>
      </c>
      <c r="BQ156" s="2">
        <v>0</v>
      </c>
      <c r="BR156" s="2">
        <v>0</v>
      </c>
      <c r="BS156" s="2">
        <v>0</v>
      </c>
      <c r="BT156" s="2">
        <v>0</v>
      </c>
      <c r="BU156" s="2">
        <v>0</v>
      </c>
      <c r="BV156" s="2">
        <v>0</v>
      </c>
      <c r="BW156" s="2">
        <v>0</v>
      </c>
      <c r="BX156" s="2">
        <v>0</v>
      </c>
      <c r="BY156" s="2">
        <v>0</v>
      </c>
      <c r="BZ156" s="2">
        <v>0</v>
      </c>
      <c r="CA156" s="2">
        <v>0</v>
      </c>
      <c r="CB156" s="2">
        <v>0</v>
      </c>
      <c r="CC156" s="2">
        <v>0</v>
      </c>
      <c r="CD156" s="2">
        <v>0</v>
      </c>
      <c r="CE156" s="2">
        <v>0</v>
      </c>
      <c r="CF156" s="2">
        <v>0</v>
      </c>
      <c r="CG156" s="2">
        <v>0</v>
      </c>
      <c r="CH156" s="2">
        <v>0</v>
      </c>
      <c r="CI156" s="2">
        <v>0</v>
      </c>
      <c r="CJ156" s="2">
        <v>0</v>
      </c>
      <c r="CK156" s="2">
        <v>0</v>
      </c>
      <c r="CL156" s="2">
        <v>0</v>
      </c>
      <c r="CM156" s="2">
        <v>0</v>
      </c>
      <c r="CN156" s="2">
        <v>0</v>
      </c>
      <c r="CO156" s="2">
        <v>0</v>
      </c>
      <c r="CP156" s="2">
        <v>0</v>
      </c>
      <c r="CQ156" s="2">
        <v>0</v>
      </c>
      <c r="CR156" s="2">
        <v>0</v>
      </c>
      <c r="CS156" s="2">
        <v>0</v>
      </c>
      <c r="CT156" s="2">
        <v>0</v>
      </c>
      <c r="CU156" s="2">
        <v>0</v>
      </c>
      <c r="CV156" s="2">
        <v>0</v>
      </c>
      <c r="CW156" s="2">
        <v>0</v>
      </c>
      <c r="CX156" s="2">
        <v>0</v>
      </c>
      <c r="CY156" s="2">
        <v>0</v>
      </c>
    </row>
    <row r="157" spans="1:103" x14ac:dyDescent="0.3">
      <c r="A157" s="2">
        <v>154</v>
      </c>
      <c r="B157" s="2" t="s">
        <v>260</v>
      </c>
      <c r="C157" s="2">
        <v>5</v>
      </c>
      <c r="D157" s="2">
        <v>11539</v>
      </c>
      <c r="E157" s="2">
        <v>3.27</v>
      </c>
      <c r="F157" s="2">
        <v>1.82</v>
      </c>
      <c r="G157" s="2">
        <v>1.56</v>
      </c>
      <c r="H157" s="2">
        <v>17.25</v>
      </c>
      <c r="I157" s="2">
        <v>2.86</v>
      </c>
      <c r="J157" s="2">
        <v>2.06</v>
      </c>
      <c r="K157" s="2">
        <v>1.76</v>
      </c>
      <c r="L157" s="2">
        <v>2.0499999999999998</v>
      </c>
      <c r="M157" s="2">
        <v>2.0499999999999998</v>
      </c>
      <c r="N157" s="2">
        <v>2.27</v>
      </c>
      <c r="O157" s="2">
        <v>2.46</v>
      </c>
      <c r="P157" s="2">
        <v>2.86</v>
      </c>
      <c r="Q157" s="2">
        <v>3.51</v>
      </c>
      <c r="R157" s="2">
        <v>4.4800000000000004</v>
      </c>
      <c r="S157" s="2">
        <v>5.93</v>
      </c>
      <c r="T157" s="2">
        <v>63.28</v>
      </c>
      <c r="U157" s="2">
        <v>6.96</v>
      </c>
      <c r="V157" s="2">
        <v>26.87</v>
      </c>
      <c r="W157" s="2">
        <v>1.56</v>
      </c>
      <c r="X157" s="2">
        <v>17.25</v>
      </c>
      <c r="Y157" s="2">
        <v>3.14</v>
      </c>
      <c r="Z157" s="2">
        <v>4.4400000000000004</v>
      </c>
      <c r="AA157" s="2">
        <v>5.28</v>
      </c>
      <c r="AB157" s="2">
        <v>6.05</v>
      </c>
      <c r="AC157" s="2">
        <v>6.73</v>
      </c>
      <c r="AD157" s="2">
        <v>7.5</v>
      </c>
      <c r="AE157" s="2">
        <v>8.35</v>
      </c>
      <c r="AF157" s="2">
        <v>9.25</v>
      </c>
      <c r="AG157" s="2">
        <v>10.89</v>
      </c>
      <c r="AH157" s="2">
        <v>0</v>
      </c>
      <c r="AI157" s="2">
        <v>2144</v>
      </c>
      <c r="AJ157" s="2">
        <v>5125</v>
      </c>
      <c r="AK157" s="2">
        <v>1390</v>
      </c>
      <c r="AL157" s="2">
        <v>1101</v>
      </c>
      <c r="AM157" s="2">
        <v>679</v>
      </c>
      <c r="AN157" s="2">
        <v>476</v>
      </c>
      <c r="AO157" s="2">
        <v>288</v>
      </c>
      <c r="AP157" s="2">
        <v>162</v>
      </c>
      <c r="AQ157" s="2">
        <v>92</v>
      </c>
      <c r="AR157" s="2">
        <v>34</v>
      </c>
      <c r="AS157" s="2">
        <v>31</v>
      </c>
      <c r="AT157" s="2">
        <v>6</v>
      </c>
      <c r="AU157" s="2">
        <v>7</v>
      </c>
      <c r="AV157" s="2">
        <v>2</v>
      </c>
      <c r="AW157" s="2">
        <v>1</v>
      </c>
      <c r="AX157" s="2">
        <v>0</v>
      </c>
      <c r="AY157" s="2">
        <v>1</v>
      </c>
      <c r="AZ157" s="2">
        <v>0</v>
      </c>
      <c r="BA157" s="2">
        <v>0</v>
      </c>
      <c r="BB157" s="2">
        <v>0</v>
      </c>
      <c r="BC157" s="2">
        <v>0</v>
      </c>
      <c r="BD157" s="2">
        <v>0</v>
      </c>
      <c r="BE157" s="2">
        <v>0</v>
      </c>
      <c r="BF157" s="2">
        <v>0</v>
      </c>
      <c r="BG157" s="2">
        <v>0</v>
      </c>
      <c r="BH157" s="2">
        <v>0</v>
      </c>
      <c r="BI157" s="2">
        <v>0</v>
      </c>
      <c r="BJ157" s="2">
        <v>0</v>
      </c>
      <c r="BK157" s="2">
        <v>0</v>
      </c>
      <c r="BL157" s="2">
        <v>0</v>
      </c>
      <c r="BM157" s="2">
        <v>0</v>
      </c>
      <c r="BN157" s="2">
        <v>0</v>
      </c>
      <c r="BO157" s="2">
        <v>0</v>
      </c>
      <c r="BP157" s="2">
        <v>0</v>
      </c>
      <c r="BQ157" s="2">
        <v>0</v>
      </c>
      <c r="BR157" s="2">
        <v>0</v>
      </c>
      <c r="BS157" s="2">
        <v>0</v>
      </c>
      <c r="BT157" s="2">
        <v>0</v>
      </c>
      <c r="BU157" s="2">
        <v>0</v>
      </c>
      <c r="BV157" s="2">
        <v>0</v>
      </c>
      <c r="BW157" s="2">
        <v>0</v>
      </c>
      <c r="BX157" s="2">
        <v>0</v>
      </c>
      <c r="BY157" s="2">
        <v>0</v>
      </c>
      <c r="BZ157" s="2">
        <v>0</v>
      </c>
      <c r="CA157" s="2">
        <v>0</v>
      </c>
      <c r="CB157" s="2">
        <v>0</v>
      </c>
      <c r="CC157" s="2">
        <v>0</v>
      </c>
      <c r="CD157" s="2">
        <v>0</v>
      </c>
      <c r="CE157" s="2">
        <v>0</v>
      </c>
      <c r="CF157" s="2">
        <v>0</v>
      </c>
      <c r="CG157" s="2">
        <v>0</v>
      </c>
      <c r="CH157" s="2">
        <v>0</v>
      </c>
      <c r="CI157" s="2">
        <v>0</v>
      </c>
      <c r="CJ157" s="2">
        <v>0</v>
      </c>
      <c r="CK157" s="2">
        <v>0</v>
      </c>
      <c r="CL157" s="2">
        <v>0</v>
      </c>
      <c r="CM157" s="2">
        <v>0</v>
      </c>
      <c r="CN157" s="2">
        <v>0</v>
      </c>
      <c r="CO157" s="2">
        <v>0</v>
      </c>
      <c r="CP157" s="2">
        <v>0</v>
      </c>
      <c r="CQ157" s="2">
        <v>0</v>
      </c>
      <c r="CR157" s="2">
        <v>0</v>
      </c>
      <c r="CS157" s="2">
        <v>0</v>
      </c>
      <c r="CT157" s="2">
        <v>0</v>
      </c>
      <c r="CU157" s="2">
        <v>0</v>
      </c>
      <c r="CV157" s="2">
        <v>0</v>
      </c>
      <c r="CW157" s="2">
        <v>0</v>
      </c>
      <c r="CX157" s="2">
        <v>0</v>
      </c>
      <c r="CY157" s="2">
        <v>0</v>
      </c>
    </row>
    <row r="158" spans="1:103" x14ac:dyDescent="0.3">
      <c r="A158" s="2">
        <v>155</v>
      </c>
      <c r="B158" s="2" t="s">
        <v>261</v>
      </c>
      <c r="C158" s="2">
        <v>5</v>
      </c>
      <c r="D158" s="2">
        <v>11404</v>
      </c>
      <c r="E158" s="2">
        <v>3.26</v>
      </c>
      <c r="F158" s="2">
        <v>1.81</v>
      </c>
      <c r="G158" s="2">
        <v>1.56</v>
      </c>
      <c r="H158" s="2">
        <v>18.27</v>
      </c>
      <c r="I158" s="2">
        <v>2.86</v>
      </c>
      <c r="J158" s="2">
        <v>2.06</v>
      </c>
      <c r="K158" s="2">
        <v>1.76</v>
      </c>
      <c r="L158" s="2">
        <v>2.0499999999999998</v>
      </c>
      <c r="M158" s="2">
        <v>2.0499999999999998</v>
      </c>
      <c r="N158" s="2">
        <v>2.27</v>
      </c>
      <c r="O158" s="2">
        <v>2.46</v>
      </c>
      <c r="P158" s="2">
        <v>2.82</v>
      </c>
      <c r="Q158" s="2">
        <v>3.42</v>
      </c>
      <c r="R158" s="2">
        <v>4.51</v>
      </c>
      <c r="S158" s="2">
        <v>5.96</v>
      </c>
      <c r="T158" s="2">
        <v>61.98</v>
      </c>
      <c r="U158" s="2">
        <v>6.92</v>
      </c>
      <c r="V158" s="2">
        <v>28.36</v>
      </c>
      <c r="W158" s="2">
        <v>1.56</v>
      </c>
      <c r="X158" s="2">
        <v>18.27</v>
      </c>
      <c r="Y158" s="2">
        <v>3.14</v>
      </c>
      <c r="Z158" s="2">
        <v>4.4800000000000004</v>
      </c>
      <c r="AA158" s="2">
        <v>5.33</v>
      </c>
      <c r="AB158" s="2">
        <v>6.05</v>
      </c>
      <c r="AC158" s="2">
        <v>6.73</v>
      </c>
      <c r="AD158" s="2">
        <v>7.42</v>
      </c>
      <c r="AE158" s="2">
        <v>8.15</v>
      </c>
      <c r="AF158" s="2">
        <v>9.1199999999999992</v>
      </c>
      <c r="AG158" s="2">
        <v>10.59</v>
      </c>
      <c r="AH158" s="2">
        <v>0</v>
      </c>
      <c r="AI158" s="2">
        <v>2127</v>
      </c>
      <c r="AJ158" s="2">
        <v>5097</v>
      </c>
      <c r="AK158" s="2">
        <v>1305</v>
      </c>
      <c r="AL158" s="2">
        <v>1072</v>
      </c>
      <c r="AM158" s="2">
        <v>701</v>
      </c>
      <c r="AN158" s="2">
        <v>494</v>
      </c>
      <c r="AO158" s="2">
        <v>292</v>
      </c>
      <c r="AP158" s="2">
        <v>156</v>
      </c>
      <c r="AQ158" s="2">
        <v>78</v>
      </c>
      <c r="AR158" s="2">
        <v>48</v>
      </c>
      <c r="AS158" s="2">
        <v>20</v>
      </c>
      <c r="AT158" s="2">
        <v>7</v>
      </c>
      <c r="AU158" s="2">
        <v>1</v>
      </c>
      <c r="AV158" s="2">
        <v>3</v>
      </c>
      <c r="AW158" s="2">
        <v>1</v>
      </c>
      <c r="AX158" s="2">
        <v>1</v>
      </c>
      <c r="AY158" s="2">
        <v>0</v>
      </c>
      <c r="AZ158" s="2">
        <v>1</v>
      </c>
      <c r="BA158" s="2">
        <v>0</v>
      </c>
      <c r="BB158" s="2">
        <v>0</v>
      </c>
      <c r="BC158" s="2">
        <v>0</v>
      </c>
      <c r="BD158" s="2">
        <v>0</v>
      </c>
      <c r="BE158" s="2">
        <v>0</v>
      </c>
      <c r="BF158" s="2">
        <v>0</v>
      </c>
      <c r="BG158" s="2">
        <v>0</v>
      </c>
      <c r="BH158" s="2">
        <v>0</v>
      </c>
      <c r="BI158" s="2">
        <v>0</v>
      </c>
      <c r="BJ158" s="2">
        <v>0</v>
      </c>
      <c r="BK158" s="2">
        <v>0</v>
      </c>
      <c r="BL158" s="2">
        <v>0</v>
      </c>
      <c r="BM158" s="2">
        <v>0</v>
      </c>
      <c r="BN158" s="2">
        <v>0</v>
      </c>
      <c r="BO158" s="2">
        <v>0</v>
      </c>
      <c r="BP158" s="2">
        <v>0</v>
      </c>
      <c r="BQ158" s="2">
        <v>0</v>
      </c>
      <c r="BR158" s="2">
        <v>0</v>
      </c>
      <c r="BS158" s="2">
        <v>0</v>
      </c>
      <c r="BT158" s="2">
        <v>0</v>
      </c>
      <c r="BU158" s="2">
        <v>0</v>
      </c>
      <c r="BV158" s="2">
        <v>0</v>
      </c>
      <c r="BW158" s="2">
        <v>0</v>
      </c>
      <c r="BX158" s="2">
        <v>0</v>
      </c>
      <c r="BY158" s="2">
        <v>0</v>
      </c>
      <c r="BZ158" s="2">
        <v>0</v>
      </c>
      <c r="CA158" s="2">
        <v>0</v>
      </c>
      <c r="CB158" s="2">
        <v>0</v>
      </c>
      <c r="CC158" s="2">
        <v>0</v>
      </c>
      <c r="CD158" s="2">
        <v>0</v>
      </c>
      <c r="CE158" s="2">
        <v>0</v>
      </c>
      <c r="CF158" s="2">
        <v>0</v>
      </c>
      <c r="CG158" s="2">
        <v>0</v>
      </c>
      <c r="CH158" s="2">
        <v>0</v>
      </c>
      <c r="CI158" s="2">
        <v>0</v>
      </c>
      <c r="CJ158" s="2">
        <v>0</v>
      </c>
      <c r="CK158" s="2">
        <v>0</v>
      </c>
      <c r="CL158" s="2">
        <v>0</v>
      </c>
      <c r="CM158" s="2">
        <v>0</v>
      </c>
      <c r="CN158" s="2">
        <v>0</v>
      </c>
      <c r="CO158" s="2">
        <v>0</v>
      </c>
      <c r="CP158" s="2">
        <v>0</v>
      </c>
      <c r="CQ158" s="2">
        <v>0</v>
      </c>
      <c r="CR158" s="2">
        <v>0</v>
      </c>
      <c r="CS158" s="2">
        <v>0</v>
      </c>
      <c r="CT158" s="2">
        <v>0</v>
      </c>
      <c r="CU158" s="2">
        <v>0</v>
      </c>
      <c r="CV158" s="2">
        <v>0</v>
      </c>
      <c r="CW158" s="2">
        <v>0</v>
      </c>
      <c r="CX158" s="2">
        <v>0</v>
      </c>
      <c r="CY158" s="2">
        <v>0</v>
      </c>
    </row>
    <row r="159" spans="1:103" x14ac:dyDescent="0.3">
      <c r="A159" s="2">
        <v>156</v>
      </c>
      <c r="B159" s="2" t="s">
        <v>262</v>
      </c>
      <c r="C159" s="2">
        <v>5</v>
      </c>
      <c r="D159" s="2">
        <v>11058</v>
      </c>
      <c r="E159" s="2">
        <v>3.28</v>
      </c>
      <c r="F159" s="2">
        <v>1.82</v>
      </c>
      <c r="G159" s="2">
        <v>1.56</v>
      </c>
      <c r="H159" s="2">
        <v>15.87</v>
      </c>
      <c r="I159" s="2">
        <v>2.87</v>
      </c>
      <c r="J159" s="2">
        <v>2.06</v>
      </c>
      <c r="K159" s="2">
        <v>1.76</v>
      </c>
      <c r="L159" s="2">
        <v>2.0499999999999998</v>
      </c>
      <c r="M159" s="2">
        <v>2.0499999999999998</v>
      </c>
      <c r="N159" s="2">
        <v>2.2599999999999998</v>
      </c>
      <c r="O159" s="2">
        <v>2.46</v>
      </c>
      <c r="P159" s="2">
        <v>2.86</v>
      </c>
      <c r="Q159" s="2">
        <v>3.54</v>
      </c>
      <c r="R159" s="2">
        <v>4.54</v>
      </c>
      <c r="S159" s="2">
        <v>5.93</v>
      </c>
      <c r="T159" s="2">
        <v>61.05</v>
      </c>
      <c r="U159" s="2">
        <v>6.91</v>
      </c>
      <c r="V159" s="2">
        <v>25.1</v>
      </c>
      <c r="W159" s="2">
        <v>1.56</v>
      </c>
      <c r="X159" s="2">
        <v>15.87</v>
      </c>
      <c r="Y159" s="2">
        <v>3.22</v>
      </c>
      <c r="Z159" s="2">
        <v>4.51</v>
      </c>
      <c r="AA159" s="2">
        <v>5.33</v>
      </c>
      <c r="AB159" s="2">
        <v>6.01</v>
      </c>
      <c r="AC159" s="2">
        <v>6.73</v>
      </c>
      <c r="AD159" s="2">
        <v>7.42</v>
      </c>
      <c r="AE159" s="2">
        <v>8.14</v>
      </c>
      <c r="AF159" s="2">
        <v>9.23</v>
      </c>
      <c r="AG159" s="2">
        <v>10.84</v>
      </c>
      <c r="AH159" s="2">
        <v>0</v>
      </c>
      <c r="AI159" s="2">
        <v>2128</v>
      </c>
      <c r="AJ159" s="2">
        <v>4809</v>
      </c>
      <c r="AK159" s="2">
        <v>1298</v>
      </c>
      <c r="AL159" s="2">
        <v>1052</v>
      </c>
      <c r="AM159" s="2">
        <v>721</v>
      </c>
      <c r="AN159" s="2">
        <v>433</v>
      </c>
      <c r="AO159" s="2">
        <v>320</v>
      </c>
      <c r="AP159" s="2">
        <v>141</v>
      </c>
      <c r="AQ159" s="2">
        <v>74</v>
      </c>
      <c r="AR159" s="2">
        <v>40</v>
      </c>
      <c r="AS159" s="2">
        <v>22</v>
      </c>
      <c r="AT159" s="2">
        <v>11</v>
      </c>
      <c r="AU159" s="2">
        <v>7</v>
      </c>
      <c r="AV159" s="2">
        <v>0</v>
      </c>
      <c r="AW159" s="2">
        <v>2</v>
      </c>
      <c r="AX159" s="2">
        <v>0</v>
      </c>
      <c r="AY159" s="2">
        <v>0</v>
      </c>
      <c r="AZ159" s="2">
        <v>0</v>
      </c>
      <c r="BA159" s="2">
        <v>0</v>
      </c>
      <c r="BB159" s="2">
        <v>0</v>
      </c>
      <c r="BC159" s="2">
        <v>0</v>
      </c>
      <c r="BD159" s="2">
        <v>0</v>
      </c>
      <c r="BE159" s="2">
        <v>0</v>
      </c>
      <c r="BF159" s="2">
        <v>0</v>
      </c>
      <c r="BG159" s="2">
        <v>0</v>
      </c>
      <c r="BH159" s="2">
        <v>0</v>
      </c>
      <c r="BI159" s="2">
        <v>0</v>
      </c>
      <c r="BJ159" s="2">
        <v>0</v>
      </c>
      <c r="BK159" s="2">
        <v>0</v>
      </c>
      <c r="BL159" s="2">
        <v>0</v>
      </c>
      <c r="BM159" s="2">
        <v>0</v>
      </c>
      <c r="BN159" s="2">
        <v>0</v>
      </c>
      <c r="BO159" s="2">
        <v>0</v>
      </c>
      <c r="BP159" s="2">
        <v>0</v>
      </c>
      <c r="BQ159" s="2">
        <v>0</v>
      </c>
      <c r="BR159" s="2">
        <v>0</v>
      </c>
      <c r="BS159" s="2">
        <v>0</v>
      </c>
      <c r="BT159" s="2">
        <v>0</v>
      </c>
      <c r="BU159" s="2">
        <v>0</v>
      </c>
      <c r="BV159" s="2">
        <v>0</v>
      </c>
      <c r="BW159" s="2">
        <v>0</v>
      </c>
      <c r="BX159" s="2">
        <v>0</v>
      </c>
      <c r="BY159" s="2">
        <v>0</v>
      </c>
      <c r="BZ159" s="2">
        <v>0</v>
      </c>
      <c r="CA159" s="2">
        <v>0</v>
      </c>
      <c r="CB159" s="2">
        <v>0</v>
      </c>
      <c r="CC159" s="2">
        <v>0</v>
      </c>
      <c r="CD159" s="2">
        <v>0</v>
      </c>
      <c r="CE159" s="2">
        <v>0</v>
      </c>
      <c r="CF159" s="2">
        <v>0</v>
      </c>
      <c r="CG159" s="2">
        <v>0</v>
      </c>
      <c r="CH159" s="2">
        <v>0</v>
      </c>
      <c r="CI159" s="2">
        <v>0</v>
      </c>
      <c r="CJ159" s="2">
        <v>0</v>
      </c>
      <c r="CK159" s="2">
        <v>0</v>
      </c>
      <c r="CL159" s="2">
        <v>0</v>
      </c>
      <c r="CM159" s="2">
        <v>0</v>
      </c>
      <c r="CN159" s="2">
        <v>0</v>
      </c>
      <c r="CO159" s="2">
        <v>0</v>
      </c>
      <c r="CP159" s="2">
        <v>0</v>
      </c>
      <c r="CQ159" s="2">
        <v>0</v>
      </c>
      <c r="CR159" s="2">
        <v>0</v>
      </c>
      <c r="CS159" s="2">
        <v>0</v>
      </c>
      <c r="CT159" s="2">
        <v>0</v>
      </c>
      <c r="CU159" s="2">
        <v>0</v>
      </c>
      <c r="CV159" s="2">
        <v>0</v>
      </c>
      <c r="CW159" s="2">
        <v>0</v>
      </c>
      <c r="CX159" s="2">
        <v>0</v>
      </c>
      <c r="CY159" s="2">
        <v>0</v>
      </c>
    </row>
    <row r="160" spans="1:103" x14ac:dyDescent="0.3">
      <c r="A160" s="2">
        <v>157</v>
      </c>
      <c r="B160" s="2" t="s">
        <v>263</v>
      </c>
      <c r="C160" s="2">
        <v>5</v>
      </c>
      <c r="D160" s="2">
        <v>1333</v>
      </c>
      <c r="E160" s="2">
        <v>3.21</v>
      </c>
      <c r="F160" s="2">
        <v>1.71</v>
      </c>
      <c r="G160" s="2">
        <v>1.56</v>
      </c>
      <c r="H160" s="2">
        <v>12.09</v>
      </c>
      <c r="I160" s="2">
        <v>2.82</v>
      </c>
      <c r="J160" s="2">
        <v>2.0499999999999998</v>
      </c>
      <c r="K160" s="2">
        <v>1.76</v>
      </c>
      <c r="L160" s="2">
        <v>2.0499999999999998</v>
      </c>
      <c r="M160" s="2">
        <v>2.0499999999999998</v>
      </c>
      <c r="N160" s="2">
        <v>2.2599999999999998</v>
      </c>
      <c r="O160" s="2">
        <v>2.46</v>
      </c>
      <c r="P160" s="2">
        <v>2.82</v>
      </c>
      <c r="Q160" s="2">
        <v>3.34</v>
      </c>
      <c r="R160" s="2">
        <v>4.43</v>
      </c>
      <c r="S160" s="2">
        <v>5.73</v>
      </c>
      <c r="T160" s="2">
        <v>53.69</v>
      </c>
      <c r="U160" s="2">
        <v>6.44</v>
      </c>
      <c r="V160" s="2">
        <v>20.22</v>
      </c>
      <c r="W160" s="2">
        <v>1.56</v>
      </c>
      <c r="X160" s="2">
        <v>12.09</v>
      </c>
      <c r="Y160" s="2">
        <v>2.94</v>
      </c>
      <c r="Z160" s="2">
        <v>4.3099999999999996</v>
      </c>
      <c r="AA160" s="2">
        <v>5.05</v>
      </c>
      <c r="AB160" s="2">
        <v>5.76</v>
      </c>
      <c r="AC160" s="2">
        <v>6.44</v>
      </c>
      <c r="AD160" s="2">
        <v>6.93</v>
      </c>
      <c r="AE160" s="2">
        <v>7.73</v>
      </c>
      <c r="AF160" s="2">
        <v>8.5500000000000007</v>
      </c>
      <c r="AG160" s="2">
        <v>9.51</v>
      </c>
      <c r="AH160" s="2">
        <v>0</v>
      </c>
      <c r="AI160" s="2">
        <v>228</v>
      </c>
      <c r="AJ160" s="2">
        <v>626</v>
      </c>
      <c r="AK160" s="2">
        <v>163</v>
      </c>
      <c r="AL160" s="2">
        <v>120</v>
      </c>
      <c r="AM160" s="2">
        <v>75</v>
      </c>
      <c r="AN160" s="2">
        <v>62</v>
      </c>
      <c r="AO160" s="2">
        <v>29</v>
      </c>
      <c r="AP160" s="2">
        <v>18</v>
      </c>
      <c r="AQ160" s="2">
        <v>7</v>
      </c>
      <c r="AR160" s="2">
        <v>2</v>
      </c>
      <c r="AS160" s="2">
        <v>2</v>
      </c>
      <c r="AT160" s="2">
        <v>1</v>
      </c>
      <c r="AU160" s="2">
        <v>0</v>
      </c>
      <c r="AV160" s="2">
        <v>0</v>
      </c>
      <c r="AW160" s="2">
        <v>0</v>
      </c>
      <c r="AX160" s="2">
        <v>0</v>
      </c>
      <c r="AY160" s="2">
        <v>0</v>
      </c>
      <c r="AZ160" s="2">
        <v>0</v>
      </c>
      <c r="BA160" s="2">
        <v>0</v>
      </c>
      <c r="BB160" s="2">
        <v>0</v>
      </c>
      <c r="BC160" s="2">
        <v>0</v>
      </c>
      <c r="BD160" s="2">
        <v>0</v>
      </c>
      <c r="BE160" s="2">
        <v>0</v>
      </c>
      <c r="BF160" s="2">
        <v>0</v>
      </c>
      <c r="BG160" s="2">
        <v>0</v>
      </c>
      <c r="BH160" s="2">
        <v>0</v>
      </c>
      <c r="BI160" s="2">
        <v>0</v>
      </c>
      <c r="BJ160" s="2">
        <v>0</v>
      </c>
      <c r="BK160" s="2">
        <v>0</v>
      </c>
      <c r="BL160" s="2">
        <v>0</v>
      </c>
      <c r="BM160" s="2">
        <v>0</v>
      </c>
      <c r="BN160" s="2">
        <v>0</v>
      </c>
      <c r="BO160" s="2">
        <v>0</v>
      </c>
      <c r="BP160" s="2">
        <v>0</v>
      </c>
      <c r="BQ160" s="2">
        <v>0</v>
      </c>
      <c r="BR160" s="2">
        <v>0</v>
      </c>
      <c r="BS160" s="2">
        <v>0</v>
      </c>
      <c r="BT160" s="2">
        <v>0</v>
      </c>
      <c r="BU160" s="2">
        <v>0</v>
      </c>
      <c r="BV160" s="2">
        <v>0</v>
      </c>
      <c r="BW160" s="2">
        <v>0</v>
      </c>
      <c r="BX160" s="2">
        <v>0</v>
      </c>
      <c r="BY160" s="2">
        <v>0</v>
      </c>
      <c r="BZ160" s="2">
        <v>0</v>
      </c>
      <c r="CA160" s="2">
        <v>0</v>
      </c>
      <c r="CB160" s="2">
        <v>0</v>
      </c>
      <c r="CC160" s="2">
        <v>0</v>
      </c>
      <c r="CD160" s="2">
        <v>0</v>
      </c>
      <c r="CE160" s="2">
        <v>0</v>
      </c>
      <c r="CF160" s="2">
        <v>0</v>
      </c>
      <c r="CG160" s="2">
        <v>0</v>
      </c>
      <c r="CH160" s="2">
        <v>0</v>
      </c>
      <c r="CI160" s="2">
        <v>0</v>
      </c>
      <c r="CJ160" s="2">
        <v>0</v>
      </c>
      <c r="CK160" s="2">
        <v>0</v>
      </c>
      <c r="CL160" s="2">
        <v>0</v>
      </c>
      <c r="CM160" s="2">
        <v>0</v>
      </c>
      <c r="CN160" s="2">
        <v>0</v>
      </c>
      <c r="CO160" s="2">
        <v>0</v>
      </c>
      <c r="CP160" s="2">
        <v>0</v>
      </c>
      <c r="CQ160" s="2">
        <v>0</v>
      </c>
      <c r="CR160" s="2">
        <v>0</v>
      </c>
      <c r="CS160" s="2">
        <v>0</v>
      </c>
      <c r="CT160" s="2">
        <v>0</v>
      </c>
      <c r="CU160" s="2">
        <v>0</v>
      </c>
      <c r="CV160" s="2">
        <v>0</v>
      </c>
      <c r="CW160" s="2">
        <v>0</v>
      </c>
      <c r="CX160" s="2">
        <v>0</v>
      </c>
      <c r="CY160" s="2">
        <v>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Y104"/>
  <sheetViews>
    <sheetView topLeftCell="G1" workbookViewId="0">
      <selection activeCell="G28" sqref="G28"/>
    </sheetView>
  </sheetViews>
  <sheetFormatPr defaultRowHeight="14.4" x14ac:dyDescent="0.3"/>
  <sheetData>
    <row r="1" spans="1:103" x14ac:dyDescent="0.3">
      <c r="A1" s="3" t="s">
        <v>264</v>
      </c>
      <c r="B1" s="3" t="s">
        <v>265</v>
      </c>
      <c r="C1" s="3" t="s">
        <v>108</v>
      </c>
      <c r="D1" s="3">
        <v>4</v>
      </c>
      <c r="E1" s="3">
        <v>5</v>
      </c>
      <c r="F1" s="3">
        <v>6</v>
      </c>
      <c r="G1" s="3">
        <v>7</v>
      </c>
      <c r="H1" s="3">
        <v>8</v>
      </c>
      <c r="I1" s="3">
        <v>9</v>
      </c>
      <c r="J1" s="3">
        <v>10</v>
      </c>
      <c r="K1" s="3">
        <v>11</v>
      </c>
      <c r="L1" s="3">
        <v>12</v>
      </c>
      <c r="M1" s="3">
        <v>13</v>
      </c>
      <c r="N1" s="3">
        <v>14</v>
      </c>
      <c r="O1" s="3">
        <v>15</v>
      </c>
      <c r="P1" s="3">
        <v>16</v>
      </c>
      <c r="Q1" s="3">
        <v>17</v>
      </c>
      <c r="R1" s="3">
        <v>18</v>
      </c>
      <c r="S1" s="3">
        <v>19</v>
      </c>
      <c r="T1" s="3">
        <v>20</v>
      </c>
      <c r="U1" s="3">
        <v>21</v>
      </c>
      <c r="V1" s="3">
        <v>22</v>
      </c>
      <c r="W1" s="3">
        <v>23</v>
      </c>
      <c r="X1" s="3">
        <v>24</v>
      </c>
      <c r="Y1" s="3">
        <v>25</v>
      </c>
      <c r="Z1" s="3">
        <v>26</v>
      </c>
      <c r="AA1" s="3">
        <v>27</v>
      </c>
      <c r="AB1" s="3">
        <v>28</v>
      </c>
      <c r="AC1" s="3">
        <v>29</v>
      </c>
      <c r="AD1" s="3">
        <v>30</v>
      </c>
      <c r="AE1" s="3">
        <v>31</v>
      </c>
      <c r="AF1" s="3">
        <v>32</v>
      </c>
      <c r="AG1" s="3">
        <v>33</v>
      </c>
      <c r="AH1" s="3">
        <v>34</v>
      </c>
      <c r="AI1" s="3">
        <v>35</v>
      </c>
      <c r="AJ1" s="3">
        <v>36</v>
      </c>
      <c r="AK1" s="3">
        <v>37</v>
      </c>
      <c r="AL1" s="3">
        <v>38</v>
      </c>
      <c r="AM1" s="3">
        <v>39</v>
      </c>
      <c r="AN1" s="3">
        <v>40</v>
      </c>
      <c r="AO1" s="3">
        <v>41</v>
      </c>
      <c r="AP1" s="3">
        <v>42</v>
      </c>
      <c r="AQ1" s="3">
        <v>43</v>
      </c>
      <c r="AR1" s="3">
        <v>44</v>
      </c>
      <c r="AS1" s="3">
        <v>45</v>
      </c>
      <c r="AT1" s="3">
        <v>46</v>
      </c>
      <c r="AU1" s="3">
        <v>47</v>
      </c>
      <c r="AV1" s="3">
        <v>48</v>
      </c>
      <c r="AW1" s="3">
        <v>49</v>
      </c>
      <c r="AX1" s="3">
        <v>50</v>
      </c>
      <c r="AY1" s="3">
        <v>51</v>
      </c>
      <c r="AZ1" s="3">
        <v>52</v>
      </c>
      <c r="BA1" s="3">
        <v>53</v>
      </c>
      <c r="BB1" s="3">
        <v>54</v>
      </c>
      <c r="BC1" s="3">
        <v>55</v>
      </c>
      <c r="BD1" s="3">
        <v>56</v>
      </c>
      <c r="BE1" s="3">
        <v>57</v>
      </c>
      <c r="BF1" s="3">
        <v>58</v>
      </c>
      <c r="BG1" s="3">
        <v>59</v>
      </c>
      <c r="BH1" s="3">
        <v>60</v>
      </c>
      <c r="BI1" s="3">
        <v>61</v>
      </c>
      <c r="BJ1" s="3">
        <v>62</v>
      </c>
      <c r="BK1" s="3">
        <v>63</v>
      </c>
      <c r="BL1" s="3">
        <v>64</v>
      </c>
      <c r="BM1" s="3">
        <v>65</v>
      </c>
      <c r="BN1" s="3">
        <v>66</v>
      </c>
      <c r="BO1" s="3">
        <v>67</v>
      </c>
      <c r="BP1" s="3">
        <v>68</v>
      </c>
      <c r="BQ1" s="3">
        <v>69</v>
      </c>
      <c r="BR1" s="3">
        <v>70</v>
      </c>
      <c r="BS1" s="3">
        <v>71</v>
      </c>
      <c r="BT1" s="3">
        <v>72</v>
      </c>
      <c r="BU1" s="3">
        <v>73</v>
      </c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</row>
    <row r="2" spans="1:103" x14ac:dyDescent="0.3">
      <c r="A2" s="3" t="s">
        <v>1</v>
      </c>
      <c r="B2" s="3" t="s">
        <v>2</v>
      </c>
      <c r="C2" s="3" t="s">
        <v>3</v>
      </c>
      <c r="D2" s="3" t="s">
        <v>4</v>
      </c>
      <c r="E2" s="3" t="s">
        <v>4</v>
      </c>
      <c r="F2" s="3" t="s">
        <v>4</v>
      </c>
      <c r="G2" s="3" t="s">
        <v>4</v>
      </c>
      <c r="H2" s="3" t="s">
        <v>4</v>
      </c>
      <c r="I2" s="3" t="s">
        <v>4</v>
      </c>
      <c r="J2" s="3" t="s">
        <v>4</v>
      </c>
      <c r="K2" s="3" t="s">
        <v>4</v>
      </c>
      <c r="L2" s="3" t="s">
        <v>4</v>
      </c>
      <c r="M2" s="3" t="s">
        <v>4</v>
      </c>
      <c r="N2" s="3" t="s">
        <v>4</v>
      </c>
      <c r="O2" s="3" t="s">
        <v>4</v>
      </c>
      <c r="P2" s="3" t="s">
        <v>4</v>
      </c>
      <c r="Q2" s="3" t="s">
        <v>4</v>
      </c>
      <c r="R2" s="3" t="s">
        <v>4</v>
      </c>
      <c r="S2" s="3" t="s">
        <v>4</v>
      </c>
      <c r="T2" s="3" t="s">
        <v>4</v>
      </c>
      <c r="U2" s="3" t="s">
        <v>4</v>
      </c>
      <c r="V2" s="3" t="s">
        <v>4</v>
      </c>
      <c r="W2" s="3" t="s">
        <v>4</v>
      </c>
      <c r="X2" s="3" t="s">
        <v>4</v>
      </c>
      <c r="Y2" s="3" t="s">
        <v>4</v>
      </c>
      <c r="Z2" s="3" t="s">
        <v>4</v>
      </c>
      <c r="AA2" s="3" t="s">
        <v>4</v>
      </c>
      <c r="AB2" s="3" t="s">
        <v>4</v>
      </c>
      <c r="AC2" s="3" t="s">
        <v>4</v>
      </c>
      <c r="AD2" s="3" t="s">
        <v>4</v>
      </c>
      <c r="AE2" s="3" t="s">
        <v>4</v>
      </c>
      <c r="AF2" s="3" t="s">
        <v>4</v>
      </c>
      <c r="AG2" s="3" t="s">
        <v>4</v>
      </c>
      <c r="AH2" s="3" t="s">
        <v>4</v>
      </c>
      <c r="AI2" s="3" t="s">
        <v>4</v>
      </c>
      <c r="AJ2" s="3" t="s">
        <v>4</v>
      </c>
      <c r="AK2" s="3" t="s">
        <v>4</v>
      </c>
      <c r="AL2" s="3" t="s">
        <v>4</v>
      </c>
      <c r="AM2" s="3" t="s">
        <v>4</v>
      </c>
      <c r="AN2" s="3" t="s">
        <v>4</v>
      </c>
      <c r="AO2" s="3" t="s">
        <v>4</v>
      </c>
      <c r="AP2" s="3" t="s">
        <v>4</v>
      </c>
      <c r="AQ2" s="3" t="s">
        <v>4</v>
      </c>
      <c r="AR2" s="3" t="s">
        <v>4</v>
      </c>
      <c r="AS2" s="3" t="s">
        <v>4</v>
      </c>
      <c r="AT2" s="3" t="s">
        <v>4</v>
      </c>
      <c r="AU2" s="3" t="s">
        <v>4</v>
      </c>
      <c r="AV2" s="3" t="s">
        <v>4</v>
      </c>
      <c r="AW2" s="3" t="s">
        <v>4</v>
      </c>
      <c r="AX2" s="3" t="s">
        <v>4</v>
      </c>
      <c r="AY2" s="3" t="s">
        <v>4</v>
      </c>
      <c r="AZ2" s="3" t="s">
        <v>4</v>
      </c>
      <c r="BA2" s="3" t="s">
        <v>4</v>
      </c>
      <c r="BB2" s="3" t="s">
        <v>4</v>
      </c>
      <c r="BC2" s="3" t="s">
        <v>4</v>
      </c>
      <c r="BD2" s="3" t="s">
        <v>4</v>
      </c>
      <c r="BE2" s="3" t="s">
        <v>4</v>
      </c>
      <c r="BF2" s="3" t="s">
        <v>4</v>
      </c>
      <c r="BG2" s="3" t="s">
        <v>4</v>
      </c>
      <c r="BH2" s="3" t="s">
        <v>4</v>
      </c>
      <c r="BI2" s="3" t="s">
        <v>4</v>
      </c>
      <c r="BJ2" s="3" t="s">
        <v>4</v>
      </c>
      <c r="BK2" s="3" t="s">
        <v>4</v>
      </c>
      <c r="BL2" s="3" t="s">
        <v>4</v>
      </c>
      <c r="BM2" s="3" t="s">
        <v>4</v>
      </c>
      <c r="BN2" s="3" t="s">
        <v>4</v>
      </c>
      <c r="BO2" s="3" t="s">
        <v>4</v>
      </c>
      <c r="BP2" s="3" t="s">
        <v>4</v>
      </c>
      <c r="BQ2" s="3" t="s">
        <v>4</v>
      </c>
      <c r="BR2" s="3" t="s">
        <v>4</v>
      </c>
      <c r="BS2" s="3" t="s">
        <v>4</v>
      </c>
      <c r="BT2" s="3" t="s">
        <v>4</v>
      </c>
      <c r="BU2" s="3" t="s">
        <v>4</v>
      </c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</row>
    <row r="3" spans="1:103" x14ac:dyDescent="0.3">
      <c r="A3" s="3" t="s">
        <v>5</v>
      </c>
      <c r="B3" s="3" t="s">
        <v>5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 t="s">
        <v>13</v>
      </c>
      <c r="L3" s="3" t="s">
        <v>14</v>
      </c>
      <c r="M3" s="3" t="s">
        <v>15</v>
      </c>
      <c r="N3" s="3" t="s">
        <v>16</v>
      </c>
      <c r="O3" s="3" t="s">
        <v>17</v>
      </c>
      <c r="P3" s="3" t="s">
        <v>18</v>
      </c>
      <c r="Q3" s="3" t="s">
        <v>19</v>
      </c>
      <c r="R3" s="3" t="s">
        <v>20</v>
      </c>
      <c r="S3" s="3" t="s">
        <v>21</v>
      </c>
      <c r="T3" s="3" t="s">
        <v>22</v>
      </c>
      <c r="U3" s="3" t="s">
        <v>23</v>
      </c>
      <c r="V3" s="3" t="s">
        <v>24</v>
      </c>
      <c r="W3" s="3" t="s">
        <v>25</v>
      </c>
      <c r="X3" s="3" t="s">
        <v>26</v>
      </c>
      <c r="Y3" s="3" t="s">
        <v>27</v>
      </c>
      <c r="Z3" s="3" t="s">
        <v>28</v>
      </c>
      <c r="AA3" s="3" t="s">
        <v>29</v>
      </c>
      <c r="AB3" s="3" t="s">
        <v>30</v>
      </c>
      <c r="AC3" s="3" t="s">
        <v>31</v>
      </c>
      <c r="AD3" s="3" t="s">
        <v>32</v>
      </c>
      <c r="AE3" s="3" t="s">
        <v>33</v>
      </c>
      <c r="AF3" s="3" t="s">
        <v>34</v>
      </c>
      <c r="AG3" s="3" t="s">
        <v>35</v>
      </c>
      <c r="AH3" s="3" t="s">
        <v>36</v>
      </c>
      <c r="AI3" s="3" t="s">
        <v>37</v>
      </c>
      <c r="AJ3" s="3" t="s">
        <v>38</v>
      </c>
      <c r="AK3" s="3" t="s">
        <v>39</v>
      </c>
      <c r="AL3" s="3" t="s">
        <v>40</v>
      </c>
      <c r="AM3" s="3" t="s">
        <v>41</v>
      </c>
      <c r="AN3" s="3" t="s">
        <v>42</v>
      </c>
      <c r="AO3" s="3" t="s">
        <v>43</v>
      </c>
      <c r="AP3" s="3" t="s">
        <v>44</v>
      </c>
      <c r="AQ3" s="3" t="s">
        <v>45</v>
      </c>
      <c r="AR3" s="3" t="s">
        <v>46</v>
      </c>
      <c r="AS3" s="3" t="s">
        <v>47</v>
      </c>
      <c r="AT3" s="3" t="s">
        <v>48</v>
      </c>
      <c r="AU3" s="3" t="s">
        <v>49</v>
      </c>
      <c r="AV3" s="3" t="s">
        <v>50</v>
      </c>
      <c r="AW3" s="3" t="s">
        <v>51</v>
      </c>
      <c r="AX3" s="3" t="s">
        <v>52</v>
      </c>
      <c r="AY3" s="3" t="s">
        <v>53</v>
      </c>
      <c r="AZ3" s="3" t="s">
        <v>54</v>
      </c>
      <c r="BA3" s="3" t="s">
        <v>55</v>
      </c>
      <c r="BB3" s="3" t="s">
        <v>56</v>
      </c>
      <c r="BC3" s="3" t="s">
        <v>57</v>
      </c>
      <c r="BD3" s="3" t="s">
        <v>58</v>
      </c>
      <c r="BE3" s="3" t="s">
        <v>59</v>
      </c>
      <c r="BF3" s="3" t="s">
        <v>60</v>
      </c>
      <c r="BG3" s="3" t="s">
        <v>61</v>
      </c>
      <c r="BH3" s="3" t="s">
        <v>62</v>
      </c>
      <c r="BI3" s="3" t="s">
        <v>63</v>
      </c>
      <c r="BJ3" s="3" t="s">
        <v>64</v>
      </c>
      <c r="BK3" s="3" t="s">
        <v>65</v>
      </c>
      <c r="BL3" s="3" t="s">
        <v>66</v>
      </c>
      <c r="BM3" s="3" t="s">
        <v>67</v>
      </c>
      <c r="BN3" s="3" t="s">
        <v>68</v>
      </c>
      <c r="BO3" s="3" t="s">
        <v>69</v>
      </c>
      <c r="BP3" s="3" t="s">
        <v>70</v>
      </c>
      <c r="BQ3" s="3" t="s">
        <v>71</v>
      </c>
      <c r="BR3" s="3" t="s">
        <v>72</v>
      </c>
      <c r="BS3" s="3" t="s">
        <v>73</v>
      </c>
      <c r="BT3" s="3" t="s">
        <v>74</v>
      </c>
      <c r="BU3" s="3" t="s">
        <v>75</v>
      </c>
      <c r="BV3" s="3" t="s">
        <v>76</v>
      </c>
      <c r="BW3" s="3" t="s">
        <v>77</v>
      </c>
      <c r="BX3" s="3" t="s">
        <v>78</v>
      </c>
      <c r="BY3" s="3" t="s">
        <v>79</v>
      </c>
      <c r="BZ3" s="3" t="s">
        <v>80</v>
      </c>
      <c r="CA3" s="3" t="s">
        <v>81</v>
      </c>
      <c r="CB3" s="3" t="s">
        <v>82</v>
      </c>
      <c r="CC3" s="3" t="s">
        <v>83</v>
      </c>
      <c r="CD3" s="3" t="s">
        <v>84</v>
      </c>
      <c r="CE3" s="3" t="s">
        <v>85</v>
      </c>
      <c r="CF3" s="3" t="s">
        <v>86</v>
      </c>
      <c r="CG3" s="3" t="s">
        <v>87</v>
      </c>
      <c r="CH3" s="3" t="s">
        <v>88</v>
      </c>
      <c r="CI3" s="3" t="s">
        <v>89</v>
      </c>
      <c r="CJ3" s="3" t="s">
        <v>90</v>
      </c>
      <c r="CK3" s="3" t="s">
        <v>91</v>
      </c>
      <c r="CL3" s="3" t="s">
        <v>92</v>
      </c>
      <c r="CM3" s="3" t="s">
        <v>93</v>
      </c>
      <c r="CN3" s="3" t="s">
        <v>94</v>
      </c>
      <c r="CO3" s="3" t="s">
        <v>95</v>
      </c>
      <c r="CP3" s="3" t="s">
        <v>96</v>
      </c>
      <c r="CQ3" s="3" t="s">
        <v>97</v>
      </c>
      <c r="CR3" s="3" t="s">
        <v>98</v>
      </c>
      <c r="CS3" s="3" t="s">
        <v>99</v>
      </c>
      <c r="CT3" s="3" t="s">
        <v>100</v>
      </c>
      <c r="CU3" s="3" t="s">
        <v>101</v>
      </c>
      <c r="CV3" s="3" t="s">
        <v>102</v>
      </c>
      <c r="CW3" s="3" t="s">
        <v>103</v>
      </c>
      <c r="CX3" s="3" t="s">
        <v>104</v>
      </c>
      <c r="CY3" s="3" t="s">
        <v>105</v>
      </c>
    </row>
    <row r="4" spans="1:103" x14ac:dyDescent="0.3">
      <c r="A4" s="3">
        <v>1</v>
      </c>
      <c r="B4" s="3" t="s">
        <v>266</v>
      </c>
      <c r="C4" s="3">
        <v>5</v>
      </c>
      <c r="D4" s="3">
        <v>11</v>
      </c>
      <c r="E4" s="3">
        <v>2.2200000000000002</v>
      </c>
      <c r="F4" s="3">
        <v>0.63</v>
      </c>
      <c r="G4" s="3">
        <v>1.7</v>
      </c>
      <c r="H4" s="3">
        <v>4.1399999999999997</v>
      </c>
      <c r="I4" s="3">
        <v>2.16</v>
      </c>
      <c r="J4" s="3">
        <v>2.06</v>
      </c>
      <c r="K4" s="3">
        <v>1.7</v>
      </c>
      <c r="L4" s="3">
        <v>1.76</v>
      </c>
      <c r="M4" s="3">
        <v>2</v>
      </c>
      <c r="N4" s="3">
        <v>2.0499999999999998</v>
      </c>
      <c r="O4" s="3">
        <v>2.0499999999999998</v>
      </c>
      <c r="P4" s="3">
        <v>2.0499999999999998</v>
      </c>
      <c r="Q4" s="3">
        <v>2.0499999999999998</v>
      </c>
      <c r="R4" s="3">
        <v>2.14</v>
      </c>
      <c r="S4" s="3">
        <v>2.17</v>
      </c>
      <c r="T4" s="3">
        <v>0.01</v>
      </c>
      <c r="U4" s="3">
        <v>3.01</v>
      </c>
      <c r="V4" s="3">
        <v>5.64</v>
      </c>
      <c r="W4" s="3">
        <v>1.7</v>
      </c>
      <c r="X4" s="3">
        <v>4.1399999999999997</v>
      </c>
      <c r="Y4" s="3">
        <v>1.91</v>
      </c>
      <c r="Z4" s="3">
        <v>2.0499999999999998</v>
      </c>
      <c r="AA4" s="3">
        <v>2.0499999999999998</v>
      </c>
      <c r="AB4" s="3">
        <v>2.13</v>
      </c>
      <c r="AC4" s="3">
        <v>2.21</v>
      </c>
      <c r="AD4" s="3">
        <v>2.5</v>
      </c>
      <c r="AE4" s="3">
        <v>2.91</v>
      </c>
      <c r="AF4" s="3">
        <v>3.32</v>
      </c>
      <c r="AG4" s="3">
        <v>3.73</v>
      </c>
      <c r="AH4" s="3">
        <v>0</v>
      </c>
      <c r="AI4" s="3">
        <v>3</v>
      </c>
      <c r="AJ4" s="3">
        <v>7</v>
      </c>
      <c r="AK4" s="3">
        <v>0</v>
      </c>
      <c r="AL4" s="3">
        <v>1</v>
      </c>
      <c r="AM4" s="3">
        <v>0</v>
      </c>
      <c r="AN4" s="3">
        <v>0</v>
      </c>
      <c r="AO4" s="3">
        <v>0</v>
      </c>
      <c r="AP4" s="3">
        <v>0</v>
      </c>
      <c r="AQ4" s="3">
        <v>0</v>
      </c>
      <c r="AR4" s="3">
        <v>0</v>
      </c>
      <c r="AS4" s="3">
        <v>0</v>
      </c>
      <c r="AT4" s="3">
        <v>0</v>
      </c>
      <c r="AU4" s="3">
        <v>0</v>
      </c>
      <c r="AV4" s="3">
        <v>0</v>
      </c>
      <c r="AW4" s="3">
        <v>0</v>
      </c>
      <c r="AX4" s="3">
        <v>0</v>
      </c>
      <c r="AY4" s="3">
        <v>0</v>
      </c>
      <c r="AZ4" s="3">
        <v>0</v>
      </c>
      <c r="BA4" s="3">
        <v>0</v>
      </c>
      <c r="BB4" s="3">
        <v>0</v>
      </c>
      <c r="BC4" s="3">
        <v>0</v>
      </c>
      <c r="BD4" s="3">
        <v>0</v>
      </c>
      <c r="BE4" s="3">
        <v>0</v>
      </c>
      <c r="BF4" s="3">
        <v>0</v>
      </c>
      <c r="BG4" s="3">
        <v>0</v>
      </c>
      <c r="BH4" s="3">
        <v>0</v>
      </c>
      <c r="BI4" s="3">
        <v>0</v>
      </c>
      <c r="BJ4" s="3">
        <v>0</v>
      </c>
      <c r="BK4" s="3">
        <v>0</v>
      </c>
      <c r="BL4" s="3">
        <v>0</v>
      </c>
      <c r="BM4" s="3">
        <v>0</v>
      </c>
      <c r="BN4" s="3">
        <v>0</v>
      </c>
      <c r="BO4" s="3">
        <v>0</v>
      </c>
      <c r="BP4" s="3">
        <v>0</v>
      </c>
      <c r="BQ4" s="3">
        <v>0</v>
      </c>
      <c r="BR4" s="3">
        <v>0</v>
      </c>
      <c r="BS4" s="3">
        <v>0</v>
      </c>
      <c r="BT4" s="3">
        <v>0</v>
      </c>
      <c r="BU4" s="3">
        <v>0</v>
      </c>
      <c r="BV4" s="3">
        <v>0</v>
      </c>
      <c r="BW4" s="3">
        <v>0</v>
      </c>
      <c r="BX4" s="3">
        <v>0</v>
      </c>
      <c r="BY4" s="3">
        <v>0</v>
      </c>
      <c r="BZ4" s="3">
        <v>0</v>
      </c>
      <c r="CA4" s="3">
        <v>0</v>
      </c>
      <c r="CB4" s="3">
        <v>0</v>
      </c>
      <c r="CC4" s="3">
        <v>0</v>
      </c>
      <c r="CD4" s="3">
        <v>0</v>
      </c>
      <c r="CE4" s="3">
        <v>0</v>
      </c>
      <c r="CF4" s="3">
        <v>0</v>
      </c>
      <c r="CG4" s="3">
        <v>0</v>
      </c>
      <c r="CH4" s="3">
        <v>0</v>
      </c>
      <c r="CI4" s="3">
        <v>0</v>
      </c>
      <c r="CJ4" s="3">
        <v>0</v>
      </c>
      <c r="CK4" s="3">
        <v>0</v>
      </c>
      <c r="CL4" s="3">
        <v>0</v>
      </c>
      <c r="CM4" s="3">
        <v>0</v>
      </c>
      <c r="CN4" s="3">
        <v>0</v>
      </c>
      <c r="CO4" s="3">
        <v>0</v>
      </c>
      <c r="CP4" s="3">
        <v>0</v>
      </c>
      <c r="CQ4" s="3">
        <v>0</v>
      </c>
      <c r="CR4" s="3">
        <v>0</v>
      </c>
      <c r="CS4" s="3">
        <v>0</v>
      </c>
      <c r="CT4" s="3">
        <v>0</v>
      </c>
      <c r="CU4" s="3">
        <v>0</v>
      </c>
      <c r="CV4" s="3">
        <v>0</v>
      </c>
      <c r="CW4" s="3">
        <v>0</v>
      </c>
      <c r="CX4" s="3">
        <v>0</v>
      </c>
      <c r="CY4" s="3">
        <v>0</v>
      </c>
    </row>
    <row r="5" spans="1:103" x14ac:dyDescent="0.3">
      <c r="A5" s="3">
        <v>2</v>
      </c>
      <c r="B5" s="3" t="s">
        <v>267</v>
      </c>
      <c r="C5" s="3">
        <v>5</v>
      </c>
      <c r="D5" s="3">
        <v>11</v>
      </c>
      <c r="E5" s="3">
        <v>4.8600000000000003</v>
      </c>
      <c r="F5" s="3">
        <v>9.27</v>
      </c>
      <c r="G5" s="3">
        <v>1.7</v>
      </c>
      <c r="H5" s="3">
        <v>34.159999999999997</v>
      </c>
      <c r="I5" s="3">
        <v>3.81</v>
      </c>
      <c r="J5" s="3">
        <v>1.7</v>
      </c>
      <c r="K5" s="3">
        <v>1.7</v>
      </c>
      <c r="L5" s="3">
        <v>1.7</v>
      </c>
      <c r="M5" s="3">
        <v>1.7</v>
      </c>
      <c r="N5" s="3">
        <v>1.7</v>
      </c>
      <c r="O5" s="3">
        <v>1.7</v>
      </c>
      <c r="P5" s="3">
        <v>2</v>
      </c>
      <c r="Q5" s="3">
        <v>2.0499999999999998</v>
      </c>
      <c r="R5" s="3">
        <v>2.14</v>
      </c>
      <c r="S5" s="3">
        <v>2.17</v>
      </c>
      <c r="T5" s="3">
        <v>2.79</v>
      </c>
      <c r="U5" s="3">
        <v>34.090000000000003</v>
      </c>
      <c r="V5" s="3">
        <v>107.8</v>
      </c>
      <c r="W5" s="3">
        <v>1.7</v>
      </c>
      <c r="X5" s="3">
        <v>34.159999999999997</v>
      </c>
      <c r="Y5" s="3">
        <v>5.57</v>
      </c>
      <c r="Z5" s="3">
        <v>8.75</v>
      </c>
      <c r="AA5" s="3">
        <v>11.92</v>
      </c>
      <c r="AB5" s="3">
        <v>15.1</v>
      </c>
      <c r="AC5" s="3">
        <v>18.28</v>
      </c>
      <c r="AD5" s="3">
        <v>21.45</v>
      </c>
      <c r="AE5" s="3">
        <v>24.63</v>
      </c>
      <c r="AF5" s="3">
        <v>27.8</v>
      </c>
      <c r="AG5" s="3">
        <v>30.98</v>
      </c>
      <c r="AH5" s="3">
        <v>0</v>
      </c>
      <c r="AI5" s="3">
        <v>6</v>
      </c>
      <c r="AJ5" s="3">
        <v>4</v>
      </c>
      <c r="AK5" s="3">
        <v>0</v>
      </c>
      <c r="AL5" s="3">
        <v>0</v>
      </c>
      <c r="AM5" s="3">
        <v>0</v>
      </c>
      <c r="AN5" s="3">
        <v>0</v>
      </c>
      <c r="AO5" s="3">
        <v>0</v>
      </c>
      <c r="AP5" s="3">
        <v>0</v>
      </c>
      <c r="AQ5" s="3">
        <v>0</v>
      </c>
      <c r="AR5" s="3">
        <v>0</v>
      </c>
      <c r="AS5" s="3">
        <v>0</v>
      </c>
      <c r="AT5" s="3">
        <v>0</v>
      </c>
      <c r="AU5" s="3">
        <v>0</v>
      </c>
      <c r="AV5" s="3">
        <v>0</v>
      </c>
      <c r="AW5" s="3">
        <v>0</v>
      </c>
      <c r="AX5" s="3">
        <v>0</v>
      </c>
      <c r="AY5" s="3">
        <v>0</v>
      </c>
      <c r="AZ5" s="3">
        <v>0</v>
      </c>
      <c r="BA5" s="3">
        <v>0</v>
      </c>
      <c r="BB5" s="3">
        <v>0</v>
      </c>
      <c r="BC5" s="3">
        <v>0</v>
      </c>
      <c r="BD5" s="3">
        <v>0</v>
      </c>
      <c r="BE5" s="3">
        <v>0</v>
      </c>
      <c r="BF5" s="3">
        <v>0</v>
      </c>
      <c r="BG5" s="3">
        <v>0</v>
      </c>
      <c r="BH5" s="3">
        <v>0</v>
      </c>
      <c r="BI5" s="3">
        <v>0</v>
      </c>
      <c r="BJ5" s="3">
        <v>0</v>
      </c>
      <c r="BK5" s="3">
        <v>0</v>
      </c>
      <c r="BL5" s="3">
        <v>0</v>
      </c>
      <c r="BM5" s="3">
        <v>0</v>
      </c>
      <c r="BN5" s="3">
        <v>1</v>
      </c>
      <c r="BO5" s="3">
        <v>0</v>
      </c>
      <c r="BP5" s="3">
        <v>0</v>
      </c>
      <c r="BQ5" s="3">
        <v>0</v>
      </c>
      <c r="BR5" s="3">
        <v>0</v>
      </c>
      <c r="BS5" s="3">
        <v>0</v>
      </c>
      <c r="BT5" s="3">
        <v>0</v>
      </c>
      <c r="BU5" s="3">
        <v>0</v>
      </c>
      <c r="BV5" s="3">
        <v>0</v>
      </c>
      <c r="BW5" s="3">
        <v>0</v>
      </c>
      <c r="BX5" s="3">
        <v>0</v>
      </c>
      <c r="BY5" s="3">
        <v>0</v>
      </c>
      <c r="BZ5" s="3">
        <v>0</v>
      </c>
      <c r="CA5" s="3">
        <v>0</v>
      </c>
      <c r="CB5" s="3">
        <v>0</v>
      </c>
      <c r="CC5" s="3">
        <v>0</v>
      </c>
      <c r="CD5" s="3">
        <v>0</v>
      </c>
      <c r="CE5" s="3">
        <v>0</v>
      </c>
      <c r="CF5" s="3">
        <v>0</v>
      </c>
      <c r="CG5" s="3">
        <v>0</v>
      </c>
      <c r="CH5" s="3">
        <v>0</v>
      </c>
      <c r="CI5" s="3">
        <v>0</v>
      </c>
      <c r="CJ5" s="3">
        <v>0</v>
      </c>
      <c r="CK5" s="3">
        <v>0</v>
      </c>
      <c r="CL5" s="3">
        <v>0</v>
      </c>
      <c r="CM5" s="3">
        <v>0</v>
      </c>
      <c r="CN5" s="3">
        <v>0</v>
      </c>
      <c r="CO5" s="3">
        <v>0</v>
      </c>
      <c r="CP5" s="3">
        <v>0</v>
      </c>
      <c r="CQ5" s="3">
        <v>0</v>
      </c>
      <c r="CR5" s="3">
        <v>0</v>
      </c>
      <c r="CS5" s="3">
        <v>0</v>
      </c>
      <c r="CT5" s="3">
        <v>0</v>
      </c>
      <c r="CU5" s="3">
        <v>0</v>
      </c>
      <c r="CV5" s="3">
        <v>0</v>
      </c>
      <c r="CW5" s="3">
        <v>0</v>
      </c>
      <c r="CX5" s="3">
        <v>0</v>
      </c>
      <c r="CY5" s="3">
        <v>0</v>
      </c>
    </row>
    <row r="6" spans="1:103" x14ac:dyDescent="0.3">
      <c r="A6" s="3">
        <v>3</v>
      </c>
      <c r="B6" s="3" t="s">
        <v>268</v>
      </c>
      <c r="C6" s="3">
        <v>5</v>
      </c>
      <c r="D6" s="3">
        <v>9</v>
      </c>
      <c r="E6" s="3">
        <v>2.12</v>
      </c>
      <c r="F6" s="3">
        <v>0.2</v>
      </c>
      <c r="G6" s="3">
        <v>1.76</v>
      </c>
      <c r="H6" s="3">
        <v>2.46</v>
      </c>
      <c r="I6" s="3">
        <v>2.1</v>
      </c>
      <c r="J6" s="3">
        <v>2.0499999999999998</v>
      </c>
      <c r="K6" s="3">
        <v>1.76</v>
      </c>
      <c r="L6" s="3">
        <v>1.76</v>
      </c>
      <c r="M6" s="3">
        <v>2</v>
      </c>
      <c r="N6" s="3">
        <v>2.0499999999999998</v>
      </c>
      <c r="O6" s="3">
        <v>2.0499999999999998</v>
      </c>
      <c r="P6" s="3">
        <v>2.0499999999999998</v>
      </c>
      <c r="Q6" s="3">
        <v>2.0499999999999998</v>
      </c>
      <c r="R6" s="3">
        <v>2.27</v>
      </c>
      <c r="S6" s="3">
        <v>2.37</v>
      </c>
      <c r="T6" s="3">
        <v>0.01</v>
      </c>
      <c r="U6" s="3">
        <v>2.1800000000000002</v>
      </c>
      <c r="V6" s="3">
        <v>0.82</v>
      </c>
      <c r="W6" s="3">
        <v>1.76</v>
      </c>
      <c r="X6" s="3">
        <v>2.46</v>
      </c>
      <c r="Y6" s="3">
        <v>1.86</v>
      </c>
      <c r="Z6" s="3">
        <v>2.0299999999999998</v>
      </c>
      <c r="AA6" s="3">
        <v>2.0499999999999998</v>
      </c>
      <c r="AB6" s="3">
        <v>2.0499999999999998</v>
      </c>
      <c r="AC6" s="3">
        <v>2.0499999999999998</v>
      </c>
      <c r="AD6" s="3">
        <v>2.14</v>
      </c>
      <c r="AE6" s="3">
        <v>2.2799999999999998</v>
      </c>
      <c r="AF6" s="3">
        <v>2.35</v>
      </c>
      <c r="AG6" s="3">
        <v>2.41</v>
      </c>
      <c r="AH6" s="3">
        <v>0</v>
      </c>
      <c r="AI6" s="3">
        <v>2</v>
      </c>
      <c r="AJ6" s="3">
        <v>7</v>
      </c>
      <c r="AK6" s="3">
        <v>0</v>
      </c>
      <c r="AL6" s="3">
        <v>0</v>
      </c>
      <c r="AM6" s="3">
        <v>0</v>
      </c>
      <c r="AN6" s="3">
        <v>0</v>
      </c>
      <c r="AO6" s="3">
        <v>0</v>
      </c>
      <c r="AP6" s="3">
        <v>0</v>
      </c>
      <c r="AQ6" s="3">
        <v>0</v>
      </c>
      <c r="AR6" s="3">
        <v>0</v>
      </c>
      <c r="AS6" s="3">
        <v>0</v>
      </c>
      <c r="AT6" s="3">
        <v>0</v>
      </c>
      <c r="AU6" s="3">
        <v>0</v>
      </c>
      <c r="AV6" s="3">
        <v>0</v>
      </c>
      <c r="AW6" s="3">
        <v>0</v>
      </c>
      <c r="AX6" s="3">
        <v>0</v>
      </c>
      <c r="AY6" s="3">
        <v>0</v>
      </c>
      <c r="AZ6" s="3">
        <v>0</v>
      </c>
      <c r="BA6" s="3">
        <v>0</v>
      </c>
      <c r="BB6" s="3">
        <v>0</v>
      </c>
      <c r="BC6" s="3">
        <v>0</v>
      </c>
      <c r="BD6" s="3">
        <v>0</v>
      </c>
      <c r="BE6" s="3">
        <v>0</v>
      </c>
      <c r="BF6" s="3">
        <v>0</v>
      </c>
      <c r="BG6" s="3">
        <v>0</v>
      </c>
      <c r="BH6" s="3">
        <v>0</v>
      </c>
      <c r="BI6" s="3">
        <v>0</v>
      </c>
      <c r="BJ6" s="3">
        <v>0</v>
      </c>
      <c r="BK6" s="3">
        <v>0</v>
      </c>
      <c r="BL6" s="3">
        <v>0</v>
      </c>
      <c r="BM6" s="3">
        <v>0</v>
      </c>
      <c r="BN6" s="3">
        <v>0</v>
      </c>
      <c r="BO6" s="3">
        <v>0</v>
      </c>
      <c r="BP6" s="3">
        <v>0</v>
      </c>
      <c r="BQ6" s="3">
        <v>0</v>
      </c>
      <c r="BR6" s="3">
        <v>0</v>
      </c>
      <c r="BS6" s="3">
        <v>0</v>
      </c>
      <c r="BT6" s="3">
        <v>0</v>
      </c>
      <c r="BU6" s="3">
        <v>0</v>
      </c>
      <c r="BV6" s="3">
        <v>0</v>
      </c>
      <c r="BW6" s="3">
        <v>0</v>
      </c>
      <c r="BX6" s="3">
        <v>0</v>
      </c>
      <c r="BY6" s="3">
        <v>0</v>
      </c>
      <c r="BZ6" s="3">
        <v>0</v>
      </c>
      <c r="CA6" s="3">
        <v>0</v>
      </c>
      <c r="CB6" s="3">
        <v>0</v>
      </c>
      <c r="CC6" s="3">
        <v>0</v>
      </c>
      <c r="CD6" s="3">
        <v>0</v>
      </c>
      <c r="CE6" s="3">
        <v>0</v>
      </c>
      <c r="CF6" s="3">
        <v>0</v>
      </c>
      <c r="CG6" s="3">
        <v>0</v>
      </c>
      <c r="CH6" s="3">
        <v>0</v>
      </c>
      <c r="CI6" s="3">
        <v>0</v>
      </c>
      <c r="CJ6" s="3">
        <v>0</v>
      </c>
      <c r="CK6" s="3">
        <v>0</v>
      </c>
      <c r="CL6" s="3">
        <v>0</v>
      </c>
      <c r="CM6" s="3">
        <v>0</v>
      </c>
      <c r="CN6" s="3">
        <v>0</v>
      </c>
      <c r="CO6" s="3">
        <v>0</v>
      </c>
      <c r="CP6" s="3">
        <v>0</v>
      </c>
      <c r="CQ6" s="3">
        <v>0</v>
      </c>
      <c r="CR6" s="3">
        <v>0</v>
      </c>
      <c r="CS6" s="3">
        <v>0</v>
      </c>
      <c r="CT6" s="3">
        <v>0</v>
      </c>
      <c r="CU6" s="3">
        <v>0</v>
      </c>
      <c r="CV6" s="3">
        <v>0</v>
      </c>
      <c r="CW6" s="3">
        <v>0</v>
      </c>
      <c r="CX6" s="3">
        <v>0</v>
      </c>
      <c r="CY6" s="3">
        <v>0</v>
      </c>
    </row>
    <row r="7" spans="1:103" x14ac:dyDescent="0.3">
      <c r="A7" s="3">
        <v>4</v>
      </c>
      <c r="B7" s="3" t="s">
        <v>269</v>
      </c>
      <c r="C7" s="3">
        <v>5</v>
      </c>
      <c r="D7" s="3">
        <v>12</v>
      </c>
      <c r="E7" s="3">
        <v>3.92</v>
      </c>
      <c r="F7" s="3">
        <v>6.52</v>
      </c>
      <c r="G7" s="3">
        <v>1.7</v>
      </c>
      <c r="H7" s="3">
        <v>25.52</v>
      </c>
      <c r="I7" s="3">
        <v>3.3</v>
      </c>
      <c r="J7" s="3">
        <v>2.06</v>
      </c>
      <c r="K7" s="3">
        <v>1.7</v>
      </c>
      <c r="L7" s="3">
        <v>1.7</v>
      </c>
      <c r="M7" s="3">
        <v>1.7</v>
      </c>
      <c r="N7" s="3">
        <v>2</v>
      </c>
      <c r="O7" s="3">
        <v>2.0499999999999998</v>
      </c>
      <c r="P7" s="3">
        <v>2.0499999999999998</v>
      </c>
      <c r="Q7" s="3">
        <v>2.0499999999999998</v>
      </c>
      <c r="R7" s="3">
        <v>2.0499999999999998</v>
      </c>
      <c r="S7" s="3">
        <v>2.0499999999999998</v>
      </c>
      <c r="T7" s="3">
        <v>1.17</v>
      </c>
      <c r="U7" s="3">
        <v>25.4</v>
      </c>
      <c r="V7" s="3">
        <v>84.22</v>
      </c>
      <c r="W7" s="3">
        <v>1.7</v>
      </c>
      <c r="X7" s="3">
        <v>25.52</v>
      </c>
      <c r="Y7" s="3">
        <v>4.3</v>
      </c>
      <c r="Z7" s="3">
        <v>6.65</v>
      </c>
      <c r="AA7" s="3">
        <v>9.01</v>
      </c>
      <c r="AB7" s="3">
        <v>11.37</v>
      </c>
      <c r="AC7" s="3">
        <v>13.73</v>
      </c>
      <c r="AD7" s="3">
        <v>16.09</v>
      </c>
      <c r="AE7" s="3">
        <v>18.45</v>
      </c>
      <c r="AF7" s="3">
        <v>20.8</v>
      </c>
      <c r="AG7" s="3">
        <v>23.16</v>
      </c>
      <c r="AH7" s="3">
        <v>0</v>
      </c>
      <c r="AI7" s="3">
        <v>4</v>
      </c>
      <c r="AJ7" s="3">
        <v>7</v>
      </c>
      <c r="AK7" s="3">
        <v>0</v>
      </c>
      <c r="AL7" s="3">
        <v>0</v>
      </c>
      <c r="AM7" s="3">
        <v>0</v>
      </c>
      <c r="AN7" s="3">
        <v>0</v>
      </c>
      <c r="AO7" s="3">
        <v>0</v>
      </c>
      <c r="AP7" s="3">
        <v>0</v>
      </c>
      <c r="AQ7" s="3">
        <v>0</v>
      </c>
      <c r="AR7" s="3">
        <v>0</v>
      </c>
      <c r="AS7" s="3">
        <v>0</v>
      </c>
      <c r="AT7" s="3">
        <v>0</v>
      </c>
      <c r="AU7" s="3">
        <v>0</v>
      </c>
      <c r="AV7" s="3">
        <v>0</v>
      </c>
      <c r="AW7" s="3">
        <v>0</v>
      </c>
      <c r="AX7" s="3">
        <v>0</v>
      </c>
      <c r="AY7" s="3">
        <v>0</v>
      </c>
      <c r="AZ7" s="3">
        <v>0</v>
      </c>
      <c r="BA7" s="3">
        <v>0</v>
      </c>
      <c r="BB7" s="3">
        <v>0</v>
      </c>
      <c r="BC7" s="3">
        <v>0</v>
      </c>
      <c r="BD7" s="3">
        <v>0</v>
      </c>
      <c r="BE7" s="3">
        <v>0</v>
      </c>
      <c r="BF7" s="3">
        <v>0</v>
      </c>
      <c r="BG7" s="3">
        <v>1</v>
      </c>
      <c r="BH7" s="3">
        <v>0</v>
      </c>
      <c r="BI7" s="3">
        <v>0</v>
      </c>
      <c r="BJ7" s="3">
        <v>0</v>
      </c>
      <c r="BK7" s="3">
        <v>0</v>
      </c>
      <c r="BL7" s="3">
        <v>0</v>
      </c>
      <c r="BM7" s="3">
        <v>0</v>
      </c>
      <c r="BN7" s="3">
        <v>0</v>
      </c>
      <c r="BO7" s="3">
        <v>0</v>
      </c>
      <c r="BP7" s="3">
        <v>0</v>
      </c>
      <c r="BQ7" s="3">
        <v>0</v>
      </c>
      <c r="BR7" s="3">
        <v>0</v>
      </c>
      <c r="BS7" s="3">
        <v>0</v>
      </c>
      <c r="BT7" s="3">
        <v>0</v>
      </c>
      <c r="BU7" s="3">
        <v>0</v>
      </c>
      <c r="BV7" s="3">
        <v>0</v>
      </c>
      <c r="BW7" s="3">
        <v>0</v>
      </c>
      <c r="BX7" s="3">
        <v>0</v>
      </c>
      <c r="BY7" s="3">
        <v>0</v>
      </c>
      <c r="BZ7" s="3">
        <v>0</v>
      </c>
      <c r="CA7" s="3">
        <v>0</v>
      </c>
      <c r="CB7" s="3">
        <v>0</v>
      </c>
      <c r="CC7" s="3">
        <v>0</v>
      </c>
      <c r="CD7" s="3">
        <v>0</v>
      </c>
      <c r="CE7" s="3">
        <v>0</v>
      </c>
      <c r="CF7" s="3">
        <v>0</v>
      </c>
      <c r="CG7" s="3">
        <v>0</v>
      </c>
      <c r="CH7" s="3">
        <v>0</v>
      </c>
      <c r="CI7" s="3">
        <v>0</v>
      </c>
      <c r="CJ7" s="3">
        <v>0</v>
      </c>
      <c r="CK7" s="3">
        <v>0</v>
      </c>
      <c r="CL7" s="3">
        <v>0</v>
      </c>
      <c r="CM7" s="3">
        <v>0</v>
      </c>
      <c r="CN7" s="3">
        <v>0</v>
      </c>
      <c r="CO7" s="3">
        <v>0</v>
      </c>
      <c r="CP7" s="3">
        <v>0</v>
      </c>
      <c r="CQ7" s="3">
        <v>0</v>
      </c>
      <c r="CR7" s="3">
        <v>0</v>
      </c>
      <c r="CS7" s="3">
        <v>0</v>
      </c>
      <c r="CT7" s="3">
        <v>0</v>
      </c>
      <c r="CU7" s="3">
        <v>0</v>
      </c>
      <c r="CV7" s="3">
        <v>0</v>
      </c>
      <c r="CW7" s="3">
        <v>0</v>
      </c>
      <c r="CX7" s="3">
        <v>0</v>
      </c>
      <c r="CY7" s="3">
        <v>0</v>
      </c>
    </row>
    <row r="8" spans="1:103" x14ac:dyDescent="0.3">
      <c r="A8" s="3">
        <v>5</v>
      </c>
      <c r="B8" s="3" t="s">
        <v>270</v>
      </c>
      <c r="C8" s="3">
        <v>5</v>
      </c>
      <c r="D8" s="3">
        <v>23</v>
      </c>
      <c r="E8" s="3">
        <v>1.98</v>
      </c>
      <c r="F8" s="3">
        <v>0.24</v>
      </c>
      <c r="G8" s="3">
        <v>1.7</v>
      </c>
      <c r="H8" s="3">
        <v>2.46</v>
      </c>
      <c r="I8" s="3">
        <v>1.89</v>
      </c>
      <c r="J8" s="3">
        <v>1.7</v>
      </c>
      <c r="K8" s="3">
        <v>1.7</v>
      </c>
      <c r="L8" s="3">
        <v>1.7</v>
      </c>
      <c r="M8" s="3">
        <v>1.7</v>
      </c>
      <c r="N8" s="3">
        <v>1.77</v>
      </c>
      <c r="O8" s="3">
        <v>2</v>
      </c>
      <c r="P8" s="3">
        <v>2.0499999999999998</v>
      </c>
      <c r="Q8" s="3">
        <v>2.0499999999999998</v>
      </c>
      <c r="R8" s="3">
        <v>2.17</v>
      </c>
      <c r="S8" s="3">
        <v>2.2599999999999998</v>
      </c>
      <c r="T8" s="3">
        <v>0.01</v>
      </c>
      <c r="U8" s="3">
        <v>2.0699999999999998</v>
      </c>
      <c r="V8" s="3">
        <v>1.02</v>
      </c>
      <c r="W8" s="3">
        <v>1.7</v>
      </c>
      <c r="X8" s="3">
        <v>2.46</v>
      </c>
      <c r="Y8" s="3">
        <v>1.7</v>
      </c>
      <c r="Z8" s="3">
        <v>1.76</v>
      </c>
      <c r="AA8" s="3">
        <v>2</v>
      </c>
      <c r="AB8" s="3">
        <v>2.0499999999999998</v>
      </c>
      <c r="AC8" s="3">
        <v>2.0499999999999998</v>
      </c>
      <c r="AD8" s="3">
        <v>2.0499999999999998</v>
      </c>
      <c r="AE8" s="3">
        <v>2.17</v>
      </c>
      <c r="AF8" s="3">
        <v>2.2599999999999998</v>
      </c>
      <c r="AG8" s="3">
        <v>2.41</v>
      </c>
      <c r="AH8" s="3">
        <v>0</v>
      </c>
      <c r="AI8" s="3">
        <v>11</v>
      </c>
      <c r="AJ8" s="3">
        <v>12</v>
      </c>
      <c r="AK8" s="3">
        <v>0</v>
      </c>
      <c r="AL8" s="3">
        <v>0</v>
      </c>
      <c r="AM8" s="3">
        <v>0</v>
      </c>
      <c r="AN8" s="3">
        <v>0</v>
      </c>
      <c r="AO8" s="3">
        <v>0</v>
      </c>
      <c r="AP8" s="3">
        <v>0</v>
      </c>
      <c r="AQ8" s="3">
        <v>0</v>
      </c>
      <c r="AR8" s="3">
        <v>0</v>
      </c>
      <c r="AS8" s="3">
        <v>0</v>
      </c>
      <c r="AT8" s="3">
        <v>0</v>
      </c>
      <c r="AU8" s="3">
        <v>0</v>
      </c>
      <c r="AV8" s="3">
        <v>0</v>
      </c>
      <c r="AW8" s="3">
        <v>0</v>
      </c>
      <c r="AX8" s="3">
        <v>0</v>
      </c>
      <c r="AY8" s="3">
        <v>0</v>
      </c>
      <c r="AZ8" s="3">
        <v>0</v>
      </c>
      <c r="BA8" s="3">
        <v>0</v>
      </c>
      <c r="BB8" s="3">
        <v>0</v>
      </c>
      <c r="BC8" s="3">
        <v>0</v>
      </c>
      <c r="BD8" s="3">
        <v>0</v>
      </c>
      <c r="BE8" s="3">
        <v>0</v>
      </c>
      <c r="BF8" s="3">
        <v>0</v>
      </c>
      <c r="BG8" s="3">
        <v>0</v>
      </c>
      <c r="BH8" s="3">
        <v>0</v>
      </c>
      <c r="BI8" s="3">
        <v>0</v>
      </c>
      <c r="BJ8" s="3">
        <v>0</v>
      </c>
      <c r="BK8" s="3">
        <v>0</v>
      </c>
      <c r="BL8" s="3">
        <v>0</v>
      </c>
      <c r="BM8" s="3">
        <v>0</v>
      </c>
      <c r="BN8" s="3">
        <v>0</v>
      </c>
      <c r="BO8" s="3">
        <v>0</v>
      </c>
      <c r="BP8" s="3">
        <v>0</v>
      </c>
      <c r="BQ8" s="3">
        <v>0</v>
      </c>
      <c r="BR8" s="3">
        <v>0</v>
      </c>
      <c r="BS8" s="3">
        <v>0</v>
      </c>
      <c r="BT8" s="3">
        <v>0</v>
      </c>
      <c r="BU8" s="3">
        <v>0</v>
      </c>
      <c r="BV8" s="3">
        <v>0</v>
      </c>
      <c r="BW8" s="3">
        <v>0</v>
      </c>
      <c r="BX8" s="3">
        <v>0</v>
      </c>
      <c r="BY8" s="3">
        <v>0</v>
      </c>
      <c r="BZ8" s="3">
        <v>0</v>
      </c>
      <c r="CA8" s="3">
        <v>0</v>
      </c>
      <c r="CB8" s="3">
        <v>0</v>
      </c>
      <c r="CC8" s="3">
        <v>0</v>
      </c>
      <c r="CD8" s="3">
        <v>0</v>
      </c>
      <c r="CE8" s="3">
        <v>0</v>
      </c>
      <c r="CF8" s="3">
        <v>0</v>
      </c>
      <c r="CG8" s="3">
        <v>0</v>
      </c>
      <c r="CH8" s="3">
        <v>0</v>
      </c>
      <c r="CI8" s="3">
        <v>0</v>
      </c>
      <c r="CJ8" s="3">
        <v>0</v>
      </c>
      <c r="CK8" s="3">
        <v>0</v>
      </c>
      <c r="CL8" s="3">
        <v>0</v>
      </c>
      <c r="CM8" s="3">
        <v>0</v>
      </c>
      <c r="CN8" s="3">
        <v>0</v>
      </c>
      <c r="CO8" s="3">
        <v>0</v>
      </c>
      <c r="CP8" s="3">
        <v>0</v>
      </c>
      <c r="CQ8" s="3">
        <v>0</v>
      </c>
      <c r="CR8" s="3">
        <v>0</v>
      </c>
      <c r="CS8" s="3">
        <v>0</v>
      </c>
      <c r="CT8" s="3">
        <v>0</v>
      </c>
      <c r="CU8" s="3">
        <v>0</v>
      </c>
      <c r="CV8" s="3">
        <v>0</v>
      </c>
      <c r="CW8" s="3">
        <v>0</v>
      </c>
      <c r="CX8" s="3">
        <v>0</v>
      </c>
      <c r="CY8" s="3">
        <v>0</v>
      </c>
    </row>
    <row r="9" spans="1:103" x14ac:dyDescent="0.3">
      <c r="A9" s="3">
        <v>6</v>
      </c>
      <c r="B9" s="3" t="s">
        <v>271</v>
      </c>
      <c r="C9" s="3">
        <v>5</v>
      </c>
      <c r="D9" s="3">
        <v>28</v>
      </c>
      <c r="E9" s="3">
        <v>2.2999999999999998</v>
      </c>
      <c r="F9" s="3">
        <v>0.86</v>
      </c>
      <c r="G9" s="3">
        <v>1.7</v>
      </c>
      <c r="H9" s="3">
        <v>5.53</v>
      </c>
      <c r="I9" s="3">
        <v>2.2200000000000002</v>
      </c>
      <c r="J9" s="3">
        <v>2.0499999999999998</v>
      </c>
      <c r="K9" s="3">
        <v>1.7</v>
      </c>
      <c r="L9" s="3">
        <v>1.76</v>
      </c>
      <c r="M9" s="3">
        <v>2</v>
      </c>
      <c r="N9" s="3">
        <v>2</v>
      </c>
      <c r="O9" s="3">
        <v>2.0499999999999998</v>
      </c>
      <c r="P9" s="3">
        <v>2.0499999999999998</v>
      </c>
      <c r="Q9" s="3">
        <v>2.17</v>
      </c>
      <c r="R9" s="3">
        <v>2.27</v>
      </c>
      <c r="S9" s="3">
        <v>2.54</v>
      </c>
      <c r="T9" s="3">
        <v>0.04</v>
      </c>
      <c r="U9" s="3">
        <v>3.87</v>
      </c>
      <c r="V9" s="3">
        <v>10.44</v>
      </c>
      <c r="W9" s="3">
        <v>1.7</v>
      </c>
      <c r="X9" s="3">
        <v>5.53</v>
      </c>
      <c r="Y9" s="3">
        <v>2</v>
      </c>
      <c r="Z9" s="3">
        <v>2.0499999999999998</v>
      </c>
      <c r="AA9" s="3">
        <v>2.2599999999999998</v>
      </c>
      <c r="AB9" s="3">
        <v>2.48</v>
      </c>
      <c r="AC9" s="3">
        <v>3.04</v>
      </c>
      <c r="AD9" s="3">
        <v>4.09</v>
      </c>
      <c r="AE9" s="3">
        <v>4.99</v>
      </c>
      <c r="AF9" s="3">
        <v>5.17</v>
      </c>
      <c r="AG9" s="3">
        <v>5.35</v>
      </c>
      <c r="AH9" s="3">
        <v>0</v>
      </c>
      <c r="AI9" s="3">
        <v>11</v>
      </c>
      <c r="AJ9" s="3">
        <v>15</v>
      </c>
      <c r="AK9" s="3">
        <v>0</v>
      </c>
      <c r="AL9" s="3">
        <v>1</v>
      </c>
      <c r="AM9" s="3">
        <v>1</v>
      </c>
      <c r="AN9" s="3">
        <v>0</v>
      </c>
      <c r="AO9" s="3">
        <v>0</v>
      </c>
      <c r="AP9" s="3">
        <v>0</v>
      </c>
      <c r="AQ9" s="3">
        <v>0</v>
      </c>
      <c r="AR9" s="3">
        <v>0</v>
      </c>
      <c r="AS9" s="3">
        <v>0</v>
      </c>
      <c r="AT9" s="3">
        <v>0</v>
      </c>
      <c r="AU9" s="3">
        <v>0</v>
      </c>
      <c r="AV9" s="3">
        <v>0</v>
      </c>
      <c r="AW9" s="3">
        <v>0</v>
      </c>
      <c r="AX9" s="3">
        <v>0</v>
      </c>
      <c r="AY9" s="3">
        <v>0</v>
      </c>
      <c r="AZ9" s="3">
        <v>0</v>
      </c>
      <c r="BA9" s="3">
        <v>0</v>
      </c>
      <c r="BB9" s="3">
        <v>0</v>
      </c>
      <c r="BC9" s="3">
        <v>0</v>
      </c>
      <c r="BD9" s="3">
        <v>0</v>
      </c>
      <c r="BE9" s="3">
        <v>0</v>
      </c>
      <c r="BF9" s="3">
        <v>0</v>
      </c>
      <c r="BG9" s="3">
        <v>0</v>
      </c>
      <c r="BH9" s="3">
        <v>0</v>
      </c>
      <c r="BI9" s="3">
        <v>0</v>
      </c>
      <c r="BJ9" s="3">
        <v>0</v>
      </c>
      <c r="BK9" s="3">
        <v>0</v>
      </c>
      <c r="BL9" s="3">
        <v>0</v>
      </c>
      <c r="BM9" s="3">
        <v>0</v>
      </c>
      <c r="BN9" s="3">
        <v>0</v>
      </c>
      <c r="BO9" s="3">
        <v>0</v>
      </c>
      <c r="BP9" s="3">
        <v>0</v>
      </c>
      <c r="BQ9" s="3">
        <v>0</v>
      </c>
      <c r="BR9" s="3">
        <v>0</v>
      </c>
      <c r="BS9" s="3">
        <v>0</v>
      </c>
      <c r="BT9" s="3">
        <v>0</v>
      </c>
      <c r="BU9" s="3">
        <v>0</v>
      </c>
      <c r="BV9" s="3">
        <v>0</v>
      </c>
      <c r="BW9" s="3">
        <v>0</v>
      </c>
      <c r="BX9" s="3">
        <v>0</v>
      </c>
      <c r="BY9" s="3">
        <v>0</v>
      </c>
      <c r="BZ9" s="3">
        <v>0</v>
      </c>
      <c r="CA9" s="3">
        <v>0</v>
      </c>
      <c r="CB9" s="3">
        <v>0</v>
      </c>
      <c r="CC9" s="3">
        <v>0</v>
      </c>
      <c r="CD9" s="3">
        <v>0</v>
      </c>
      <c r="CE9" s="3">
        <v>0</v>
      </c>
      <c r="CF9" s="3">
        <v>0</v>
      </c>
      <c r="CG9" s="3">
        <v>0</v>
      </c>
      <c r="CH9" s="3">
        <v>0</v>
      </c>
      <c r="CI9" s="3">
        <v>0</v>
      </c>
      <c r="CJ9" s="3">
        <v>0</v>
      </c>
      <c r="CK9" s="3">
        <v>0</v>
      </c>
      <c r="CL9" s="3">
        <v>0</v>
      </c>
      <c r="CM9" s="3">
        <v>0</v>
      </c>
      <c r="CN9" s="3">
        <v>0</v>
      </c>
      <c r="CO9" s="3">
        <v>0</v>
      </c>
      <c r="CP9" s="3">
        <v>0</v>
      </c>
      <c r="CQ9" s="3">
        <v>0</v>
      </c>
      <c r="CR9" s="3">
        <v>0</v>
      </c>
      <c r="CS9" s="3">
        <v>0</v>
      </c>
      <c r="CT9" s="3">
        <v>0</v>
      </c>
      <c r="CU9" s="3">
        <v>0</v>
      </c>
      <c r="CV9" s="3">
        <v>0</v>
      </c>
      <c r="CW9" s="3">
        <v>0</v>
      </c>
      <c r="CX9" s="3">
        <v>0</v>
      </c>
      <c r="CY9" s="3">
        <v>0</v>
      </c>
    </row>
    <row r="10" spans="1:103" x14ac:dyDescent="0.3">
      <c r="A10" s="3">
        <v>7</v>
      </c>
      <c r="B10" s="3" t="s">
        <v>272</v>
      </c>
      <c r="C10" s="3">
        <v>5</v>
      </c>
      <c r="D10" s="3">
        <v>29</v>
      </c>
      <c r="E10" s="3">
        <v>3.66</v>
      </c>
      <c r="F10" s="3">
        <v>6.18</v>
      </c>
      <c r="G10" s="3">
        <v>1.7</v>
      </c>
      <c r="H10" s="3">
        <v>31.42</v>
      </c>
      <c r="I10" s="3">
        <v>3.01</v>
      </c>
      <c r="J10" s="3">
        <v>1.7</v>
      </c>
      <c r="K10" s="3">
        <v>1.7</v>
      </c>
      <c r="L10" s="3">
        <v>1.7</v>
      </c>
      <c r="M10" s="3">
        <v>1.7</v>
      </c>
      <c r="N10" s="3">
        <v>1.76</v>
      </c>
      <c r="O10" s="3">
        <v>2.0499999999999998</v>
      </c>
      <c r="P10" s="3">
        <v>2.0499999999999998</v>
      </c>
      <c r="Q10" s="3">
        <v>2.2599999999999998</v>
      </c>
      <c r="R10" s="3">
        <v>2.27</v>
      </c>
      <c r="S10" s="3">
        <v>2.74</v>
      </c>
      <c r="T10" s="3">
        <v>2.74</v>
      </c>
      <c r="U10" s="3">
        <v>28.92</v>
      </c>
      <c r="V10" s="3">
        <v>132.91</v>
      </c>
      <c r="W10" s="3">
        <v>1.7</v>
      </c>
      <c r="X10" s="3">
        <v>31.42</v>
      </c>
      <c r="Y10" s="3">
        <v>10.86</v>
      </c>
      <c r="Z10" s="3">
        <v>19.32</v>
      </c>
      <c r="AA10" s="3">
        <v>21.2</v>
      </c>
      <c r="AB10" s="3">
        <v>22.66</v>
      </c>
      <c r="AC10" s="3">
        <v>24.12</v>
      </c>
      <c r="AD10" s="3">
        <v>25.58</v>
      </c>
      <c r="AE10" s="3">
        <v>27.04</v>
      </c>
      <c r="AF10" s="3">
        <v>28.5</v>
      </c>
      <c r="AG10" s="3">
        <v>29.96</v>
      </c>
      <c r="AH10" s="3">
        <v>0</v>
      </c>
      <c r="AI10" s="3">
        <v>13</v>
      </c>
      <c r="AJ10" s="3">
        <v>14</v>
      </c>
      <c r="AK10" s="3">
        <v>0</v>
      </c>
      <c r="AL10" s="3">
        <v>0</v>
      </c>
      <c r="AM10" s="3">
        <v>0</v>
      </c>
      <c r="AN10" s="3">
        <v>0</v>
      </c>
      <c r="AO10" s="3">
        <v>0</v>
      </c>
      <c r="AP10" s="3">
        <v>0</v>
      </c>
      <c r="AQ10" s="3">
        <v>0</v>
      </c>
      <c r="AR10" s="3">
        <v>0</v>
      </c>
      <c r="AS10" s="3">
        <v>0</v>
      </c>
      <c r="AT10" s="3">
        <v>0</v>
      </c>
      <c r="AU10" s="3">
        <v>0</v>
      </c>
      <c r="AV10" s="3">
        <v>0</v>
      </c>
      <c r="AW10" s="3">
        <v>0</v>
      </c>
      <c r="AX10" s="3">
        <v>0</v>
      </c>
      <c r="AY10" s="3">
        <v>0</v>
      </c>
      <c r="AZ10" s="3">
        <v>0</v>
      </c>
      <c r="BA10" s="3">
        <v>1</v>
      </c>
      <c r="BB10" s="3">
        <v>0</v>
      </c>
      <c r="BC10" s="3">
        <v>0</v>
      </c>
      <c r="BD10" s="3">
        <v>0</v>
      </c>
      <c r="BE10" s="3">
        <v>0</v>
      </c>
      <c r="BF10" s="3">
        <v>0</v>
      </c>
      <c r="BG10" s="3">
        <v>0</v>
      </c>
      <c r="BH10" s="3">
        <v>0</v>
      </c>
      <c r="BI10" s="3">
        <v>0</v>
      </c>
      <c r="BJ10" s="3">
        <v>0</v>
      </c>
      <c r="BK10" s="3">
        <v>0</v>
      </c>
      <c r="BL10" s="3">
        <v>1</v>
      </c>
      <c r="BM10" s="3">
        <v>0</v>
      </c>
      <c r="BN10" s="3">
        <v>0</v>
      </c>
      <c r="BO10" s="3">
        <v>0</v>
      </c>
      <c r="BP10" s="3">
        <v>0</v>
      </c>
      <c r="BQ10" s="3">
        <v>0</v>
      </c>
      <c r="BR10" s="3">
        <v>0</v>
      </c>
      <c r="BS10" s="3">
        <v>0</v>
      </c>
      <c r="BT10" s="3">
        <v>0</v>
      </c>
      <c r="BU10" s="3">
        <v>0</v>
      </c>
      <c r="BV10" s="3">
        <v>0</v>
      </c>
      <c r="BW10" s="3">
        <v>0</v>
      </c>
      <c r="BX10" s="3">
        <v>0</v>
      </c>
      <c r="BY10" s="3">
        <v>0</v>
      </c>
      <c r="BZ10" s="3">
        <v>0</v>
      </c>
      <c r="CA10" s="3">
        <v>0</v>
      </c>
      <c r="CB10" s="3">
        <v>0</v>
      </c>
      <c r="CC10" s="3">
        <v>0</v>
      </c>
      <c r="CD10" s="3">
        <v>0</v>
      </c>
      <c r="CE10" s="3">
        <v>0</v>
      </c>
      <c r="CF10" s="3">
        <v>0</v>
      </c>
      <c r="CG10" s="3">
        <v>0</v>
      </c>
      <c r="CH10" s="3">
        <v>0</v>
      </c>
      <c r="CI10" s="3">
        <v>0</v>
      </c>
      <c r="CJ10" s="3">
        <v>0</v>
      </c>
      <c r="CK10" s="3">
        <v>0</v>
      </c>
      <c r="CL10" s="3">
        <v>0</v>
      </c>
      <c r="CM10" s="3">
        <v>0</v>
      </c>
      <c r="CN10" s="3">
        <v>0</v>
      </c>
      <c r="CO10" s="3">
        <v>0</v>
      </c>
      <c r="CP10" s="3">
        <v>0</v>
      </c>
      <c r="CQ10" s="3">
        <v>0</v>
      </c>
      <c r="CR10" s="3">
        <v>0</v>
      </c>
      <c r="CS10" s="3">
        <v>0</v>
      </c>
      <c r="CT10" s="3">
        <v>0</v>
      </c>
      <c r="CU10" s="3">
        <v>0</v>
      </c>
      <c r="CV10" s="3">
        <v>0</v>
      </c>
      <c r="CW10" s="3">
        <v>0</v>
      </c>
      <c r="CX10" s="3">
        <v>0</v>
      </c>
      <c r="CY10" s="3">
        <v>0</v>
      </c>
    </row>
    <row r="11" spans="1:103" x14ac:dyDescent="0.3">
      <c r="A11" s="3">
        <v>8</v>
      </c>
      <c r="B11" s="3" t="s">
        <v>273</v>
      </c>
      <c r="C11" s="3">
        <v>5</v>
      </c>
      <c r="D11" s="3">
        <v>41</v>
      </c>
      <c r="E11" s="3">
        <v>2.5499999999999998</v>
      </c>
      <c r="F11" s="3">
        <v>2.39</v>
      </c>
      <c r="G11" s="3">
        <v>1.7</v>
      </c>
      <c r="H11" s="3">
        <v>17.34</v>
      </c>
      <c r="I11" s="3">
        <v>2.38</v>
      </c>
      <c r="J11" s="3">
        <v>2.06</v>
      </c>
      <c r="K11" s="3">
        <v>1.76</v>
      </c>
      <c r="L11" s="3">
        <v>2</v>
      </c>
      <c r="M11" s="3">
        <v>2</v>
      </c>
      <c r="N11" s="3">
        <v>2.0499999999999998</v>
      </c>
      <c r="O11" s="3">
        <v>2.0499999999999998</v>
      </c>
      <c r="P11" s="3">
        <v>2.14</v>
      </c>
      <c r="Q11" s="3">
        <v>2.17</v>
      </c>
      <c r="R11" s="3">
        <v>2.34</v>
      </c>
      <c r="S11" s="3">
        <v>2.46</v>
      </c>
      <c r="T11" s="3">
        <v>0.4</v>
      </c>
      <c r="U11" s="3">
        <v>16.059999999999999</v>
      </c>
      <c r="V11" s="3">
        <v>99.95</v>
      </c>
      <c r="W11" s="3">
        <v>1.7</v>
      </c>
      <c r="X11" s="3">
        <v>17.34</v>
      </c>
      <c r="Y11" s="3">
        <v>5.12</v>
      </c>
      <c r="Z11" s="3">
        <v>6.48</v>
      </c>
      <c r="AA11" s="3">
        <v>7.84</v>
      </c>
      <c r="AB11" s="3">
        <v>9.19</v>
      </c>
      <c r="AC11" s="3">
        <v>10.55</v>
      </c>
      <c r="AD11" s="3">
        <v>11.91</v>
      </c>
      <c r="AE11" s="3">
        <v>13.27</v>
      </c>
      <c r="AF11" s="3">
        <v>14.62</v>
      </c>
      <c r="AG11" s="3">
        <v>15.98</v>
      </c>
      <c r="AH11" s="3">
        <v>0</v>
      </c>
      <c r="AI11" s="3">
        <v>14</v>
      </c>
      <c r="AJ11" s="3">
        <v>25</v>
      </c>
      <c r="AK11" s="3">
        <v>0</v>
      </c>
      <c r="AL11" s="3">
        <v>1</v>
      </c>
      <c r="AM11" s="3">
        <v>0</v>
      </c>
      <c r="AN11" s="3">
        <v>0</v>
      </c>
      <c r="AO11" s="3">
        <v>0</v>
      </c>
      <c r="AP11" s="3">
        <v>0</v>
      </c>
      <c r="AQ11" s="3">
        <v>0</v>
      </c>
      <c r="AR11" s="3">
        <v>0</v>
      </c>
      <c r="AS11" s="3">
        <v>0</v>
      </c>
      <c r="AT11" s="3">
        <v>0</v>
      </c>
      <c r="AU11" s="3">
        <v>0</v>
      </c>
      <c r="AV11" s="3">
        <v>0</v>
      </c>
      <c r="AW11" s="3">
        <v>0</v>
      </c>
      <c r="AX11" s="3">
        <v>0</v>
      </c>
      <c r="AY11" s="3">
        <v>1</v>
      </c>
      <c r="AZ11" s="3">
        <v>0</v>
      </c>
      <c r="BA11" s="3">
        <v>0</v>
      </c>
      <c r="BB11" s="3">
        <v>0</v>
      </c>
      <c r="BC11" s="3">
        <v>0</v>
      </c>
      <c r="BD11" s="3">
        <v>0</v>
      </c>
      <c r="BE11" s="3">
        <v>0</v>
      </c>
      <c r="BF11" s="3">
        <v>0</v>
      </c>
      <c r="BG11" s="3">
        <v>0</v>
      </c>
      <c r="BH11" s="3">
        <v>0</v>
      </c>
      <c r="BI11" s="3">
        <v>0</v>
      </c>
      <c r="BJ11" s="3">
        <v>0</v>
      </c>
      <c r="BK11" s="3">
        <v>0</v>
      </c>
      <c r="BL11" s="3">
        <v>0</v>
      </c>
      <c r="BM11" s="3">
        <v>0</v>
      </c>
      <c r="BN11" s="3">
        <v>0</v>
      </c>
      <c r="BO11" s="3">
        <v>0</v>
      </c>
      <c r="BP11" s="3">
        <v>0</v>
      </c>
      <c r="BQ11" s="3">
        <v>0</v>
      </c>
      <c r="BR11" s="3">
        <v>0</v>
      </c>
      <c r="BS11" s="3">
        <v>0</v>
      </c>
      <c r="BT11" s="3">
        <v>0</v>
      </c>
      <c r="BU11" s="3">
        <v>0</v>
      </c>
      <c r="BV11" s="3">
        <v>0</v>
      </c>
      <c r="BW11" s="3">
        <v>0</v>
      </c>
      <c r="BX11" s="3">
        <v>0</v>
      </c>
      <c r="BY11" s="3">
        <v>0</v>
      </c>
      <c r="BZ11" s="3">
        <v>0</v>
      </c>
      <c r="CA11" s="3">
        <v>0</v>
      </c>
      <c r="CB11" s="3">
        <v>0</v>
      </c>
      <c r="CC11" s="3">
        <v>0</v>
      </c>
      <c r="CD11" s="3">
        <v>0</v>
      </c>
      <c r="CE11" s="3">
        <v>0</v>
      </c>
      <c r="CF11" s="3">
        <v>0</v>
      </c>
      <c r="CG11" s="3">
        <v>0</v>
      </c>
      <c r="CH11" s="3">
        <v>0</v>
      </c>
      <c r="CI11" s="3">
        <v>0</v>
      </c>
      <c r="CJ11" s="3">
        <v>0</v>
      </c>
      <c r="CK11" s="3">
        <v>0</v>
      </c>
      <c r="CL11" s="3">
        <v>0</v>
      </c>
      <c r="CM11" s="3">
        <v>0</v>
      </c>
      <c r="CN11" s="3">
        <v>0</v>
      </c>
      <c r="CO11" s="3">
        <v>0</v>
      </c>
      <c r="CP11" s="3">
        <v>0</v>
      </c>
      <c r="CQ11" s="3">
        <v>0</v>
      </c>
      <c r="CR11" s="3">
        <v>0</v>
      </c>
      <c r="CS11" s="3">
        <v>0</v>
      </c>
      <c r="CT11" s="3">
        <v>0</v>
      </c>
      <c r="CU11" s="3">
        <v>0</v>
      </c>
      <c r="CV11" s="3">
        <v>0</v>
      </c>
      <c r="CW11" s="3">
        <v>0</v>
      </c>
      <c r="CX11" s="3">
        <v>0</v>
      </c>
      <c r="CY11" s="3">
        <v>0</v>
      </c>
    </row>
    <row r="12" spans="1:103" x14ac:dyDescent="0.3">
      <c r="A12" s="3">
        <v>9</v>
      </c>
      <c r="B12" s="3" t="s">
        <v>274</v>
      </c>
      <c r="C12" s="3">
        <v>5</v>
      </c>
      <c r="D12" s="3">
        <v>30</v>
      </c>
      <c r="E12" s="3">
        <v>2.92</v>
      </c>
      <c r="F12" s="3">
        <v>3.61</v>
      </c>
      <c r="G12" s="3">
        <v>1.7</v>
      </c>
      <c r="H12" s="3">
        <v>21.9</v>
      </c>
      <c r="I12" s="3">
        <v>2.63</v>
      </c>
      <c r="J12" s="3">
        <v>2.0499999999999998</v>
      </c>
      <c r="K12" s="3">
        <v>1.7</v>
      </c>
      <c r="L12" s="3">
        <v>1.76</v>
      </c>
      <c r="M12" s="3">
        <v>2</v>
      </c>
      <c r="N12" s="3">
        <v>2.0499999999999998</v>
      </c>
      <c r="O12" s="3">
        <v>2.0499999999999998</v>
      </c>
      <c r="P12" s="3">
        <v>2.17</v>
      </c>
      <c r="Q12" s="3">
        <v>2.2599999999999998</v>
      </c>
      <c r="R12" s="3">
        <v>2.27</v>
      </c>
      <c r="S12" s="3">
        <v>2.86</v>
      </c>
      <c r="T12" s="3">
        <v>0.77</v>
      </c>
      <c r="U12" s="3">
        <v>21.06</v>
      </c>
      <c r="V12" s="3">
        <v>112.37</v>
      </c>
      <c r="W12" s="3">
        <v>1.7</v>
      </c>
      <c r="X12" s="3">
        <v>21.9</v>
      </c>
      <c r="Y12" s="3">
        <v>6.93</v>
      </c>
      <c r="Z12" s="3">
        <v>8.59</v>
      </c>
      <c r="AA12" s="3">
        <v>10.26</v>
      </c>
      <c r="AB12" s="3">
        <v>11.92</v>
      </c>
      <c r="AC12" s="3">
        <v>13.58</v>
      </c>
      <c r="AD12" s="3">
        <v>15.25</v>
      </c>
      <c r="AE12" s="3">
        <v>16.91</v>
      </c>
      <c r="AF12" s="3">
        <v>18.57</v>
      </c>
      <c r="AG12" s="3">
        <v>20.23</v>
      </c>
      <c r="AH12" s="3">
        <v>0</v>
      </c>
      <c r="AI12" s="3">
        <v>9</v>
      </c>
      <c r="AJ12" s="3">
        <v>18</v>
      </c>
      <c r="AK12" s="3">
        <v>1</v>
      </c>
      <c r="AL12" s="3">
        <v>0</v>
      </c>
      <c r="AM12" s="3">
        <v>0</v>
      </c>
      <c r="AN12" s="3">
        <v>1</v>
      </c>
      <c r="AO12" s="3">
        <v>0</v>
      </c>
      <c r="AP12" s="3">
        <v>0</v>
      </c>
      <c r="AQ12" s="3">
        <v>0</v>
      </c>
      <c r="AR12" s="3">
        <v>0</v>
      </c>
      <c r="AS12" s="3">
        <v>0</v>
      </c>
      <c r="AT12" s="3">
        <v>0</v>
      </c>
      <c r="AU12" s="3">
        <v>0</v>
      </c>
      <c r="AV12" s="3">
        <v>0</v>
      </c>
      <c r="AW12" s="3">
        <v>0</v>
      </c>
      <c r="AX12" s="3">
        <v>0</v>
      </c>
      <c r="AY12" s="3">
        <v>0</v>
      </c>
      <c r="AZ12" s="3">
        <v>0</v>
      </c>
      <c r="BA12" s="3">
        <v>0</v>
      </c>
      <c r="BB12" s="3">
        <v>0</v>
      </c>
      <c r="BC12" s="3">
        <v>1</v>
      </c>
      <c r="BD12" s="3">
        <v>0</v>
      </c>
      <c r="BE12" s="3">
        <v>0</v>
      </c>
      <c r="BF12" s="3">
        <v>0</v>
      </c>
      <c r="BG12" s="3">
        <v>0</v>
      </c>
      <c r="BH12" s="3">
        <v>0</v>
      </c>
      <c r="BI12" s="3">
        <v>0</v>
      </c>
      <c r="BJ12" s="3">
        <v>0</v>
      </c>
      <c r="BK12" s="3">
        <v>0</v>
      </c>
      <c r="BL12" s="3">
        <v>0</v>
      </c>
      <c r="BM12" s="3">
        <v>0</v>
      </c>
      <c r="BN12" s="3">
        <v>0</v>
      </c>
      <c r="BO12" s="3">
        <v>0</v>
      </c>
      <c r="BP12" s="3">
        <v>0</v>
      </c>
      <c r="BQ12" s="3">
        <v>0</v>
      </c>
      <c r="BR12" s="3">
        <v>0</v>
      </c>
      <c r="BS12" s="3">
        <v>0</v>
      </c>
      <c r="BT12" s="3">
        <v>0</v>
      </c>
      <c r="BU12" s="3">
        <v>0</v>
      </c>
      <c r="BV12" s="3">
        <v>0</v>
      </c>
      <c r="BW12" s="3">
        <v>0</v>
      </c>
      <c r="BX12" s="3">
        <v>0</v>
      </c>
      <c r="BY12" s="3">
        <v>0</v>
      </c>
      <c r="BZ12" s="3">
        <v>0</v>
      </c>
      <c r="CA12" s="3">
        <v>0</v>
      </c>
      <c r="CB12" s="3">
        <v>0</v>
      </c>
      <c r="CC12" s="3">
        <v>0</v>
      </c>
      <c r="CD12" s="3">
        <v>0</v>
      </c>
      <c r="CE12" s="3">
        <v>0</v>
      </c>
      <c r="CF12" s="3">
        <v>0</v>
      </c>
      <c r="CG12" s="3">
        <v>0</v>
      </c>
      <c r="CH12" s="3">
        <v>0</v>
      </c>
      <c r="CI12" s="3">
        <v>0</v>
      </c>
      <c r="CJ12" s="3">
        <v>0</v>
      </c>
      <c r="CK12" s="3">
        <v>0</v>
      </c>
      <c r="CL12" s="3">
        <v>0</v>
      </c>
      <c r="CM12" s="3">
        <v>0</v>
      </c>
      <c r="CN12" s="3">
        <v>0</v>
      </c>
      <c r="CO12" s="3">
        <v>0</v>
      </c>
      <c r="CP12" s="3">
        <v>0</v>
      </c>
      <c r="CQ12" s="3">
        <v>0</v>
      </c>
      <c r="CR12" s="3">
        <v>0</v>
      </c>
      <c r="CS12" s="3">
        <v>0</v>
      </c>
      <c r="CT12" s="3">
        <v>0</v>
      </c>
      <c r="CU12" s="3">
        <v>0</v>
      </c>
      <c r="CV12" s="3">
        <v>0</v>
      </c>
      <c r="CW12" s="3">
        <v>0</v>
      </c>
      <c r="CX12" s="3">
        <v>0</v>
      </c>
      <c r="CY12" s="3">
        <v>0</v>
      </c>
    </row>
    <row r="13" spans="1:103" x14ac:dyDescent="0.3">
      <c r="A13" s="3">
        <v>10</v>
      </c>
      <c r="B13" s="3" t="s">
        <v>275</v>
      </c>
      <c r="C13" s="3">
        <v>5</v>
      </c>
      <c r="D13" s="3">
        <v>29</v>
      </c>
      <c r="E13" s="3">
        <v>2.7</v>
      </c>
      <c r="F13" s="3">
        <v>3.82</v>
      </c>
      <c r="G13" s="3">
        <v>1.56</v>
      </c>
      <c r="H13" s="3">
        <v>22.9</v>
      </c>
      <c r="I13" s="3">
        <v>2.4900000000000002</v>
      </c>
      <c r="J13" s="3">
        <v>2.06</v>
      </c>
      <c r="K13" s="3">
        <v>1.7</v>
      </c>
      <c r="L13" s="3">
        <v>1.7</v>
      </c>
      <c r="M13" s="3">
        <v>1.76</v>
      </c>
      <c r="N13" s="3">
        <v>2</v>
      </c>
      <c r="O13" s="3">
        <v>2</v>
      </c>
      <c r="P13" s="3">
        <v>2.0499999999999998</v>
      </c>
      <c r="Q13" s="3">
        <v>2.0499999999999998</v>
      </c>
      <c r="R13" s="3">
        <v>2.0499999999999998</v>
      </c>
      <c r="S13" s="3">
        <v>2.27</v>
      </c>
      <c r="T13" s="3">
        <v>0.86</v>
      </c>
      <c r="U13" s="3">
        <v>22.51</v>
      </c>
      <c r="V13" s="3">
        <v>118.92</v>
      </c>
      <c r="W13" s="3">
        <v>1.56</v>
      </c>
      <c r="X13" s="3">
        <v>22.9</v>
      </c>
      <c r="Y13" s="3">
        <v>4.34</v>
      </c>
      <c r="Z13" s="3">
        <v>6.4</v>
      </c>
      <c r="AA13" s="3">
        <v>8.4600000000000009</v>
      </c>
      <c r="AB13" s="3">
        <v>10.52</v>
      </c>
      <c r="AC13" s="3">
        <v>12.59</v>
      </c>
      <c r="AD13" s="3">
        <v>14.65</v>
      </c>
      <c r="AE13" s="3">
        <v>16.71</v>
      </c>
      <c r="AF13" s="3">
        <v>18.77</v>
      </c>
      <c r="AG13" s="3">
        <v>20.84</v>
      </c>
      <c r="AH13" s="3">
        <v>0</v>
      </c>
      <c r="AI13" s="3">
        <v>14</v>
      </c>
      <c r="AJ13" s="3">
        <v>14</v>
      </c>
      <c r="AK13" s="3">
        <v>0</v>
      </c>
      <c r="AL13" s="3">
        <v>0</v>
      </c>
      <c r="AM13" s="3">
        <v>0</v>
      </c>
      <c r="AN13" s="3">
        <v>0</v>
      </c>
      <c r="AO13" s="3">
        <v>0</v>
      </c>
      <c r="AP13" s="3">
        <v>0</v>
      </c>
      <c r="AQ13" s="3">
        <v>0</v>
      </c>
      <c r="AR13" s="3">
        <v>0</v>
      </c>
      <c r="AS13" s="3">
        <v>0</v>
      </c>
      <c r="AT13" s="3">
        <v>0</v>
      </c>
      <c r="AU13" s="3">
        <v>0</v>
      </c>
      <c r="AV13" s="3">
        <v>0</v>
      </c>
      <c r="AW13" s="3">
        <v>0</v>
      </c>
      <c r="AX13" s="3">
        <v>0</v>
      </c>
      <c r="AY13" s="3">
        <v>0</v>
      </c>
      <c r="AZ13" s="3">
        <v>0</v>
      </c>
      <c r="BA13" s="3">
        <v>0</v>
      </c>
      <c r="BB13" s="3">
        <v>0</v>
      </c>
      <c r="BC13" s="3">
        <v>0</v>
      </c>
      <c r="BD13" s="3">
        <v>1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</v>
      </c>
      <c r="BK13" s="3">
        <v>0</v>
      </c>
      <c r="BL13" s="3">
        <v>0</v>
      </c>
      <c r="BM13" s="3">
        <v>0</v>
      </c>
      <c r="BN13" s="3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</v>
      </c>
      <c r="BT13" s="3">
        <v>0</v>
      </c>
      <c r="BU13" s="3">
        <v>0</v>
      </c>
      <c r="BV13" s="3">
        <v>0</v>
      </c>
      <c r="BW13" s="3">
        <v>0</v>
      </c>
      <c r="BX13" s="3">
        <v>0</v>
      </c>
      <c r="BY13" s="3">
        <v>0</v>
      </c>
      <c r="BZ13" s="3">
        <v>0</v>
      </c>
      <c r="CA13" s="3">
        <v>0</v>
      </c>
      <c r="CB13" s="3">
        <v>0</v>
      </c>
      <c r="CC13" s="3">
        <v>0</v>
      </c>
      <c r="CD13" s="3">
        <v>0</v>
      </c>
      <c r="CE13" s="3">
        <v>0</v>
      </c>
      <c r="CF13" s="3">
        <v>0</v>
      </c>
      <c r="CG13" s="3">
        <v>0</v>
      </c>
      <c r="CH13" s="3">
        <v>0</v>
      </c>
      <c r="CI13" s="3">
        <v>0</v>
      </c>
      <c r="CJ13" s="3">
        <v>0</v>
      </c>
      <c r="CK13" s="3">
        <v>0</v>
      </c>
      <c r="CL13" s="3">
        <v>0</v>
      </c>
      <c r="CM13" s="3">
        <v>0</v>
      </c>
      <c r="CN13" s="3">
        <v>0</v>
      </c>
      <c r="CO13" s="3">
        <v>0</v>
      </c>
      <c r="CP13" s="3">
        <v>0</v>
      </c>
      <c r="CQ13" s="3">
        <v>0</v>
      </c>
      <c r="CR13" s="3">
        <v>0</v>
      </c>
      <c r="CS13" s="3">
        <v>0</v>
      </c>
      <c r="CT13" s="3">
        <v>0</v>
      </c>
      <c r="CU13" s="3">
        <v>0</v>
      </c>
      <c r="CV13" s="3">
        <v>0</v>
      </c>
      <c r="CW13" s="3">
        <v>0</v>
      </c>
      <c r="CX13" s="3">
        <v>0</v>
      </c>
      <c r="CY13" s="3">
        <v>0</v>
      </c>
    </row>
    <row r="14" spans="1:103" x14ac:dyDescent="0.3">
      <c r="A14" s="3">
        <v>11</v>
      </c>
      <c r="B14" s="3" t="s">
        <v>276</v>
      </c>
      <c r="C14" s="3">
        <v>5</v>
      </c>
      <c r="D14" s="3">
        <v>29</v>
      </c>
      <c r="E14" s="3">
        <v>3.25</v>
      </c>
      <c r="F14" s="3">
        <v>4.5</v>
      </c>
      <c r="G14" s="3">
        <v>1.7</v>
      </c>
      <c r="H14" s="3">
        <v>21.29</v>
      </c>
      <c r="I14" s="3">
        <v>2.85</v>
      </c>
      <c r="J14" s="3">
        <v>2.0499999999999998</v>
      </c>
      <c r="K14" s="3">
        <v>1.7</v>
      </c>
      <c r="L14" s="3">
        <v>1.76</v>
      </c>
      <c r="M14" s="3">
        <v>1.76</v>
      </c>
      <c r="N14" s="3">
        <v>2</v>
      </c>
      <c r="O14" s="3">
        <v>2.0499999999999998</v>
      </c>
      <c r="P14" s="3">
        <v>2.0499999999999998</v>
      </c>
      <c r="Q14" s="3">
        <v>2.14</v>
      </c>
      <c r="R14" s="3">
        <v>2.27</v>
      </c>
      <c r="S14" s="3">
        <v>2.46</v>
      </c>
      <c r="T14" s="3">
        <v>1.1100000000000001</v>
      </c>
      <c r="U14" s="3">
        <v>19.809999999999999</v>
      </c>
      <c r="V14" s="3">
        <v>76.430000000000007</v>
      </c>
      <c r="W14" s="3">
        <v>1.7</v>
      </c>
      <c r="X14" s="3">
        <v>21.29</v>
      </c>
      <c r="Y14" s="3">
        <v>6.1</v>
      </c>
      <c r="Z14" s="3">
        <v>10.24</v>
      </c>
      <c r="AA14" s="3">
        <v>14.39</v>
      </c>
      <c r="AB14" s="3">
        <v>18.149999999999999</v>
      </c>
      <c r="AC14" s="3">
        <v>18.670000000000002</v>
      </c>
      <c r="AD14" s="3">
        <v>19.2</v>
      </c>
      <c r="AE14" s="3">
        <v>19.72</v>
      </c>
      <c r="AF14" s="3">
        <v>20.25</v>
      </c>
      <c r="AG14" s="3">
        <v>20.77</v>
      </c>
      <c r="AH14" s="3">
        <v>0</v>
      </c>
      <c r="AI14" s="3">
        <v>12</v>
      </c>
      <c r="AJ14" s="3">
        <v>15</v>
      </c>
      <c r="AK14" s="3">
        <v>0</v>
      </c>
      <c r="AL14" s="3">
        <v>0</v>
      </c>
      <c r="AM14" s="3">
        <v>0</v>
      </c>
      <c r="AN14" s="3">
        <v>0</v>
      </c>
      <c r="AO14" s="3">
        <v>0</v>
      </c>
      <c r="AP14" s="3">
        <v>0</v>
      </c>
      <c r="AQ14" s="3">
        <v>0</v>
      </c>
      <c r="AR14" s="3">
        <v>0</v>
      </c>
      <c r="AS14" s="3">
        <v>0</v>
      </c>
      <c r="AT14" s="3">
        <v>0</v>
      </c>
      <c r="AU14" s="3">
        <v>0</v>
      </c>
      <c r="AV14" s="3">
        <v>0</v>
      </c>
      <c r="AW14" s="3">
        <v>0</v>
      </c>
      <c r="AX14" s="3">
        <v>0</v>
      </c>
      <c r="AY14" s="3">
        <v>0</v>
      </c>
      <c r="AZ14" s="3">
        <v>1</v>
      </c>
      <c r="BA14" s="3">
        <v>0</v>
      </c>
      <c r="BB14" s="3">
        <v>0</v>
      </c>
      <c r="BC14" s="3">
        <v>1</v>
      </c>
      <c r="BD14" s="3">
        <v>0</v>
      </c>
      <c r="BE14" s="3">
        <v>0</v>
      </c>
      <c r="BF14" s="3">
        <v>0</v>
      </c>
      <c r="BG14" s="3">
        <v>0</v>
      </c>
      <c r="BH14" s="3">
        <v>0</v>
      </c>
      <c r="BI14" s="3">
        <v>0</v>
      </c>
      <c r="BJ14" s="3">
        <v>0</v>
      </c>
      <c r="BK14" s="3">
        <v>0</v>
      </c>
      <c r="BL14" s="3">
        <v>0</v>
      </c>
      <c r="BM14" s="3">
        <v>0</v>
      </c>
      <c r="BN14" s="3">
        <v>0</v>
      </c>
      <c r="BO14" s="3">
        <v>0</v>
      </c>
      <c r="BP14" s="3">
        <v>0</v>
      </c>
      <c r="BQ14" s="3">
        <v>0</v>
      </c>
      <c r="BR14" s="3">
        <v>0</v>
      </c>
      <c r="BS14" s="3">
        <v>0</v>
      </c>
      <c r="BT14" s="3">
        <v>0</v>
      </c>
      <c r="BU14" s="3">
        <v>0</v>
      </c>
      <c r="BV14" s="3">
        <v>0</v>
      </c>
      <c r="BW14" s="3">
        <v>0</v>
      </c>
      <c r="BX14" s="3">
        <v>0</v>
      </c>
      <c r="BY14" s="3">
        <v>0</v>
      </c>
      <c r="BZ14" s="3">
        <v>0</v>
      </c>
      <c r="CA14" s="3">
        <v>0</v>
      </c>
      <c r="CB14" s="3">
        <v>0</v>
      </c>
      <c r="CC14" s="3">
        <v>0</v>
      </c>
      <c r="CD14" s="3">
        <v>0</v>
      </c>
      <c r="CE14" s="3">
        <v>0</v>
      </c>
      <c r="CF14" s="3">
        <v>0</v>
      </c>
      <c r="CG14" s="3">
        <v>0</v>
      </c>
      <c r="CH14" s="3">
        <v>0</v>
      </c>
      <c r="CI14" s="3">
        <v>0</v>
      </c>
      <c r="CJ14" s="3">
        <v>0</v>
      </c>
      <c r="CK14" s="3">
        <v>0</v>
      </c>
      <c r="CL14" s="3">
        <v>0</v>
      </c>
      <c r="CM14" s="3">
        <v>0</v>
      </c>
      <c r="CN14" s="3">
        <v>0</v>
      </c>
      <c r="CO14" s="3">
        <v>0</v>
      </c>
      <c r="CP14" s="3">
        <v>0</v>
      </c>
      <c r="CQ14" s="3">
        <v>0</v>
      </c>
      <c r="CR14" s="3">
        <v>0</v>
      </c>
      <c r="CS14" s="3">
        <v>0</v>
      </c>
      <c r="CT14" s="3">
        <v>0</v>
      </c>
      <c r="CU14" s="3">
        <v>0</v>
      </c>
      <c r="CV14" s="3">
        <v>0</v>
      </c>
      <c r="CW14" s="3">
        <v>0</v>
      </c>
      <c r="CX14" s="3">
        <v>0</v>
      </c>
      <c r="CY14" s="3">
        <v>0</v>
      </c>
    </row>
    <row r="15" spans="1:103" x14ac:dyDescent="0.3">
      <c r="A15" s="3">
        <v>12</v>
      </c>
      <c r="B15" s="3" t="s">
        <v>277</v>
      </c>
      <c r="C15" s="3">
        <v>5</v>
      </c>
      <c r="D15" s="3">
        <v>40</v>
      </c>
      <c r="E15" s="3">
        <v>4.91</v>
      </c>
      <c r="F15" s="3">
        <v>7.18</v>
      </c>
      <c r="G15" s="3">
        <v>1.56</v>
      </c>
      <c r="H15" s="3">
        <v>33.57</v>
      </c>
      <c r="I15" s="3">
        <v>3.96</v>
      </c>
      <c r="J15" s="3">
        <v>2.0499999999999998</v>
      </c>
      <c r="K15" s="3">
        <v>1.7</v>
      </c>
      <c r="L15" s="3">
        <v>1.76</v>
      </c>
      <c r="M15" s="3">
        <v>2</v>
      </c>
      <c r="N15" s="3">
        <v>2.0499999999999998</v>
      </c>
      <c r="O15" s="3">
        <v>2.0499999999999998</v>
      </c>
      <c r="P15" s="3">
        <v>2.0499999999999998</v>
      </c>
      <c r="Q15" s="3">
        <v>2.27</v>
      </c>
      <c r="R15" s="3">
        <v>2.34</v>
      </c>
      <c r="S15" s="3">
        <v>18.309999999999999</v>
      </c>
      <c r="T15" s="3">
        <v>5.01</v>
      </c>
      <c r="U15" s="3">
        <v>26.71</v>
      </c>
      <c r="V15" s="3">
        <v>112.45</v>
      </c>
      <c r="W15" s="3">
        <v>1.56</v>
      </c>
      <c r="X15" s="3">
        <v>33.57</v>
      </c>
      <c r="Y15" s="3">
        <v>16.989999999999998</v>
      </c>
      <c r="Z15" s="3">
        <v>18.489999999999998</v>
      </c>
      <c r="AA15" s="3">
        <v>18.89</v>
      </c>
      <c r="AB15" s="3">
        <v>20.190000000000001</v>
      </c>
      <c r="AC15" s="3">
        <v>22.1</v>
      </c>
      <c r="AD15" s="3">
        <v>24.39</v>
      </c>
      <c r="AE15" s="3">
        <v>26.69</v>
      </c>
      <c r="AF15" s="3">
        <v>28.98</v>
      </c>
      <c r="AG15" s="3">
        <v>31.28</v>
      </c>
      <c r="AH15" s="3">
        <v>0</v>
      </c>
      <c r="AI15" s="3">
        <v>14</v>
      </c>
      <c r="AJ15" s="3">
        <v>19</v>
      </c>
      <c r="AK15" s="3">
        <v>1</v>
      </c>
      <c r="AL15" s="3">
        <v>0</v>
      </c>
      <c r="AM15" s="3">
        <v>0</v>
      </c>
      <c r="AN15" s="3">
        <v>0</v>
      </c>
      <c r="AO15" s="3">
        <v>0</v>
      </c>
      <c r="AP15" s="3">
        <v>0</v>
      </c>
      <c r="AQ15" s="3">
        <v>0</v>
      </c>
      <c r="AR15" s="3">
        <v>0</v>
      </c>
      <c r="AS15" s="3">
        <v>0</v>
      </c>
      <c r="AT15" s="3">
        <v>0</v>
      </c>
      <c r="AU15" s="3">
        <v>0</v>
      </c>
      <c r="AV15" s="3">
        <v>0</v>
      </c>
      <c r="AW15" s="3">
        <v>1</v>
      </c>
      <c r="AX15" s="3">
        <v>0</v>
      </c>
      <c r="AY15" s="3">
        <v>0</v>
      </c>
      <c r="AZ15" s="3">
        <v>2</v>
      </c>
      <c r="BA15" s="3">
        <v>1</v>
      </c>
      <c r="BB15" s="3">
        <v>0</v>
      </c>
      <c r="BC15" s="3">
        <v>1</v>
      </c>
      <c r="BD15" s="3">
        <v>0</v>
      </c>
      <c r="BE15" s="3">
        <v>0</v>
      </c>
      <c r="BF15" s="3">
        <v>0</v>
      </c>
      <c r="BG15" s="3">
        <v>0</v>
      </c>
      <c r="BH15" s="3">
        <v>0</v>
      </c>
      <c r="BI15" s="3">
        <v>0</v>
      </c>
      <c r="BJ15" s="3">
        <v>0</v>
      </c>
      <c r="BK15" s="3">
        <v>0</v>
      </c>
      <c r="BL15" s="3">
        <v>0</v>
      </c>
      <c r="BM15" s="3">
        <v>1</v>
      </c>
      <c r="BN15" s="3">
        <v>0</v>
      </c>
      <c r="BO15" s="3">
        <v>0</v>
      </c>
      <c r="BP15" s="3">
        <v>0</v>
      </c>
      <c r="BQ15" s="3">
        <v>0</v>
      </c>
      <c r="BR15" s="3">
        <v>0</v>
      </c>
      <c r="BS15" s="3">
        <v>0</v>
      </c>
      <c r="BT15" s="3">
        <v>0</v>
      </c>
      <c r="BU15" s="3">
        <v>0</v>
      </c>
      <c r="BV15" s="3">
        <v>0</v>
      </c>
      <c r="BW15" s="3">
        <v>0</v>
      </c>
      <c r="BX15" s="3">
        <v>0</v>
      </c>
      <c r="BY15" s="3">
        <v>0</v>
      </c>
      <c r="BZ15" s="3">
        <v>0</v>
      </c>
      <c r="CA15" s="3">
        <v>0</v>
      </c>
      <c r="CB15" s="3">
        <v>0</v>
      </c>
      <c r="CC15" s="3">
        <v>0</v>
      </c>
      <c r="CD15" s="3">
        <v>0</v>
      </c>
      <c r="CE15" s="3">
        <v>0</v>
      </c>
      <c r="CF15" s="3">
        <v>0</v>
      </c>
      <c r="CG15" s="3">
        <v>0</v>
      </c>
      <c r="CH15" s="3">
        <v>0</v>
      </c>
      <c r="CI15" s="3">
        <v>0</v>
      </c>
      <c r="CJ15" s="3">
        <v>0</v>
      </c>
      <c r="CK15" s="3">
        <v>0</v>
      </c>
      <c r="CL15" s="3">
        <v>0</v>
      </c>
      <c r="CM15" s="3">
        <v>0</v>
      </c>
      <c r="CN15" s="3">
        <v>0</v>
      </c>
      <c r="CO15" s="3">
        <v>0</v>
      </c>
      <c r="CP15" s="3">
        <v>0</v>
      </c>
      <c r="CQ15" s="3">
        <v>0</v>
      </c>
      <c r="CR15" s="3">
        <v>0</v>
      </c>
      <c r="CS15" s="3">
        <v>0</v>
      </c>
      <c r="CT15" s="3">
        <v>0</v>
      </c>
      <c r="CU15" s="3">
        <v>0</v>
      </c>
      <c r="CV15" s="3">
        <v>0</v>
      </c>
      <c r="CW15" s="3">
        <v>0</v>
      </c>
      <c r="CX15" s="3">
        <v>0</v>
      </c>
      <c r="CY15" s="3">
        <v>0</v>
      </c>
    </row>
    <row r="16" spans="1:103" x14ac:dyDescent="0.3">
      <c r="A16" s="3">
        <v>13</v>
      </c>
      <c r="B16" s="3" t="s">
        <v>278</v>
      </c>
      <c r="C16" s="3">
        <v>5</v>
      </c>
      <c r="D16" s="3">
        <v>58</v>
      </c>
      <c r="E16" s="3">
        <v>4.58</v>
      </c>
      <c r="F16" s="3">
        <v>6.49</v>
      </c>
      <c r="G16" s="3">
        <v>1.7</v>
      </c>
      <c r="H16" s="3">
        <v>29.71</v>
      </c>
      <c r="I16" s="3">
        <v>3.74</v>
      </c>
      <c r="J16" s="3">
        <v>2.06</v>
      </c>
      <c r="K16" s="3">
        <v>1.7</v>
      </c>
      <c r="L16" s="3">
        <v>1.76</v>
      </c>
      <c r="M16" s="3">
        <v>1.76</v>
      </c>
      <c r="N16" s="3">
        <v>2.0499999999999998</v>
      </c>
      <c r="O16" s="3">
        <v>2.0499999999999998</v>
      </c>
      <c r="P16" s="3">
        <v>2.0499999999999998</v>
      </c>
      <c r="Q16" s="3">
        <v>2.17</v>
      </c>
      <c r="R16" s="3">
        <v>2.54</v>
      </c>
      <c r="S16" s="3">
        <v>16.97</v>
      </c>
      <c r="T16" s="3">
        <v>5.35</v>
      </c>
      <c r="U16" s="3">
        <v>23.02</v>
      </c>
      <c r="V16" s="3">
        <v>84.46</v>
      </c>
      <c r="W16" s="3">
        <v>1.7</v>
      </c>
      <c r="X16" s="3">
        <v>29.71</v>
      </c>
      <c r="Y16" s="3">
        <v>16.559999999999999</v>
      </c>
      <c r="Z16" s="3">
        <v>18.25</v>
      </c>
      <c r="AA16" s="3">
        <v>18.8</v>
      </c>
      <c r="AB16" s="3">
        <v>20.29</v>
      </c>
      <c r="AC16" s="3">
        <v>20.51</v>
      </c>
      <c r="AD16" s="3">
        <v>21.77</v>
      </c>
      <c r="AE16" s="3">
        <v>23.44</v>
      </c>
      <c r="AF16" s="3">
        <v>25.53</v>
      </c>
      <c r="AG16" s="3">
        <v>27.62</v>
      </c>
      <c r="AH16" s="3">
        <v>0</v>
      </c>
      <c r="AI16" s="3">
        <v>20</v>
      </c>
      <c r="AJ16" s="3">
        <v>29</v>
      </c>
      <c r="AK16" s="3">
        <v>1</v>
      </c>
      <c r="AL16" s="3">
        <v>0</v>
      </c>
      <c r="AM16" s="3">
        <v>0</v>
      </c>
      <c r="AN16" s="3">
        <v>0</v>
      </c>
      <c r="AO16" s="3">
        <v>0</v>
      </c>
      <c r="AP16" s="3">
        <v>0</v>
      </c>
      <c r="AQ16" s="3">
        <v>0</v>
      </c>
      <c r="AR16" s="3">
        <v>0</v>
      </c>
      <c r="AS16" s="3">
        <v>0</v>
      </c>
      <c r="AT16" s="3">
        <v>0</v>
      </c>
      <c r="AU16" s="3">
        <v>0</v>
      </c>
      <c r="AV16" s="3">
        <v>0</v>
      </c>
      <c r="AW16" s="3">
        <v>1</v>
      </c>
      <c r="AX16" s="3">
        <v>1</v>
      </c>
      <c r="AY16" s="3">
        <v>0</v>
      </c>
      <c r="AZ16" s="3">
        <v>2</v>
      </c>
      <c r="BA16" s="3">
        <v>0</v>
      </c>
      <c r="BB16" s="3">
        <v>2</v>
      </c>
      <c r="BC16" s="3">
        <v>0</v>
      </c>
      <c r="BD16" s="3">
        <v>1</v>
      </c>
      <c r="BE16" s="3">
        <v>0</v>
      </c>
      <c r="BF16" s="3">
        <v>0</v>
      </c>
      <c r="BG16" s="3">
        <v>0</v>
      </c>
      <c r="BH16" s="3">
        <v>0</v>
      </c>
      <c r="BI16" s="3">
        <v>0</v>
      </c>
      <c r="BJ16" s="3">
        <v>0</v>
      </c>
      <c r="BK16" s="3">
        <v>1</v>
      </c>
      <c r="BL16" s="3">
        <v>0</v>
      </c>
      <c r="BM16" s="3">
        <v>0</v>
      </c>
      <c r="BN16" s="3">
        <v>0</v>
      </c>
      <c r="BO16" s="3">
        <v>0</v>
      </c>
      <c r="BP16" s="3">
        <v>0</v>
      </c>
      <c r="BQ16" s="3">
        <v>0</v>
      </c>
      <c r="BR16" s="3">
        <v>0</v>
      </c>
      <c r="BS16" s="3">
        <v>0</v>
      </c>
      <c r="BT16" s="3">
        <v>0</v>
      </c>
      <c r="BU16" s="3">
        <v>0</v>
      </c>
      <c r="BV16" s="3">
        <v>0</v>
      </c>
      <c r="BW16" s="3">
        <v>0</v>
      </c>
      <c r="BX16" s="3">
        <v>0</v>
      </c>
      <c r="BY16" s="3">
        <v>0</v>
      </c>
      <c r="BZ16" s="3">
        <v>0</v>
      </c>
      <c r="CA16" s="3">
        <v>0</v>
      </c>
      <c r="CB16" s="3">
        <v>0</v>
      </c>
      <c r="CC16" s="3">
        <v>0</v>
      </c>
      <c r="CD16" s="3">
        <v>0</v>
      </c>
      <c r="CE16" s="3">
        <v>0</v>
      </c>
      <c r="CF16" s="3">
        <v>0</v>
      </c>
      <c r="CG16" s="3">
        <v>0</v>
      </c>
      <c r="CH16" s="3">
        <v>0</v>
      </c>
      <c r="CI16" s="3">
        <v>0</v>
      </c>
      <c r="CJ16" s="3">
        <v>0</v>
      </c>
      <c r="CK16" s="3">
        <v>0</v>
      </c>
      <c r="CL16" s="3">
        <v>0</v>
      </c>
      <c r="CM16" s="3">
        <v>0</v>
      </c>
      <c r="CN16" s="3">
        <v>0</v>
      </c>
      <c r="CO16" s="3">
        <v>0</v>
      </c>
      <c r="CP16" s="3">
        <v>0</v>
      </c>
      <c r="CQ16" s="3">
        <v>0</v>
      </c>
      <c r="CR16" s="3">
        <v>0</v>
      </c>
      <c r="CS16" s="3">
        <v>0</v>
      </c>
      <c r="CT16" s="3">
        <v>0</v>
      </c>
      <c r="CU16" s="3">
        <v>0</v>
      </c>
      <c r="CV16" s="3">
        <v>0</v>
      </c>
      <c r="CW16" s="3">
        <v>0</v>
      </c>
      <c r="CX16" s="3">
        <v>0</v>
      </c>
      <c r="CY16" s="3">
        <v>0</v>
      </c>
    </row>
    <row r="17" spans="1:103" x14ac:dyDescent="0.3">
      <c r="A17" s="3">
        <v>14</v>
      </c>
      <c r="B17" s="3" t="s">
        <v>279</v>
      </c>
      <c r="C17" s="3">
        <v>5</v>
      </c>
      <c r="D17" s="3">
        <v>43</v>
      </c>
      <c r="E17" s="3">
        <v>2.83</v>
      </c>
      <c r="F17" s="3">
        <v>3.59</v>
      </c>
      <c r="G17" s="3">
        <v>1.7</v>
      </c>
      <c r="H17" s="3">
        <v>20.079999999999998</v>
      </c>
      <c r="I17" s="3">
        <v>2.57</v>
      </c>
      <c r="J17" s="3">
        <v>2.0499999999999998</v>
      </c>
      <c r="K17" s="3">
        <v>1.7</v>
      </c>
      <c r="L17" s="3">
        <v>1.7</v>
      </c>
      <c r="M17" s="3">
        <v>2</v>
      </c>
      <c r="N17" s="3">
        <v>2.0499999999999998</v>
      </c>
      <c r="O17" s="3">
        <v>2.0499999999999998</v>
      </c>
      <c r="P17" s="3">
        <v>2.0499999999999998</v>
      </c>
      <c r="Q17" s="3">
        <v>2.0499999999999998</v>
      </c>
      <c r="R17" s="3">
        <v>2.2599999999999998</v>
      </c>
      <c r="S17" s="3">
        <v>2.34</v>
      </c>
      <c r="T17" s="3">
        <v>1</v>
      </c>
      <c r="U17" s="3">
        <v>18.760000000000002</v>
      </c>
      <c r="V17" s="3">
        <v>86.78</v>
      </c>
      <c r="W17" s="3">
        <v>1.7</v>
      </c>
      <c r="X17" s="3">
        <v>20.079999999999998</v>
      </c>
      <c r="Y17" s="3">
        <v>5.69</v>
      </c>
      <c r="Z17" s="3">
        <v>9.39</v>
      </c>
      <c r="AA17" s="3">
        <v>13.08</v>
      </c>
      <c r="AB17" s="3">
        <v>16.78</v>
      </c>
      <c r="AC17" s="3">
        <v>18.21</v>
      </c>
      <c r="AD17" s="3">
        <v>18.579999999999998</v>
      </c>
      <c r="AE17" s="3">
        <v>18.96</v>
      </c>
      <c r="AF17" s="3">
        <v>19.329999999999998</v>
      </c>
      <c r="AG17" s="3">
        <v>19.7</v>
      </c>
      <c r="AH17" s="3">
        <v>0</v>
      </c>
      <c r="AI17" s="3">
        <v>13</v>
      </c>
      <c r="AJ17" s="3">
        <v>28</v>
      </c>
      <c r="AK17" s="3">
        <v>0</v>
      </c>
      <c r="AL17" s="3">
        <v>0</v>
      </c>
      <c r="AM17" s="3">
        <v>0</v>
      </c>
      <c r="AN17" s="3">
        <v>0</v>
      </c>
      <c r="AO17" s="3">
        <v>0</v>
      </c>
      <c r="AP17" s="3">
        <v>0</v>
      </c>
      <c r="AQ17" s="3">
        <v>0</v>
      </c>
      <c r="AR17" s="3">
        <v>0</v>
      </c>
      <c r="AS17" s="3">
        <v>0</v>
      </c>
      <c r="AT17" s="3">
        <v>0</v>
      </c>
      <c r="AU17" s="3">
        <v>0</v>
      </c>
      <c r="AV17" s="3">
        <v>0</v>
      </c>
      <c r="AW17" s="3">
        <v>0</v>
      </c>
      <c r="AX17" s="3">
        <v>0</v>
      </c>
      <c r="AY17" s="3">
        <v>1</v>
      </c>
      <c r="AZ17" s="3">
        <v>0</v>
      </c>
      <c r="BA17" s="3">
        <v>0</v>
      </c>
      <c r="BB17" s="3">
        <v>1</v>
      </c>
      <c r="BC17" s="3">
        <v>0</v>
      </c>
      <c r="BD17" s="3">
        <v>0</v>
      </c>
      <c r="BE17" s="3">
        <v>0</v>
      </c>
      <c r="BF17" s="3">
        <v>0</v>
      </c>
      <c r="BG17" s="3">
        <v>0</v>
      </c>
      <c r="BH17" s="3">
        <v>0</v>
      </c>
      <c r="BI17" s="3">
        <v>0</v>
      </c>
      <c r="BJ17" s="3">
        <v>0</v>
      </c>
      <c r="BK17" s="3">
        <v>0</v>
      </c>
      <c r="BL17" s="3">
        <v>0</v>
      </c>
      <c r="BM17" s="3">
        <v>0</v>
      </c>
      <c r="BN17" s="3">
        <v>0</v>
      </c>
      <c r="BO17" s="3">
        <v>0</v>
      </c>
      <c r="BP17" s="3">
        <v>0</v>
      </c>
      <c r="BQ17" s="3">
        <v>0</v>
      </c>
      <c r="BR17" s="3">
        <v>0</v>
      </c>
      <c r="BS17" s="3">
        <v>0</v>
      </c>
      <c r="BT17" s="3">
        <v>0</v>
      </c>
      <c r="BU17" s="3">
        <v>0</v>
      </c>
      <c r="BV17" s="3">
        <v>0</v>
      </c>
      <c r="BW17" s="3">
        <v>0</v>
      </c>
      <c r="BX17" s="3">
        <v>0</v>
      </c>
      <c r="BY17" s="3">
        <v>0</v>
      </c>
      <c r="BZ17" s="3">
        <v>0</v>
      </c>
      <c r="CA17" s="3">
        <v>0</v>
      </c>
      <c r="CB17" s="3">
        <v>0</v>
      </c>
      <c r="CC17" s="3">
        <v>0</v>
      </c>
      <c r="CD17" s="3">
        <v>0</v>
      </c>
      <c r="CE17" s="3">
        <v>0</v>
      </c>
      <c r="CF17" s="3">
        <v>0</v>
      </c>
      <c r="CG17" s="3">
        <v>0</v>
      </c>
      <c r="CH17" s="3">
        <v>0</v>
      </c>
      <c r="CI17" s="3">
        <v>0</v>
      </c>
      <c r="CJ17" s="3">
        <v>0</v>
      </c>
      <c r="CK17" s="3">
        <v>0</v>
      </c>
      <c r="CL17" s="3">
        <v>0</v>
      </c>
      <c r="CM17" s="3">
        <v>0</v>
      </c>
      <c r="CN17" s="3">
        <v>0</v>
      </c>
      <c r="CO17" s="3">
        <v>0</v>
      </c>
      <c r="CP17" s="3">
        <v>0</v>
      </c>
      <c r="CQ17" s="3">
        <v>0</v>
      </c>
      <c r="CR17" s="3">
        <v>0</v>
      </c>
      <c r="CS17" s="3">
        <v>0</v>
      </c>
      <c r="CT17" s="3">
        <v>0</v>
      </c>
      <c r="CU17" s="3">
        <v>0</v>
      </c>
      <c r="CV17" s="3">
        <v>0</v>
      </c>
      <c r="CW17" s="3">
        <v>0</v>
      </c>
      <c r="CX17" s="3">
        <v>0</v>
      </c>
      <c r="CY17" s="3">
        <v>0</v>
      </c>
    </row>
    <row r="18" spans="1:103" x14ac:dyDescent="0.3">
      <c r="A18" s="3">
        <v>15</v>
      </c>
      <c r="B18" s="3" t="s">
        <v>280</v>
      </c>
      <c r="C18" s="3">
        <v>5</v>
      </c>
      <c r="D18" s="3">
        <v>71</v>
      </c>
      <c r="E18" s="3">
        <v>2.56</v>
      </c>
      <c r="F18" s="3">
        <v>2.84</v>
      </c>
      <c r="G18" s="3">
        <v>1.56</v>
      </c>
      <c r="H18" s="3">
        <v>19.97</v>
      </c>
      <c r="I18" s="3">
        <v>2.39</v>
      </c>
      <c r="J18" s="3">
        <v>2.06</v>
      </c>
      <c r="K18" s="3">
        <v>1.76</v>
      </c>
      <c r="L18" s="3">
        <v>1.76</v>
      </c>
      <c r="M18" s="3">
        <v>2</v>
      </c>
      <c r="N18" s="3">
        <v>2.0499999999999998</v>
      </c>
      <c r="O18" s="3">
        <v>2.0499999999999998</v>
      </c>
      <c r="P18" s="3">
        <v>2.0499999999999998</v>
      </c>
      <c r="Q18" s="3">
        <v>2.17</v>
      </c>
      <c r="R18" s="3">
        <v>2.2599999999999998</v>
      </c>
      <c r="S18" s="3">
        <v>2.46</v>
      </c>
      <c r="T18" s="3">
        <v>1.03</v>
      </c>
      <c r="U18" s="3">
        <v>18.43</v>
      </c>
      <c r="V18" s="3">
        <v>109.38</v>
      </c>
      <c r="W18" s="3">
        <v>1.56</v>
      </c>
      <c r="X18" s="3">
        <v>19.97</v>
      </c>
      <c r="Y18" s="3">
        <v>5.86</v>
      </c>
      <c r="Z18" s="3">
        <v>9.31</v>
      </c>
      <c r="AA18" s="3">
        <v>12.76</v>
      </c>
      <c r="AB18" s="3">
        <v>16.21</v>
      </c>
      <c r="AC18" s="3">
        <v>18.36</v>
      </c>
      <c r="AD18" s="3">
        <v>18.68</v>
      </c>
      <c r="AE18" s="3">
        <v>19</v>
      </c>
      <c r="AF18" s="3">
        <v>19.329999999999998</v>
      </c>
      <c r="AG18" s="3">
        <v>19.649999999999999</v>
      </c>
      <c r="AH18" s="3">
        <v>0</v>
      </c>
      <c r="AI18" s="3">
        <v>22</v>
      </c>
      <c r="AJ18" s="3">
        <v>46</v>
      </c>
      <c r="AK18" s="3">
        <v>0</v>
      </c>
      <c r="AL18" s="3">
        <v>1</v>
      </c>
      <c r="AM18" s="3">
        <v>0</v>
      </c>
      <c r="AN18" s="3">
        <v>0</v>
      </c>
      <c r="AO18" s="3">
        <v>0</v>
      </c>
      <c r="AP18" s="3">
        <v>0</v>
      </c>
      <c r="AQ18" s="3">
        <v>0</v>
      </c>
      <c r="AR18" s="3">
        <v>0</v>
      </c>
      <c r="AS18" s="3">
        <v>0</v>
      </c>
      <c r="AT18" s="3">
        <v>0</v>
      </c>
      <c r="AU18" s="3">
        <v>0</v>
      </c>
      <c r="AV18" s="3">
        <v>0</v>
      </c>
      <c r="AW18" s="3">
        <v>0</v>
      </c>
      <c r="AX18" s="3">
        <v>0</v>
      </c>
      <c r="AY18" s="3">
        <v>0</v>
      </c>
      <c r="AZ18" s="3">
        <v>1</v>
      </c>
      <c r="BA18" s="3">
        <v>1</v>
      </c>
      <c r="BB18" s="3">
        <v>0</v>
      </c>
      <c r="BC18" s="3">
        <v>0</v>
      </c>
      <c r="BD18" s="3">
        <v>0</v>
      </c>
      <c r="BE18" s="3">
        <v>0</v>
      </c>
      <c r="BF18" s="3">
        <v>0</v>
      </c>
      <c r="BG18" s="3">
        <v>0</v>
      </c>
      <c r="BH18" s="3">
        <v>0</v>
      </c>
      <c r="BI18" s="3">
        <v>0</v>
      </c>
      <c r="BJ18" s="3">
        <v>0</v>
      </c>
      <c r="BK18" s="3">
        <v>0</v>
      </c>
      <c r="BL18" s="3">
        <v>0</v>
      </c>
      <c r="BM18" s="3">
        <v>0</v>
      </c>
      <c r="BN18" s="3">
        <v>0</v>
      </c>
      <c r="BO18" s="3">
        <v>0</v>
      </c>
      <c r="BP18" s="3">
        <v>0</v>
      </c>
      <c r="BQ18" s="3">
        <v>0</v>
      </c>
      <c r="BR18" s="3">
        <v>0</v>
      </c>
      <c r="BS18" s="3">
        <v>0</v>
      </c>
      <c r="BT18" s="3">
        <v>0</v>
      </c>
      <c r="BU18" s="3">
        <v>0</v>
      </c>
      <c r="BV18" s="3">
        <v>0</v>
      </c>
      <c r="BW18" s="3">
        <v>0</v>
      </c>
      <c r="BX18" s="3">
        <v>0</v>
      </c>
      <c r="BY18" s="3">
        <v>0</v>
      </c>
      <c r="BZ18" s="3">
        <v>0</v>
      </c>
      <c r="CA18" s="3">
        <v>0</v>
      </c>
      <c r="CB18" s="3">
        <v>0</v>
      </c>
      <c r="CC18" s="3">
        <v>0</v>
      </c>
      <c r="CD18" s="3">
        <v>0</v>
      </c>
      <c r="CE18" s="3">
        <v>0</v>
      </c>
      <c r="CF18" s="3">
        <v>0</v>
      </c>
      <c r="CG18" s="3">
        <v>0</v>
      </c>
      <c r="CH18" s="3">
        <v>0</v>
      </c>
      <c r="CI18" s="3">
        <v>0</v>
      </c>
      <c r="CJ18" s="3">
        <v>0</v>
      </c>
      <c r="CK18" s="3">
        <v>0</v>
      </c>
      <c r="CL18" s="3">
        <v>0</v>
      </c>
      <c r="CM18" s="3">
        <v>0</v>
      </c>
      <c r="CN18" s="3">
        <v>0</v>
      </c>
      <c r="CO18" s="3">
        <v>0</v>
      </c>
      <c r="CP18" s="3">
        <v>0</v>
      </c>
      <c r="CQ18" s="3">
        <v>0</v>
      </c>
      <c r="CR18" s="3">
        <v>0</v>
      </c>
      <c r="CS18" s="3">
        <v>0</v>
      </c>
      <c r="CT18" s="3">
        <v>0</v>
      </c>
      <c r="CU18" s="3">
        <v>0</v>
      </c>
      <c r="CV18" s="3">
        <v>0</v>
      </c>
      <c r="CW18" s="3">
        <v>0</v>
      </c>
      <c r="CX18" s="3">
        <v>0</v>
      </c>
      <c r="CY18" s="3">
        <v>0</v>
      </c>
    </row>
    <row r="19" spans="1:103" x14ac:dyDescent="0.3">
      <c r="A19" s="3">
        <v>16</v>
      </c>
      <c r="B19" s="3" t="s">
        <v>281</v>
      </c>
      <c r="C19" s="3">
        <v>5</v>
      </c>
      <c r="D19" s="3">
        <v>82</v>
      </c>
      <c r="E19" s="3">
        <v>4.45</v>
      </c>
      <c r="F19" s="3">
        <v>6.22</v>
      </c>
      <c r="G19" s="3">
        <v>1.56</v>
      </c>
      <c r="H19" s="3">
        <v>28.09</v>
      </c>
      <c r="I19" s="3">
        <v>3.65</v>
      </c>
      <c r="J19" s="3">
        <v>2.06</v>
      </c>
      <c r="K19" s="3">
        <v>1.7</v>
      </c>
      <c r="L19" s="3">
        <v>1.76</v>
      </c>
      <c r="M19" s="3">
        <v>2</v>
      </c>
      <c r="N19" s="3">
        <v>2</v>
      </c>
      <c r="O19" s="3">
        <v>2.0499999999999998</v>
      </c>
      <c r="P19" s="3">
        <v>2.0499999999999998</v>
      </c>
      <c r="Q19" s="3">
        <v>2.2599999999999998</v>
      </c>
      <c r="R19" s="3">
        <v>2.46</v>
      </c>
      <c r="S19" s="3">
        <v>14.88</v>
      </c>
      <c r="T19" s="3">
        <v>6.83</v>
      </c>
      <c r="U19" s="3">
        <v>22.61</v>
      </c>
      <c r="V19" s="3">
        <v>82.13</v>
      </c>
      <c r="W19" s="3">
        <v>1.56</v>
      </c>
      <c r="X19" s="3">
        <v>28.09</v>
      </c>
      <c r="Y19" s="3">
        <v>15.27</v>
      </c>
      <c r="Z19" s="3">
        <v>16.670000000000002</v>
      </c>
      <c r="AA19" s="3">
        <v>19.010000000000002</v>
      </c>
      <c r="AB19" s="3">
        <v>20.8</v>
      </c>
      <c r="AC19" s="3">
        <v>22.2</v>
      </c>
      <c r="AD19" s="3">
        <v>24.17</v>
      </c>
      <c r="AE19" s="3">
        <v>25.61</v>
      </c>
      <c r="AF19" s="3">
        <v>26.83</v>
      </c>
      <c r="AG19" s="3">
        <v>27.46</v>
      </c>
      <c r="AH19" s="3">
        <v>0</v>
      </c>
      <c r="AI19" s="3">
        <v>34</v>
      </c>
      <c r="AJ19" s="3">
        <v>36</v>
      </c>
      <c r="AK19" s="3">
        <v>0</v>
      </c>
      <c r="AL19" s="3">
        <v>0</v>
      </c>
      <c r="AM19" s="3">
        <v>0</v>
      </c>
      <c r="AN19" s="3">
        <v>0</v>
      </c>
      <c r="AO19" s="3">
        <v>0</v>
      </c>
      <c r="AP19" s="3">
        <v>0</v>
      </c>
      <c r="AQ19" s="3">
        <v>0</v>
      </c>
      <c r="AR19" s="3">
        <v>1</v>
      </c>
      <c r="AS19" s="3">
        <v>0</v>
      </c>
      <c r="AT19" s="3">
        <v>0</v>
      </c>
      <c r="AU19" s="3">
        <v>1</v>
      </c>
      <c r="AV19" s="3">
        <v>1</v>
      </c>
      <c r="AW19" s="3">
        <v>2</v>
      </c>
      <c r="AX19" s="3">
        <v>1</v>
      </c>
      <c r="AY19" s="3">
        <v>1</v>
      </c>
      <c r="AZ19" s="3">
        <v>0</v>
      </c>
      <c r="BA19" s="3">
        <v>0</v>
      </c>
      <c r="BB19" s="3">
        <v>2</v>
      </c>
      <c r="BC19" s="3">
        <v>0</v>
      </c>
      <c r="BD19" s="3">
        <v>0</v>
      </c>
      <c r="BE19" s="3">
        <v>1</v>
      </c>
      <c r="BF19" s="3">
        <v>0</v>
      </c>
      <c r="BG19" s="3">
        <v>0</v>
      </c>
      <c r="BH19" s="3">
        <v>1</v>
      </c>
      <c r="BI19" s="3">
        <v>0</v>
      </c>
      <c r="BJ19" s="3">
        <v>1</v>
      </c>
      <c r="BK19" s="3">
        <v>0</v>
      </c>
      <c r="BL19" s="3">
        <v>0</v>
      </c>
      <c r="BM19" s="3">
        <v>0</v>
      </c>
      <c r="BN19" s="3">
        <v>0</v>
      </c>
      <c r="BO19" s="3">
        <v>0</v>
      </c>
      <c r="BP19" s="3">
        <v>0</v>
      </c>
      <c r="BQ19" s="3">
        <v>0</v>
      </c>
      <c r="BR19" s="3">
        <v>0</v>
      </c>
      <c r="BS19" s="3">
        <v>0</v>
      </c>
      <c r="BT19" s="3">
        <v>0</v>
      </c>
      <c r="BU19" s="3">
        <v>0</v>
      </c>
      <c r="BV19" s="3">
        <v>0</v>
      </c>
      <c r="BW19" s="3">
        <v>0</v>
      </c>
      <c r="BX19" s="3">
        <v>0</v>
      </c>
      <c r="BY19" s="3">
        <v>0</v>
      </c>
      <c r="BZ19" s="3">
        <v>0</v>
      </c>
      <c r="CA19" s="3">
        <v>0</v>
      </c>
      <c r="CB19" s="3">
        <v>0</v>
      </c>
      <c r="CC19" s="3">
        <v>0</v>
      </c>
      <c r="CD19" s="3">
        <v>0</v>
      </c>
      <c r="CE19" s="3">
        <v>0</v>
      </c>
      <c r="CF19" s="3">
        <v>0</v>
      </c>
      <c r="CG19" s="3">
        <v>0</v>
      </c>
      <c r="CH19" s="3">
        <v>0</v>
      </c>
      <c r="CI19" s="3">
        <v>0</v>
      </c>
      <c r="CJ19" s="3">
        <v>0</v>
      </c>
      <c r="CK19" s="3">
        <v>0</v>
      </c>
      <c r="CL19" s="3">
        <v>0</v>
      </c>
      <c r="CM19" s="3">
        <v>0</v>
      </c>
      <c r="CN19" s="3">
        <v>0</v>
      </c>
      <c r="CO19" s="3">
        <v>0</v>
      </c>
      <c r="CP19" s="3">
        <v>0</v>
      </c>
      <c r="CQ19" s="3">
        <v>0</v>
      </c>
      <c r="CR19" s="3">
        <v>0</v>
      </c>
      <c r="CS19" s="3">
        <v>0</v>
      </c>
      <c r="CT19" s="3">
        <v>0</v>
      </c>
      <c r="CU19" s="3">
        <v>0</v>
      </c>
      <c r="CV19" s="3">
        <v>0</v>
      </c>
      <c r="CW19" s="3">
        <v>0</v>
      </c>
      <c r="CX19" s="3">
        <v>0</v>
      </c>
      <c r="CY19" s="3">
        <v>0</v>
      </c>
    </row>
    <row r="20" spans="1:103" x14ac:dyDescent="0.3">
      <c r="A20" s="3">
        <v>17</v>
      </c>
      <c r="B20" s="3" t="s">
        <v>282</v>
      </c>
      <c r="C20" s="3">
        <v>5</v>
      </c>
      <c r="D20" s="3">
        <v>76</v>
      </c>
      <c r="E20" s="3">
        <v>3.62</v>
      </c>
      <c r="F20" s="3">
        <v>4.51</v>
      </c>
      <c r="G20" s="3">
        <v>1.7</v>
      </c>
      <c r="H20" s="3">
        <v>19.91</v>
      </c>
      <c r="I20" s="3">
        <v>3.1</v>
      </c>
      <c r="J20" s="3">
        <v>2.0499999999999998</v>
      </c>
      <c r="K20" s="3">
        <v>1.7</v>
      </c>
      <c r="L20" s="3">
        <v>1.76</v>
      </c>
      <c r="M20" s="3">
        <v>2</v>
      </c>
      <c r="N20" s="3">
        <v>2.0499999999999998</v>
      </c>
      <c r="O20" s="3">
        <v>2.0499999999999998</v>
      </c>
      <c r="P20" s="3">
        <v>2.0499999999999998</v>
      </c>
      <c r="Q20" s="3">
        <v>2.2599999999999998</v>
      </c>
      <c r="R20" s="3">
        <v>2.46</v>
      </c>
      <c r="S20" s="3">
        <v>4.2300000000000004</v>
      </c>
      <c r="T20" s="3">
        <v>2.77</v>
      </c>
      <c r="U20" s="3">
        <v>17.5</v>
      </c>
      <c r="V20" s="3">
        <v>58.96</v>
      </c>
      <c r="W20" s="3">
        <v>1.7</v>
      </c>
      <c r="X20" s="3">
        <v>19.91</v>
      </c>
      <c r="Y20" s="3">
        <v>11.99</v>
      </c>
      <c r="Z20" s="3">
        <v>15.55</v>
      </c>
      <c r="AA20" s="3">
        <v>17.3</v>
      </c>
      <c r="AB20" s="3">
        <v>17.96</v>
      </c>
      <c r="AC20" s="3">
        <v>18.190000000000001</v>
      </c>
      <c r="AD20" s="3">
        <v>18.420000000000002</v>
      </c>
      <c r="AE20" s="3">
        <v>18.510000000000002</v>
      </c>
      <c r="AF20" s="3">
        <v>18.510000000000002</v>
      </c>
      <c r="AG20" s="3">
        <v>19.21</v>
      </c>
      <c r="AH20" s="3">
        <v>0</v>
      </c>
      <c r="AI20" s="3">
        <v>28</v>
      </c>
      <c r="AJ20" s="3">
        <v>37</v>
      </c>
      <c r="AK20" s="3">
        <v>1</v>
      </c>
      <c r="AL20" s="3">
        <v>2</v>
      </c>
      <c r="AM20" s="3">
        <v>0</v>
      </c>
      <c r="AN20" s="3">
        <v>0</v>
      </c>
      <c r="AO20" s="3">
        <v>0</v>
      </c>
      <c r="AP20" s="3">
        <v>0</v>
      </c>
      <c r="AQ20" s="3">
        <v>0</v>
      </c>
      <c r="AR20" s="3">
        <v>0</v>
      </c>
      <c r="AS20" s="3">
        <v>2</v>
      </c>
      <c r="AT20" s="3">
        <v>0</v>
      </c>
      <c r="AU20" s="3">
        <v>0</v>
      </c>
      <c r="AV20" s="3">
        <v>0</v>
      </c>
      <c r="AW20" s="3">
        <v>1</v>
      </c>
      <c r="AX20" s="3">
        <v>0</v>
      </c>
      <c r="AY20" s="3">
        <v>1</v>
      </c>
      <c r="AZ20" s="3">
        <v>3</v>
      </c>
      <c r="BA20" s="3">
        <v>1</v>
      </c>
      <c r="BB20" s="3">
        <v>0</v>
      </c>
      <c r="BC20" s="3">
        <v>0</v>
      </c>
      <c r="BD20" s="3">
        <v>0</v>
      </c>
      <c r="BE20" s="3">
        <v>0</v>
      </c>
      <c r="BF20" s="3">
        <v>0</v>
      </c>
      <c r="BG20" s="3">
        <v>0</v>
      </c>
      <c r="BH20" s="3">
        <v>0</v>
      </c>
      <c r="BI20" s="3">
        <v>0</v>
      </c>
      <c r="BJ20" s="3">
        <v>0</v>
      </c>
      <c r="BK20" s="3">
        <v>0</v>
      </c>
      <c r="BL20" s="3">
        <v>0</v>
      </c>
      <c r="BM20" s="3">
        <v>0</v>
      </c>
      <c r="BN20" s="3">
        <v>0</v>
      </c>
      <c r="BO20" s="3">
        <v>0</v>
      </c>
      <c r="BP20" s="3">
        <v>0</v>
      </c>
      <c r="BQ20" s="3">
        <v>0</v>
      </c>
      <c r="BR20" s="3">
        <v>0</v>
      </c>
      <c r="BS20" s="3">
        <v>0</v>
      </c>
      <c r="BT20" s="3">
        <v>0</v>
      </c>
      <c r="BU20" s="3">
        <v>0</v>
      </c>
      <c r="BV20" s="3">
        <v>0</v>
      </c>
      <c r="BW20" s="3">
        <v>0</v>
      </c>
      <c r="BX20" s="3">
        <v>0</v>
      </c>
      <c r="BY20" s="3">
        <v>0</v>
      </c>
      <c r="BZ20" s="3">
        <v>0</v>
      </c>
      <c r="CA20" s="3">
        <v>0</v>
      </c>
      <c r="CB20" s="3">
        <v>0</v>
      </c>
      <c r="CC20" s="3">
        <v>0</v>
      </c>
      <c r="CD20" s="3">
        <v>0</v>
      </c>
      <c r="CE20" s="3">
        <v>0</v>
      </c>
      <c r="CF20" s="3">
        <v>0</v>
      </c>
      <c r="CG20" s="3">
        <v>0</v>
      </c>
      <c r="CH20" s="3">
        <v>0</v>
      </c>
      <c r="CI20" s="3">
        <v>0</v>
      </c>
      <c r="CJ20" s="3">
        <v>0</v>
      </c>
      <c r="CK20" s="3">
        <v>0</v>
      </c>
      <c r="CL20" s="3">
        <v>0</v>
      </c>
      <c r="CM20" s="3">
        <v>0</v>
      </c>
      <c r="CN20" s="3">
        <v>0</v>
      </c>
      <c r="CO20" s="3">
        <v>0</v>
      </c>
      <c r="CP20" s="3">
        <v>0</v>
      </c>
      <c r="CQ20" s="3">
        <v>0</v>
      </c>
      <c r="CR20" s="3">
        <v>0</v>
      </c>
      <c r="CS20" s="3">
        <v>0</v>
      </c>
      <c r="CT20" s="3">
        <v>0</v>
      </c>
      <c r="CU20" s="3">
        <v>0</v>
      </c>
      <c r="CV20" s="3">
        <v>0</v>
      </c>
      <c r="CW20" s="3">
        <v>0</v>
      </c>
      <c r="CX20" s="3">
        <v>0</v>
      </c>
      <c r="CY20" s="3">
        <v>0</v>
      </c>
    </row>
    <row r="21" spans="1:103" x14ac:dyDescent="0.3">
      <c r="A21" s="3">
        <v>18</v>
      </c>
      <c r="B21" s="3" t="s">
        <v>283</v>
      </c>
      <c r="C21" s="3">
        <v>5</v>
      </c>
      <c r="D21" s="3">
        <v>98</v>
      </c>
      <c r="E21" s="3">
        <v>3.9</v>
      </c>
      <c r="F21" s="3">
        <v>5.15</v>
      </c>
      <c r="G21" s="3">
        <v>1.56</v>
      </c>
      <c r="H21" s="3">
        <v>23.95</v>
      </c>
      <c r="I21" s="3">
        <v>3.28</v>
      </c>
      <c r="J21" s="3">
        <v>2.06</v>
      </c>
      <c r="K21" s="3">
        <v>1.7</v>
      </c>
      <c r="L21" s="3">
        <v>1.76</v>
      </c>
      <c r="M21" s="3">
        <v>2</v>
      </c>
      <c r="N21" s="3">
        <v>2.0499999999999998</v>
      </c>
      <c r="O21" s="3">
        <v>2.0499999999999998</v>
      </c>
      <c r="P21" s="3">
        <v>2.14</v>
      </c>
      <c r="Q21" s="3">
        <v>2.2599999999999998</v>
      </c>
      <c r="R21" s="3">
        <v>2.46</v>
      </c>
      <c r="S21" s="3">
        <v>14.28</v>
      </c>
      <c r="T21" s="3">
        <v>5.01</v>
      </c>
      <c r="U21" s="3">
        <v>19.600000000000001</v>
      </c>
      <c r="V21" s="3">
        <v>71.87</v>
      </c>
      <c r="W21" s="3">
        <v>1.56</v>
      </c>
      <c r="X21" s="3">
        <v>23.95</v>
      </c>
      <c r="Y21" s="3">
        <v>14.31</v>
      </c>
      <c r="Z21" s="3">
        <v>15.24</v>
      </c>
      <c r="AA21" s="3">
        <v>16.82</v>
      </c>
      <c r="AB21" s="3">
        <v>17.399999999999999</v>
      </c>
      <c r="AC21" s="3">
        <v>19.100000000000001</v>
      </c>
      <c r="AD21" s="3">
        <v>20.7</v>
      </c>
      <c r="AE21" s="3">
        <v>22.12</v>
      </c>
      <c r="AF21" s="3">
        <v>23.48</v>
      </c>
      <c r="AG21" s="3">
        <v>23.76</v>
      </c>
      <c r="AH21" s="3">
        <v>0</v>
      </c>
      <c r="AI21" s="3">
        <v>35</v>
      </c>
      <c r="AJ21" s="3">
        <v>50</v>
      </c>
      <c r="AK21" s="3">
        <v>1</v>
      </c>
      <c r="AL21" s="3">
        <v>0</v>
      </c>
      <c r="AM21" s="3">
        <v>0</v>
      </c>
      <c r="AN21" s="3">
        <v>0</v>
      </c>
      <c r="AO21" s="3">
        <v>0</v>
      </c>
      <c r="AP21" s="3">
        <v>1</v>
      </c>
      <c r="AQ21" s="3">
        <v>0</v>
      </c>
      <c r="AR21" s="3">
        <v>0</v>
      </c>
      <c r="AS21" s="3">
        <v>0</v>
      </c>
      <c r="AT21" s="3">
        <v>0</v>
      </c>
      <c r="AU21" s="3">
        <v>0</v>
      </c>
      <c r="AV21" s="3">
        <v>3</v>
      </c>
      <c r="AW21" s="3">
        <v>1</v>
      </c>
      <c r="AX21" s="3">
        <v>1</v>
      </c>
      <c r="AY21" s="3">
        <v>2</v>
      </c>
      <c r="AZ21" s="3">
        <v>1</v>
      </c>
      <c r="BA21" s="3">
        <v>0</v>
      </c>
      <c r="BB21" s="3">
        <v>0</v>
      </c>
      <c r="BC21" s="3">
        <v>1</v>
      </c>
      <c r="BD21" s="3">
        <v>0</v>
      </c>
      <c r="BE21" s="3">
        <v>2</v>
      </c>
      <c r="BF21" s="3">
        <v>0</v>
      </c>
      <c r="BG21" s="3">
        <v>0</v>
      </c>
      <c r="BH21" s="3">
        <v>0</v>
      </c>
      <c r="BI21" s="3">
        <v>0</v>
      </c>
      <c r="BJ21" s="3">
        <v>0</v>
      </c>
      <c r="BK21" s="3">
        <v>0</v>
      </c>
      <c r="BL21" s="3">
        <v>0</v>
      </c>
      <c r="BM21" s="3">
        <v>0</v>
      </c>
      <c r="BN21" s="3">
        <v>0</v>
      </c>
      <c r="BO21" s="3">
        <v>0</v>
      </c>
      <c r="BP21" s="3">
        <v>0</v>
      </c>
      <c r="BQ21" s="3">
        <v>0</v>
      </c>
      <c r="BR21" s="3">
        <v>0</v>
      </c>
      <c r="BS21" s="3">
        <v>0</v>
      </c>
      <c r="BT21" s="3">
        <v>0</v>
      </c>
      <c r="BU21" s="3">
        <v>0</v>
      </c>
      <c r="BV21" s="3">
        <v>0</v>
      </c>
      <c r="BW21" s="3">
        <v>0</v>
      </c>
      <c r="BX21" s="3">
        <v>0</v>
      </c>
      <c r="BY21" s="3">
        <v>0</v>
      </c>
      <c r="BZ21" s="3">
        <v>0</v>
      </c>
      <c r="CA21" s="3">
        <v>0</v>
      </c>
      <c r="CB21" s="3">
        <v>0</v>
      </c>
      <c r="CC21" s="3">
        <v>0</v>
      </c>
      <c r="CD21" s="3">
        <v>0</v>
      </c>
      <c r="CE21" s="3">
        <v>0</v>
      </c>
      <c r="CF21" s="3">
        <v>0</v>
      </c>
      <c r="CG21" s="3">
        <v>0</v>
      </c>
      <c r="CH21" s="3">
        <v>0</v>
      </c>
      <c r="CI21" s="3">
        <v>0</v>
      </c>
      <c r="CJ21" s="3">
        <v>0</v>
      </c>
      <c r="CK21" s="3">
        <v>0</v>
      </c>
      <c r="CL21" s="3">
        <v>0</v>
      </c>
      <c r="CM21" s="3">
        <v>0</v>
      </c>
      <c r="CN21" s="3">
        <v>0</v>
      </c>
      <c r="CO21" s="3">
        <v>0</v>
      </c>
      <c r="CP21" s="3">
        <v>0</v>
      </c>
      <c r="CQ21" s="3">
        <v>0</v>
      </c>
      <c r="CR21" s="3">
        <v>0</v>
      </c>
      <c r="CS21" s="3">
        <v>0</v>
      </c>
      <c r="CT21" s="3">
        <v>0</v>
      </c>
      <c r="CU21" s="3">
        <v>0</v>
      </c>
      <c r="CV21" s="3">
        <v>0</v>
      </c>
      <c r="CW21" s="3">
        <v>0</v>
      </c>
      <c r="CX21" s="3">
        <v>0</v>
      </c>
      <c r="CY21" s="3">
        <v>0</v>
      </c>
    </row>
    <row r="22" spans="1:103" x14ac:dyDescent="0.3">
      <c r="A22" s="3">
        <v>19</v>
      </c>
      <c r="B22" s="3" t="s">
        <v>284</v>
      </c>
      <c r="C22" s="3">
        <v>5</v>
      </c>
      <c r="D22" s="3">
        <v>90</v>
      </c>
      <c r="E22" s="3">
        <v>3.69</v>
      </c>
      <c r="F22" s="3">
        <v>4.6900000000000004</v>
      </c>
      <c r="G22" s="3">
        <v>1.7</v>
      </c>
      <c r="H22" s="3">
        <v>22.25</v>
      </c>
      <c r="I22" s="3">
        <v>3.15</v>
      </c>
      <c r="J22" s="3">
        <v>2.06</v>
      </c>
      <c r="K22" s="3">
        <v>1.7</v>
      </c>
      <c r="L22" s="3">
        <v>1.76</v>
      </c>
      <c r="M22" s="3">
        <v>2</v>
      </c>
      <c r="N22" s="3">
        <v>2.0499999999999998</v>
      </c>
      <c r="O22" s="3">
        <v>2.0499999999999998</v>
      </c>
      <c r="P22" s="3">
        <v>2.0499999999999998</v>
      </c>
      <c r="Q22" s="3">
        <v>2.17</v>
      </c>
      <c r="R22" s="3">
        <v>2.37</v>
      </c>
      <c r="S22" s="3">
        <v>13.35</v>
      </c>
      <c r="T22" s="3">
        <v>3.55</v>
      </c>
      <c r="U22" s="3">
        <v>17.62</v>
      </c>
      <c r="V22" s="3">
        <v>60.66</v>
      </c>
      <c r="W22" s="3">
        <v>1.7</v>
      </c>
      <c r="X22" s="3">
        <v>22.25</v>
      </c>
      <c r="Y22" s="3">
        <v>14.08</v>
      </c>
      <c r="Z22" s="3">
        <v>14.99</v>
      </c>
      <c r="AA22" s="3">
        <v>15.69</v>
      </c>
      <c r="AB22" s="3">
        <v>16.32</v>
      </c>
      <c r="AC22" s="3">
        <v>17.350000000000001</v>
      </c>
      <c r="AD22" s="3">
        <v>17.88</v>
      </c>
      <c r="AE22" s="3">
        <v>18.170000000000002</v>
      </c>
      <c r="AF22" s="3">
        <v>18.89</v>
      </c>
      <c r="AG22" s="3">
        <v>20.57</v>
      </c>
      <c r="AH22" s="3">
        <v>0</v>
      </c>
      <c r="AI22" s="3">
        <v>29</v>
      </c>
      <c r="AJ22" s="3">
        <v>50</v>
      </c>
      <c r="AK22" s="3">
        <v>1</v>
      </c>
      <c r="AL22" s="3">
        <v>0</v>
      </c>
      <c r="AM22" s="3">
        <v>0</v>
      </c>
      <c r="AN22" s="3">
        <v>0</v>
      </c>
      <c r="AO22" s="3">
        <v>0</v>
      </c>
      <c r="AP22" s="3">
        <v>0</v>
      </c>
      <c r="AQ22" s="3">
        <v>0</v>
      </c>
      <c r="AR22" s="3">
        <v>0</v>
      </c>
      <c r="AS22" s="3">
        <v>0</v>
      </c>
      <c r="AT22" s="3">
        <v>0</v>
      </c>
      <c r="AU22" s="3">
        <v>1</v>
      </c>
      <c r="AV22" s="3">
        <v>2</v>
      </c>
      <c r="AW22" s="3">
        <v>2</v>
      </c>
      <c r="AX22" s="3">
        <v>1</v>
      </c>
      <c r="AY22" s="3">
        <v>2</v>
      </c>
      <c r="AZ22" s="3">
        <v>1</v>
      </c>
      <c r="BA22" s="3">
        <v>0</v>
      </c>
      <c r="BB22" s="3">
        <v>0</v>
      </c>
      <c r="BC22" s="3">
        <v>0</v>
      </c>
      <c r="BD22" s="3">
        <v>1</v>
      </c>
      <c r="BE22" s="3">
        <v>0</v>
      </c>
      <c r="BF22" s="3">
        <v>0</v>
      </c>
      <c r="BG22" s="3">
        <v>0</v>
      </c>
      <c r="BH22" s="3">
        <v>0</v>
      </c>
      <c r="BI22" s="3">
        <v>0</v>
      </c>
      <c r="BJ22" s="3">
        <v>0</v>
      </c>
      <c r="BK22" s="3">
        <v>0</v>
      </c>
      <c r="BL22" s="3">
        <v>0</v>
      </c>
      <c r="BM22" s="3">
        <v>0</v>
      </c>
      <c r="BN22" s="3">
        <v>0</v>
      </c>
      <c r="BO22" s="3">
        <v>0</v>
      </c>
      <c r="BP22" s="3">
        <v>0</v>
      </c>
      <c r="BQ22" s="3">
        <v>0</v>
      </c>
      <c r="BR22" s="3">
        <v>0</v>
      </c>
      <c r="BS22" s="3">
        <v>0</v>
      </c>
      <c r="BT22" s="3">
        <v>0</v>
      </c>
      <c r="BU22" s="3">
        <v>0</v>
      </c>
      <c r="BV22" s="3">
        <v>0</v>
      </c>
      <c r="BW22" s="3">
        <v>0</v>
      </c>
      <c r="BX22" s="3">
        <v>0</v>
      </c>
      <c r="BY22" s="3">
        <v>0</v>
      </c>
      <c r="BZ22" s="3">
        <v>0</v>
      </c>
      <c r="CA22" s="3">
        <v>0</v>
      </c>
      <c r="CB22" s="3">
        <v>0</v>
      </c>
      <c r="CC22" s="3">
        <v>0</v>
      </c>
      <c r="CD22" s="3">
        <v>0</v>
      </c>
      <c r="CE22" s="3">
        <v>0</v>
      </c>
      <c r="CF22" s="3">
        <v>0</v>
      </c>
      <c r="CG22" s="3">
        <v>0</v>
      </c>
      <c r="CH22" s="3">
        <v>0</v>
      </c>
      <c r="CI22" s="3">
        <v>0</v>
      </c>
      <c r="CJ22" s="3">
        <v>0</v>
      </c>
      <c r="CK22" s="3">
        <v>0</v>
      </c>
      <c r="CL22" s="3">
        <v>0</v>
      </c>
      <c r="CM22" s="3">
        <v>0</v>
      </c>
      <c r="CN22" s="3">
        <v>0</v>
      </c>
      <c r="CO22" s="3">
        <v>0</v>
      </c>
      <c r="CP22" s="3">
        <v>0</v>
      </c>
      <c r="CQ22" s="3">
        <v>0</v>
      </c>
      <c r="CR22" s="3">
        <v>0</v>
      </c>
      <c r="CS22" s="3">
        <v>0</v>
      </c>
      <c r="CT22" s="3">
        <v>0</v>
      </c>
      <c r="CU22" s="3">
        <v>0</v>
      </c>
      <c r="CV22" s="3">
        <v>0</v>
      </c>
      <c r="CW22" s="3">
        <v>0</v>
      </c>
      <c r="CX22" s="3">
        <v>0</v>
      </c>
      <c r="CY22" s="3">
        <v>0</v>
      </c>
    </row>
    <row r="23" spans="1:103" x14ac:dyDescent="0.3">
      <c r="A23" s="3">
        <v>20</v>
      </c>
      <c r="B23" s="3" t="s">
        <v>285</v>
      </c>
      <c r="C23" s="3">
        <v>5</v>
      </c>
      <c r="D23" s="3">
        <v>98</v>
      </c>
      <c r="E23" s="3">
        <v>3.98</v>
      </c>
      <c r="F23" s="3">
        <v>5</v>
      </c>
      <c r="G23" s="3">
        <v>1.56</v>
      </c>
      <c r="H23" s="3">
        <v>22.21</v>
      </c>
      <c r="I23" s="3">
        <v>3.34</v>
      </c>
      <c r="J23" s="3">
        <v>2.0499999999999998</v>
      </c>
      <c r="K23" s="3">
        <v>1.7</v>
      </c>
      <c r="L23" s="3">
        <v>1.76</v>
      </c>
      <c r="M23" s="3">
        <v>2.0499999999999998</v>
      </c>
      <c r="N23" s="3">
        <v>2.0499999999999998</v>
      </c>
      <c r="O23" s="3">
        <v>2.0499999999999998</v>
      </c>
      <c r="P23" s="3">
        <v>2.17</v>
      </c>
      <c r="Q23" s="3">
        <v>2.2599999999999998</v>
      </c>
      <c r="R23" s="3">
        <v>2.46</v>
      </c>
      <c r="S23" s="3">
        <v>12.86</v>
      </c>
      <c r="T23" s="3">
        <v>4.62</v>
      </c>
      <c r="U23" s="3">
        <v>18.53</v>
      </c>
      <c r="V23" s="3">
        <v>64.14</v>
      </c>
      <c r="W23" s="3">
        <v>1.56</v>
      </c>
      <c r="X23" s="3">
        <v>22.21</v>
      </c>
      <c r="Y23" s="3">
        <v>13.11</v>
      </c>
      <c r="Z23" s="3">
        <v>14.85</v>
      </c>
      <c r="AA23" s="3">
        <v>15.73</v>
      </c>
      <c r="AB23" s="3">
        <v>16.29</v>
      </c>
      <c r="AC23" s="3">
        <v>19.43</v>
      </c>
      <c r="AD23" s="3">
        <v>20.91</v>
      </c>
      <c r="AE23" s="3">
        <v>21.06</v>
      </c>
      <c r="AF23" s="3">
        <v>21.35</v>
      </c>
      <c r="AG23" s="3">
        <v>21.75</v>
      </c>
      <c r="AH23" s="3">
        <v>0</v>
      </c>
      <c r="AI23" s="3">
        <v>25</v>
      </c>
      <c r="AJ23" s="3">
        <v>57</v>
      </c>
      <c r="AK23" s="3">
        <v>2</v>
      </c>
      <c r="AL23" s="3">
        <v>1</v>
      </c>
      <c r="AM23" s="3">
        <v>0</v>
      </c>
      <c r="AN23" s="3">
        <v>0</v>
      </c>
      <c r="AO23" s="3">
        <v>0</v>
      </c>
      <c r="AP23" s="3">
        <v>0</v>
      </c>
      <c r="AQ23" s="3">
        <v>1</v>
      </c>
      <c r="AR23" s="3">
        <v>0</v>
      </c>
      <c r="AS23" s="3">
        <v>0</v>
      </c>
      <c r="AT23" s="3">
        <v>2</v>
      </c>
      <c r="AU23" s="3">
        <v>1</v>
      </c>
      <c r="AV23" s="3">
        <v>1</v>
      </c>
      <c r="AW23" s="3">
        <v>3</v>
      </c>
      <c r="AX23" s="3">
        <v>1</v>
      </c>
      <c r="AY23" s="3">
        <v>0</v>
      </c>
      <c r="AZ23" s="3">
        <v>0</v>
      </c>
      <c r="BA23" s="3">
        <v>0</v>
      </c>
      <c r="BB23" s="3">
        <v>1</v>
      </c>
      <c r="BC23" s="3">
        <v>2</v>
      </c>
      <c r="BD23" s="3">
        <v>1</v>
      </c>
      <c r="BE23" s="3">
        <v>0</v>
      </c>
      <c r="BF23" s="3">
        <v>0</v>
      </c>
      <c r="BG23" s="3">
        <v>0</v>
      </c>
      <c r="BH23" s="3">
        <v>0</v>
      </c>
      <c r="BI23" s="3">
        <v>0</v>
      </c>
      <c r="BJ23" s="3">
        <v>0</v>
      </c>
      <c r="BK23" s="3">
        <v>0</v>
      </c>
      <c r="BL23" s="3">
        <v>0</v>
      </c>
      <c r="BM23" s="3">
        <v>0</v>
      </c>
      <c r="BN23" s="3">
        <v>0</v>
      </c>
      <c r="BO23" s="3">
        <v>0</v>
      </c>
      <c r="BP23" s="3">
        <v>0</v>
      </c>
      <c r="BQ23" s="3">
        <v>0</v>
      </c>
      <c r="BR23" s="3">
        <v>0</v>
      </c>
      <c r="BS23" s="3">
        <v>0</v>
      </c>
      <c r="BT23" s="3">
        <v>0</v>
      </c>
      <c r="BU23" s="3">
        <v>0</v>
      </c>
      <c r="BV23" s="3">
        <v>0</v>
      </c>
      <c r="BW23" s="3">
        <v>0</v>
      </c>
      <c r="BX23" s="3">
        <v>0</v>
      </c>
      <c r="BY23" s="3">
        <v>0</v>
      </c>
      <c r="BZ23" s="3">
        <v>0</v>
      </c>
      <c r="CA23" s="3">
        <v>0</v>
      </c>
      <c r="CB23" s="3">
        <v>0</v>
      </c>
      <c r="CC23" s="3">
        <v>0</v>
      </c>
      <c r="CD23" s="3">
        <v>0</v>
      </c>
      <c r="CE23" s="3">
        <v>0</v>
      </c>
      <c r="CF23" s="3">
        <v>0</v>
      </c>
      <c r="CG23" s="3">
        <v>0</v>
      </c>
      <c r="CH23" s="3">
        <v>0</v>
      </c>
      <c r="CI23" s="3">
        <v>0</v>
      </c>
      <c r="CJ23" s="3">
        <v>0</v>
      </c>
      <c r="CK23" s="3">
        <v>0</v>
      </c>
      <c r="CL23" s="3">
        <v>0</v>
      </c>
      <c r="CM23" s="3">
        <v>0</v>
      </c>
      <c r="CN23" s="3">
        <v>0</v>
      </c>
      <c r="CO23" s="3">
        <v>0</v>
      </c>
      <c r="CP23" s="3">
        <v>0</v>
      </c>
      <c r="CQ23" s="3">
        <v>0</v>
      </c>
      <c r="CR23" s="3">
        <v>0</v>
      </c>
      <c r="CS23" s="3">
        <v>0</v>
      </c>
      <c r="CT23" s="3">
        <v>0</v>
      </c>
      <c r="CU23" s="3">
        <v>0</v>
      </c>
      <c r="CV23" s="3">
        <v>0</v>
      </c>
      <c r="CW23" s="3">
        <v>0</v>
      </c>
      <c r="CX23" s="3">
        <v>0</v>
      </c>
      <c r="CY23" s="3">
        <v>0</v>
      </c>
    </row>
    <row r="24" spans="1:103" x14ac:dyDescent="0.3">
      <c r="A24" s="3">
        <v>21</v>
      </c>
      <c r="B24" s="3" t="s">
        <v>286</v>
      </c>
      <c r="C24" s="3">
        <v>5</v>
      </c>
      <c r="D24" s="3">
        <v>143</v>
      </c>
      <c r="E24" s="3">
        <v>4.1399999999999997</v>
      </c>
      <c r="F24" s="3">
        <v>5.04</v>
      </c>
      <c r="G24" s="3">
        <v>1.56</v>
      </c>
      <c r="H24" s="3">
        <v>22.97</v>
      </c>
      <c r="I24" s="3">
        <v>3.44</v>
      </c>
      <c r="J24" s="3">
        <v>2.0499999999999998</v>
      </c>
      <c r="K24" s="3">
        <v>1.7</v>
      </c>
      <c r="L24" s="3">
        <v>1.76</v>
      </c>
      <c r="M24" s="3">
        <v>2</v>
      </c>
      <c r="N24" s="3">
        <v>2.0499999999999998</v>
      </c>
      <c r="O24" s="3">
        <v>2.0499999999999998</v>
      </c>
      <c r="P24" s="3">
        <v>2.2599999999999998</v>
      </c>
      <c r="Q24" s="3">
        <v>2.42</v>
      </c>
      <c r="R24" s="3">
        <v>2.62</v>
      </c>
      <c r="S24" s="3">
        <v>14.47</v>
      </c>
      <c r="T24" s="3">
        <v>6.71</v>
      </c>
      <c r="U24" s="3">
        <v>17.440000000000001</v>
      </c>
      <c r="V24" s="3">
        <v>54.42</v>
      </c>
      <c r="W24" s="3">
        <v>1.56</v>
      </c>
      <c r="X24" s="3">
        <v>22.97</v>
      </c>
      <c r="Y24" s="3">
        <v>13.83</v>
      </c>
      <c r="Z24" s="3">
        <v>14.98</v>
      </c>
      <c r="AA24" s="3">
        <v>15.74</v>
      </c>
      <c r="AB24" s="3">
        <v>16.329999999999998</v>
      </c>
      <c r="AC24" s="3">
        <v>17.3</v>
      </c>
      <c r="AD24" s="3">
        <v>17.93</v>
      </c>
      <c r="AE24" s="3">
        <v>18.100000000000001</v>
      </c>
      <c r="AF24" s="3">
        <v>19.329999999999998</v>
      </c>
      <c r="AG24" s="3">
        <v>21.28</v>
      </c>
      <c r="AH24" s="3">
        <v>0</v>
      </c>
      <c r="AI24" s="3">
        <v>51</v>
      </c>
      <c r="AJ24" s="3">
        <v>67</v>
      </c>
      <c r="AK24" s="3">
        <v>1</v>
      </c>
      <c r="AL24" s="3">
        <v>3</v>
      </c>
      <c r="AM24" s="3">
        <v>1</v>
      </c>
      <c r="AN24" s="3">
        <v>0</v>
      </c>
      <c r="AO24" s="3">
        <v>0</v>
      </c>
      <c r="AP24" s="3">
        <v>0</v>
      </c>
      <c r="AQ24" s="3">
        <v>0</v>
      </c>
      <c r="AR24" s="3">
        <v>0</v>
      </c>
      <c r="AS24" s="3">
        <v>1</v>
      </c>
      <c r="AT24" s="3">
        <v>1</v>
      </c>
      <c r="AU24" s="3">
        <v>2</v>
      </c>
      <c r="AV24" s="3">
        <v>2</v>
      </c>
      <c r="AW24" s="3">
        <v>4</v>
      </c>
      <c r="AX24" s="3">
        <v>3</v>
      </c>
      <c r="AY24" s="3">
        <v>2</v>
      </c>
      <c r="AZ24" s="3">
        <v>3</v>
      </c>
      <c r="BA24" s="3">
        <v>0</v>
      </c>
      <c r="BB24" s="3">
        <v>1</v>
      </c>
      <c r="BC24" s="3">
        <v>0</v>
      </c>
      <c r="BD24" s="3">
        <v>1</v>
      </c>
      <c r="BE24" s="3">
        <v>0</v>
      </c>
      <c r="BF24" s="3">
        <v>0</v>
      </c>
      <c r="BG24" s="3">
        <v>0</v>
      </c>
      <c r="BH24" s="3">
        <v>0</v>
      </c>
      <c r="BI24" s="3">
        <v>0</v>
      </c>
      <c r="BJ24" s="3">
        <v>0</v>
      </c>
      <c r="BK24" s="3">
        <v>0</v>
      </c>
      <c r="BL24" s="3">
        <v>0</v>
      </c>
      <c r="BM24" s="3">
        <v>0</v>
      </c>
      <c r="BN24" s="3">
        <v>0</v>
      </c>
      <c r="BO24" s="3">
        <v>0</v>
      </c>
      <c r="BP24" s="3">
        <v>0</v>
      </c>
      <c r="BQ24" s="3">
        <v>0</v>
      </c>
      <c r="BR24" s="3">
        <v>0</v>
      </c>
      <c r="BS24" s="3">
        <v>0</v>
      </c>
      <c r="BT24" s="3">
        <v>0</v>
      </c>
      <c r="BU24" s="3">
        <v>0</v>
      </c>
      <c r="BV24" s="3">
        <v>0</v>
      </c>
      <c r="BW24" s="3">
        <v>0</v>
      </c>
      <c r="BX24" s="3">
        <v>0</v>
      </c>
      <c r="BY24" s="3">
        <v>0</v>
      </c>
      <c r="BZ24" s="3">
        <v>0</v>
      </c>
      <c r="CA24" s="3">
        <v>0</v>
      </c>
      <c r="CB24" s="3">
        <v>0</v>
      </c>
      <c r="CC24" s="3">
        <v>0</v>
      </c>
      <c r="CD24" s="3">
        <v>0</v>
      </c>
      <c r="CE24" s="3">
        <v>0</v>
      </c>
      <c r="CF24" s="3">
        <v>0</v>
      </c>
      <c r="CG24" s="3">
        <v>0</v>
      </c>
      <c r="CH24" s="3">
        <v>0</v>
      </c>
      <c r="CI24" s="3">
        <v>0</v>
      </c>
      <c r="CJ24" s="3">
        <v>0</v>
      </c>
      <c r="CK24" s="3">
        <v>0</v>
      </c>
      <c r="CL24" s="3">
        <v>0</v>
      </c>
      <c r="CM24" s="3">
        <v>0</v>
      </c>
      <c r="CN24" s="3">
        <v>0</v>
      </c>
      <c r="CO24" s="3">
        <v>0</v>
      </c>
      <c r="CP24" s="3">
        <v>0</v>
      </c>
      <c r="CQ24" s="3">
        <v>0</v>
      </c>
      <c r="CR24" s="3">
        <v>0</v>
      </c>
      <c r="CS24" s="3">
        <v>0</v>
      </c>
      <c r="CT24" s="3">
        <v>0</v>
      </c>
      <c r="CU24" s="3">
        <v>0</v>
      </c>
      <c r="CV24" s="3">
        <v>0</v>
      </c>
      <c r="CW24" s="3">
        <v>0</v>
      </c>
      <c r="CX24" s="3">
        <v>0</v>
      </c>
      <c r="CY24" s="3">
        <v>0</v>
      </c>
    </row>
    <row r="25" spans="1:103" x14ac:dyDescent="0.3">
      <c r="A25" s="3">
        <v>22</v>
      </c>
      <c r="B25" s="3" t="s">
        <v>287</v>
      </c>
      <c r="C25" s="3">
        <v>5</v>
      </c>
      <c r="D25" s="3">
        <v>149</v>
      </c>
      <c r="E25" s="3">
        <v>4.22</v>
      </c>
      <c r="F25" s="3">
        <v>5.08</v>
      </c>
      <c r="G25" s="3">
        <v>1.56</v>
      </c>
      <c r="H25" s="3">
        <v>22.82</v>
      </c>
      <c r="I25" s="3">
        <v>3.5</v>
      </c>
      <c r="J25" s="3">
        <v>2.0499999999999998</v>
      </c>
      <c r="K25" s="3">
        <v>1.7</v>
      </c>
      <c r="L25" s="3">
        <v>1.76</v>
      </c>
      <c r="M25" s="3">
        <v>2</v>
      </c>
      <c r="N25" s="3">
        <v>2.0499999999999998</v>
      </c>
      <c r="O25" s="3">
        <v>2.0499999999999998</v>
      </c>
      <c r="P25" s="3">
        <v>2.17</v>
      </c>
      <c r="Q25" s="3">
        <v>2.34</v>
      </c>
      <c r="R25" s="3">
        <v>2.54</v>
      </c>
      <c r="S25" s="3">
        <v>14.4</v>
      </c>
      <c r="T25" s="3">
        <v>7.09</v>
      </c>
      <c r="U25" s="3">
        <v>17.350000000000001</v>
      </c>
      <c r="V25" s="3">
        <v>55.83</v>
      </c>
      <c r="W25" s="3">
        <v>1.56</v>
      </c>
      <c r="X25" s="3">
        <v>22.82</v>
      </c>
      <c r="Y25" s="3">
        <v>13.12</v>
      </c>
      <c r="Z25" s="3">
        <v>14.65</v>
      </c>
      <c r="AA25" s="3">
        <v>15.59</v>
      </c>
      <c r="AB25" s="3">
        <v>15.94</v>
      </c>
      <c r="AC25" s="3">
        <v>16.23</v>
      </c>
      <c r="AD25" s="3">
        <v>17.03</v>
      </c>
      <c r="AE25" s="3">
        <v>17.79</v>
      </c>
      <c r="AF25" s="3">
        <v>20.99</v>
      </c>
      <c r="AG25" s="3">
        <v>22.55</v>
      </c>
      <c r="AH25" s="3">
        <v>0</v>
      </c>
      <c r="AI25" s="3">
        <v>50</v>
      </c>
      <c r="AJ25" s="3">
        <v>74</v>
      </c>
      <c r="AK25" s="3">
        <v>1</v>
      </c>
      <c r="AL25" s="3">
        <v>0</v>
      </c>
      <c r="AM25" s="3">
        <v>0</v>
      </c>
      <c r="AN25" s="3">
        <v>1</v>
      </c>
      <c r="AO25" s="3">
        <v>0</v>
      </c>
      <c r="AP25" s="3">
        <v>0</v>
      </c>
      <c r="AQ25" s="3">
        <v>0</v>
      </c>
      <c r="AR25" s="3">
        <v>1</v>
      </c>
      <c r="AS25" s="3">
        <v>1</v>
      </c>
      <c r="AT25" s="3">
        <v>2</v>
      </c>
      <c r="AU25" s="3">
        <v>2</v>
      </c>
      <c r="AV25" s="3">
        <v>3</v>
      </c>
      <c r="AW25" s="3">
        <v>5</v>
      </c>
      <c r="AX25" s="3">
        <v>4</v>
      </c>
      <c r="AY25" s="3">
        <v>2</v>
      </c>
      <c r="AZ25" s="3">
        <v>0</v>
      </c>
      <c r="BA25" s="3">
        <v>0</v>
      </c>
      <c r="BB25" s="3">
        <v>1</v>
      </c>
      <c r="BC25" s="3">
        <v>0</v>
      </c>
      <c r="BD25" s="3">
        <v>2</v>
      </c>
      <c r="BE25" s="3">
        <v>0</v>
      </c>
      <c r="BF25" s="3">
        <v>0</v>
      </c>
      <c r="BG25" s="3">
        <v>0</v>
      </c>
      <c r="BH25" s="3">
        <v>0</v>
      </c>
      <c r="BI25" s="3">
        <v>0</v>
      </c>
      <c r="BJ25" s="3">
        <v>0</v>
      </c>
      <c r="BK25" s="3">
        <v>0</v>
      </c>
      <c r="BL25" s="3">
        <v>0</v>
      </c>
      <c r="BM25" s="3">
        <v>0</v>
      </c>
      <c r="BN25" s="3">
        <v>0</v>
      </c>
      <c r="BO25" s="3">
        <v>0</v>
      </c>
      <c r="BP25" s="3">
        <v>0</v>
      </c>
      <c r="BQ25" s="3">
        <v>0</v>
      </c>
      <c r="BR25" s="3">
        <v>0</v>
      </c>
      <c r="BS25" s="3">
        <v>0</v>
      </c>
      <c r="BT25" s="3">
        <v>0</v>
      </c>
      <c r="BU25" s="3">
        <v>0</v>
      </c>
      <c r="BV25" s="3">
        <v>0</v>
      </c>
      <c r="BW25" s="3">
        <v>0</v>
      </c>
      <c r="BX25" s="3">
        <v>0</v>
      </c>
      <c r="BY25" s="3">
        <v>0</v>
      </c>
      <c r="BZ25" s="3">
        <v>0</v>
      </c>
      <c r="CA25" s="3">
        <v>0</v>
      </c>
      <c r="CB25" s="3">
        <v>0</v>
      </c>
      <c r="CC25" s="3">
        <v>0</v>
      </c>
      <c r="CD25" s="3">
        <v>0</v>
      </c>
      <c r="CE25" s="3">
        <v>0</v>
      </c>
      <c r="CF25" s="3">
        <v>0</v>
      </c>
      <c r="CG25" s="3">
        <v>0</v>
      </c>
      <c r="CH25" s="3">
        <v>0</v>
      </c>
      <c r="CI25" s="3">
        <v>0</v>
      </c>
      <c r="CJ25" s="3">
        <v>0</v>
      </c>
      <c r="CK25" s="3">
        <v>0</v>
      </c>
      <c r="CL25" s="3">
        <v>0</v>
      </c>
      <c r="CM25" s="3">
        <v>0</v>
      </c>
      <c r="CN25" s="3">
        <v>0</v>
      </c>
      <c r="CO25" s="3">
        <v>0</v>
      </c>
      <c r="CP25" s="3">
        <v>0</v>
      </c>
      <c r="CQ25" s="3">
        <v>0</v>
      </c>
      <c r="CR25" s="3">
        <v>0</v>
      </c>
      <c r="CS25" s="3">
        <v>0</v>
      </c>
      <c r="CT25" s="3">
        <v>0</v>
      </c>
      <c r="CU25" s="3">
        <v>0</v>
      </c>
      <c r="CV25" s="3">
        <v>0</v>
      </c>
      <c r="CW25" s="3">
        <v>0</v>
      </c>
      <c r="CX25" s="3">
        <v>0</v>
      </c>
      <c r="CY25" s="3">
        <v>0</v>
      </c>
    </row>
    <row r="26" spans="1:103" x14ac:dyDescent="0.3">
      <c r="A26" s="3">
        <v>23</v>
      </c>
      <c r="B26" s="3" t="s">
        <v>288</v>
      </c>
      <c r="C26" s="3">
        <v>5</v>
      </c>
      <c r="D26" s="3">
        <v>151</v>
      </c>
      <c r="E26" s="3">
        <v>4.46</v>
      </c>
      <c r="F26" s="3">
        <v>5.55</v>
      </c>
      <c r="G26" s="3">
        <v>1.56</v>
      </c>
      <c r="H26" s="3">
        <v>29.15</v>
      </c>
      <c r="I26" s="3">
        <v>3.66</v>
      </c>
      <c r="J26" s="3">
        <v>2.06</v>
      </c>
      <c r="K26" s="3">
        <v>1.7</v>
      </c>
      <c r="L26" s="3">
        <v>1.77</v>
      </c>
      <c r="M26" s="3">
        <v>2.0499999999999998</v>
      </c>
      <c r="N26" s="3">
        <v>2.0499999999999998</v>
      </c>
      <c r="O26" s="3">
        <v>2.09</v>
      </c>
      <c r="P26" s="3">
        <v>2.27</v>
      </c>
      <c r="Q26" s="3">
        <v>2.46</v>
      </c>
      <c r="R26" s="3">
        <v>3.02</v>
      </c>
      <c r="S26" s="3">
        <v>13.26</v>
      </c>
      <c r="T26" s="3">
        <v>9.57</v>
      </c>
      <c r="U26" s="3">
        <v>20.72</v>
      </c>
      <c r="V26" s="3">
        <v>87.47</v>
      </c>
      <c r="W26" s="3">
        <v>1.56</v>
      </c>
      <c r="X26" s="3">
        <v>29.15</v>
      </c>
      <c r="Y26" s="3">
        <v>13.08</v>
      </c>
      <c r="Z26" s="3">
        <v>14.86</v>
      </c>
      <c r="AA26" s="3">
        <v>16.079999999999998</v>
      </c>
      <c r="AB26" s="3">
        <v>17.260000000000002</v>
      </c>
      <c r="AC26" s="3">
        <v>20.190000000000001</v>
      </c>
      <c r="AD26" s="3">
        <v>21.15</v>
      </c>
      <c r="AE26" s="3">
        <v>23.32</v>
      </c>
      <c r="AF26" s="3">
        <v>26.32</v>
      </c>
      <c r="AG26" s="3">
        <v>27.9</v>
      </c>
      <c r="AH26" s="3">
        <v>0</v>
      </c>
      <c r="AI26" s="3">
        <v>42</v>
      </c>
      <c r="AJ26" s="3">
        <v>77</v>
      </c>
      <c r="AK26" s="3">
        <v>6</v>
      </c>
      <c r="AL26" s="3">
        <v>1</v>
      </c>
      <c r="AM26" s="3">
        <v>0</v>
      </c>
      <c r="AN26" s="3">
        <v>0</v>
      </c>
      <c r="AO26" s="3">
        <v>1</v>
      </c>
      <c r="AP26" s="3">
        <v>0</v>
      </c>
      <c r="AQ26" s="3">
        <v>0</v>
      </c>
      <c r="AR26" s="3">
        <v>0</v>
      </c>
      <c r="AS26" s="3">
        <v>4</v>
      </c>
      <c r="AT26" s="3">
        <v>2</v>
      </c>
      <c r="AU26" s="3">
        <v>3</v>
      </c>
      <c r="AV26" s="3">
        <v>2</v>
      </c>
      <c r="AW26" s="3">
        <v>3</v>
      </c>
      <c r="AX26" s="3">
        <v>2</v>
      </c>
      <c r="AY26" s="3">
        <v>2</v>
      </c>
      <c r="AZ26" s="3">
        <v>0</v>
      </c>
      <c r="BA26" s="3">
        <v>1</v>
      </c>
      <c r="BB26" s="3">
        <v>2</v>
      </c>
      <c r="BC26" s="3">
        <v>0</v>
      </c>
      <c r="BD26" s="3">
        <v>1</v>
      </c>
      <c r="BE26" s="3">
        <v>0</v>
      </c>
      <c r="BF26" s="3">
        <v>0</v>
      </c>
      <c r="BG26" s="3">
        <v>0</v>
      </c>
      <c r="BH26" s="3">
        <v>1</v>
      </c>
      <c r="BI26" s="3">
        <v>0</v>
      </c>
      <c r="BJ26" s="3">
        <v>0</v>
      </c>
      <c r="BK26" s="3">
        <v>1</v>
      </c>
      <c r="BL26" s="3">
        <v>0</v>
      </c>
      <c r="BM26" s="3">
        <v>0</v>
      </c>
      <c r="BN26" s="3">
        <v>0</v>
      </c>
      <c r="BO26" s="3">
        <v>0</v>
      </c>
      <c r="BP26" s="3">
        <v>0</v>
      </c>
      <c r="BQ26" s="3">
        <v>0</v>
      </c>
      <c r="BR26" s="3">
        <v>0</v>
      </c>
      <c r="BS26" s="3">
        <v>0</v>
      </c>
      <c r="BT26" s="3">
        <v>0</v>
      </c>
      <c r="BU26" s="3">
        <v>0</v>
      </c>
      <c r="BV26" s="3">
        <v>0</v>
      </c>
      <c r="BW26" s="3">
        <v>0</v>
      </c>
      <c r="BX26" s="3">
        <v>0</v>
      </c>
      <c r="BY26" s="3">
        <v>0</v>
      </c>
      <c r="BZ26" s="3">
        <v>0</v>
      </c>
      <c r="CA26" s="3">
        <v>0</v>
      </c>
      <c r="CB26" s="3">
        <v>0</v>
      </c>
      <c r="CC26" s="3">
        <v>0</v>
      </c>
      <c r="CD26" s="3">
        <v>0</v>
      </c>
      <c r="CE26" s="3">
        <v>0</v>
      </c>
      <c r="CF26" s="3">
        <v>0</v>
      </c>
      <c r="CG26" s="3">
        <v>0</v>
      </c>
      <c r="CH26" s="3">
        <v>0</v>
      </c>
      <c r="CI26" s="3">
        <v>0</v>
      </c>
      <c r="CJ26" s="3">
        <v>0</v>
      </c>
      <c r="CK26" s="3">
        <v>0</v>
      </c>
      <c r="CL26" s="3">
        <v>0</v>
      </c>
      <c r="CM26" s="3">
        <v>0</v>
      </c>
      <c r="CN26" s="3">
        <v>0</v>
      </c>
      <c r="CO26" s="3">
        <v>0</v>
      </c>
      <c r="CP26" s="3">
        <v>0</v>
      </c>
      <c r="CQ26" s="3">
        <v>0</v>
      </c>
      <c r="CR26" s="3">
        <v>0</v>
      </c>
      <c r="CS26" s="3">
        <v>0</v>
      </c>
      <c r="CT26" s="3">
        <v>0</v>
      </c>
      <c r="CU26" s="3">
        <v>0</v>
      </c>
      <c r="CV26" s="3">
        <v>0</v>
      </c>
      <c r="CW26" s="3">
        <v>0</v>
      </c>
      <c r="CX26" s="3">
        <v>0</v>
      </c>
      <c r="CY26" s="3">
        <v>0</v>
      </c>
    </row>
    <row r="27" spans="1:103" x14ac:dyDescent="0.3">
      <c r="A27" s="3">
        <v>24</v>
      </c>
      <c r="B27" s="3" t="s">
        <v>289</v>
      </c>
      <c r="C27" s="3">
        <v>5</v>
      </c>
      <c r="D27" s="3">
        <v>127</v>
      </c>
      <c r="E27" s="3">
        <v>3.91</v>
      </c>
      <c r="F27" s="3">
        <v>4.75</v>
      </c>
      <c r="G27" s="3">
        <v>1.56</v>
      </c>
      <c r="H27" s="3">
        <v>21.59</v>
      </c>
      <c r="I27" s="3">
        <v>3.29</v>
      </c>
      <c r="J27" s="3">
        <v>2.0499999999999998</v>
      </c>
      <c r="K27" s="3">
        <v>1.7</v>
      </c>
      <c r="L27" s="3">
        <v>1.76</v>
      </c>
      <c r="M27" s="3">
        <v>2</v>
      </c>
      <c r="N27" s="3">
        <v>2.0499999999999998</v>
      </c>
      <c r="O27" s="3">
        <v>2.0499999999999998</v>
      </c>
      <c r="P27" s="3">
        <v>2.0499999999999998</v>
      </c>
      <c r="Q27" s="3">
        <v>2.2599999999999998</v>
      </c>
      <c r="R27" s="3">
        <v>2.46</v>
      </c>
      <c r="S27" s="3">
        <v>13.35</v>
      </c>
      <c r="T27" s="3">
        <v>5.0199999999999996</v>
      </c>
      <c r="U27" s="3">
        <v>16.59</v>
      </c>
      <c r="V27" s="3">
        <v>52.36</v>
      </c>
      <c r="W27" s="3">
        <v>1.56</v>
      </c>
      <c r="X27" s="3">
        <v>21.59</v>
      </c>
      <c r="Y27" s="3">
        <v>13.18</v>
      </c>
      <c r="Z27" s="3">
        <v>14.22</v>
      </c>
      <c r="AA27" s="3">
        <v>14.86</v>
      </c>
      <c r="AB27" s="3">
        <v>15.76</v>
      </c>
      <c r="AC27" s="3">
        <v>16.36</v>
      </c>
      <c r="AD27" s="3">
        <v>16.71</v>
      </c>
      <c r="AE27" s="3">
        <v>17.79</v>
      </c>
      <c r="AF27" s="3">
        <v>18.86</v>
      </c>
      <c r="AG27" s="3">
        <v>19.850000000000001</v>
      </c>
      <c r="AH27" s="3">
        <v>0</v>
      </c>
      <c r="AI27" s="3">
        <v>46</v>
      </c>
      <c r="AJ27" s="3">
        <v>61</v>
      </c>
      <c r="AK27" s="3">
        <v>1</v>
      </c>
      <c r="AL27" s="3">
        <v>1</v>
      </c>
      <c r="AM27" s="3">
        <v>0</v>
      </c>
      <c r="AN27" s="3">
        <v>0</v>
      </c>
      <c r="AO27" s="3">
        <v>0</v>
      </c>
      <c r="AP27" s="3">
        <v>1</v>
      </c>
      <c r="AQ27" s="3">
        <v>0</v>
      </c>
      <c r="AR27" s="3">
        <v>1</v>
      </c>
      <c r="AS27" s="3">
        <v>0</v>
      </c>
      <c r="AT27" s="3">
        <v>1</v>
      </c>
      <c r="AU27" s="3">
        <v>2</v>
      </c>
      <c r="AV27" s="3">
        <v>5</v>
      </c>
      <c r="AW27" s="3">
        <v>1</v>
      </c>
      <c r="AX27" s="3">
        <v>3</v>
      </c>
      <c r="AY27" s="3">
        <v>1</v>
      </c>
      <c r="AZ27" s="3">
        <v>1</v>
      </c>
      <c r="BA27" s="3">
        <v>1</v>
      </c>
      <c r="BB27" s="3">
        <v>0</v>
      </c>
      <c r="BC27" s="3">
        <v>1</v>
      </c>
      <c r="BD27" s="3">
        <v>0</v>
      </c>
      <c r="BE27" s="3">
        <v>0</v>
      </c>
      <c r="BF27" s="3">
        <v>0</v>
      </c>
      <c r="BG27" s="3">
        <v>0</v>
      </c>
      <c r="BH27" s="3">
        <v>0</v>
      </c>
      <c r="BI27" s="3">
        <v>0</v>
      </c>
      <c r="BJ27" s="3">
        <v>0</v>
      </c>
      <c r="BK27" s="3">
        <v>0</v>
      </c>
      <c r="BL27" s="3">
        <v>0</v>
      </c>
      <c r="BM27" s="3">
        <v>0</v>
      </c>
      <c r="BN27" s="3">
        <v>0</v>
      </c>
      <c r="BO27" s="3">
        <v>0</v>
      </c>
      <c r="BP27" s="3">
        <v>0</v>
      </c>
      <c r="BQ27" s="3">
        <v>0</v>
      </c>
      <c r="BR27" s="3">
        <v>0</v>
      </c>
      <c r="BS27" s="3">
        <v>0</v>
      </c>
      <c r="BT27" s="3">
        <v>0</v>
      </c>
      <c r="BU27" s="3">
        <v>0</v>
      </c>
      <c r="BV27" s="3">
        <v>0</v>
      </c>
      <c r="BW27" s="3">
        <v>0</v>
      </c>
      <c r="BX27" s="3">
        <v>0</v>
      </c>
      <c r="BY27" s="3">
        <v>0</v>
      </c>
      <c r="BZ27" s="3">
        <v>0</v>
      </c>
      <c r="CA27" s="3">
        <v>0</v>
      </c>
      <c r="CB27" s="3">
        <v>0</v>
      </c>
      <c r="CC27" s="3">
        <v>0</v>
      </c>
      <c r="CD27" s="3">
        <v>0</v>
      </c>
      <c r="CE27" s="3">
        <v>0</v>
      </c>
      <c r="CF27" s="3">
        <v>0</v>
      </c>
      <c r="CG27" s="3">
        <v>0</v>
      </c>
      <c r="CH27" s="3">
        <v>0</v>
      </c>
      <c r="CI27" s="3">
        <v>0</v>
      </c>
      <c r="CJ27" s="3">
        <v>0</v>
      </c>
      <c r="CK27" s="3">
        <v>0</v>
      </c>
      <c r="CL27" s="3">
        <v>0</v>
      </c>
      <c r="CM27" s="3">
        <v>0</v>
      </c>
      <c r="CN27" s="3">
        <v>0</v>
      </c>
      <c r="CO27" s="3">
        <v>0</v>
      </c>
      <c r="CP27" s="3">
        <v>0</v>
      </c>
      <c r="CQ27" s="3">
        <v>0</v>
      </c>
      <c r="CR27" s="3">
        <v>0</v>
      </c>
      <c r="CS27" s="3">
        <v>0</v>
      </c>
      <c r="CT27" s="3">
        <v>0</v>
      </c>
      <c r="CU27" s="3">
        <v>0</v>
      </c>
      <c r="CV27" s="3">
        <v>0</v>
      </c>
      <c r="CW27" s="3">
        <v>0</v>
      </c>
      <c r="CX27" s="3">
        <v>0</v>
      </c>
      <c r="CY27" s="3">
        <v>0</v>
      </c>
    </row>
    <row r="28" spans="1:103" x14ac:dyDescent="0.3">
      <c r="A28" s="3">
        <v>25</v>
      </c>
      <c r="B28" s="3" t="s">
        <v>290</v>
      </c>
      <c r="C28" s="3">
        <v>5</v>
      </c>
      <c r="D28" s="3">
        <v>189</v>
      </c>
      <c r="E28" s="3">
        <v>4.6399999999999997</v>
      </c>
      <c r="F28" s="3">
        <v>5.5</v>
      </c>
      <c r="G28" s="3">
        <v>1.56</v>
      </c>
      <c r="H28" s="3">
        <v>21.73</v>
      </c>
      <c r="I28" s="3">
        <v>3.78</v>
      </c>
      <c r="J28" s="3">
        <v>2.06</v>
      </c>
      <c r="K28" s="3">
        <v>1.7</v>
      </c>
      <c r="L28" s="3">
        <v>2</v>
      </c>
      <c r="M28" s="3">
        <v>2</v>
      </c>
      <c r="N28" s="3">
        <v>2.0499999999999998</v>
      </c>
      <c r="O28" s="3">
        <v>2.0499999999999998</v>
      </c>
      <c r="P28" s="3">
        <v>2.17</v>
      </c>
      <c r="Q28" s="3">
        <v>2.34</v>
      </c>
      <c r="R28" s="3">
        <v>2.74</v>
      </c>
      <c r="S28" s="3">
        <v>14.76</v>
      </c>
      <c r="T28" s="3">
        <v>10.85</v>
      </c>
      <c r="U28" s="3">
        <v>17.190000000000001</v>
      </c>
      <c r="V28" s="3">
        <v>44.91</v>
      </c>
      <c r="W28" s="3">
        <v>1.56</v>
      </c>
      <c r="X28" s="3">
        <v>21.73</v>
      </c>
      <c r="Y28" s="3">
        <v>13.67</v>
      </c>
      <c r="Z28" s="3">
        <v>14.72</v>
      </c>
      <c r="AA28" s="3">
        <v>15.12</v>
      </c>
      <c r="AB28" s="3">
        <v>16.75</v>
      </c>
      <c r="AC28" s="3">
        <v>17.86</v>
      </c>
      <c r="AD28" s="3">
        <v>18.670000000000002</v>
      </c>
      <c r="AE28" s="3">
        <v>18.96</v>
      </c>
      <c r="AF28" s="3">
        <v>19.34</v>
      </c>
      <c r="AG28" s="3">
        <v>20</v>
      </c>
      <c r="AH28" s="3">
        <v>0</v>
      </c>
      <c r="AI28" s="3">
        <v>58</v>
      </c>
      <c r="AJ28" s="3">
        <v>93</v>
      </c>
      <c r="AK28" s="3">
        <v>1</v>
      </c>
      <c r="AL28" s="3">
        <v>1</v>
      </c>
      <c r="AM28" s="3">
        <v>0</v>
      </c>
      <c r="AN28" s="3">
        <v>1</v>
      </c>
      <c r="AO28" s="3">
        <v>1</v>
      </c>
      <c r="AP28" s="3">
        <v>0</v>
      </c>
      <c r="AQ28" s="3">
        <v>0</v>
      </c>
      <c r="AR28" s="3">
        <v>1</v>
      </c>
      <c r="AS28" s="3">
        <v>1</v>
      </c>
      <c r="AT28" s="3">
        <v>4</v>
      </c>
      <c r="AU28" s="3">
        <v>2</v>
      </c>
      <c r="AV28" s="3">
        <v>8</v>
      </c>
      <c r="AW28" s="3">
        <v>2</v>
      </c>
      <c r="AX28" s="3">
        <v>4</v>
      </c>
      <c r="AY28" s="3">
        <v>1</v>
      </c>
      <c r="AZ28" s="3">
        <v>5</v>
      </c>
      <c r="BA28" s="3">
        <v>4</v>
      </c>
      <c r="BB28" s="3">
        <v>1</v>
      </c>
      <c r="BC28" s="3">
        <v>1</v>
      </c>
      <c r="BD28" s="3">
        <v>0</v>
      </c>
      <c r="BE28" s="3">
        <v>0</v>
      </c>
      <c r="BF28" s="3">
        <v>0</v>
      </c>
      <c r="BG28" s="3">
        <v>0</v>
      </c>
      <c r="BH28" s="3">
        <v>0</v>
      </c>
      <c r="BI28" s="3">
        <v>0</v>
      </c>
      <c r="BJ28" s="3">
        <v>0</v>
      </c>
      <c r="BK28" s="3">
        <v>0</v>
      </c>
      <c r="BL28" s="3">
        <v>0</v>
      </c>
      <c r="BM28" s="3">
        <v>0</v>
      </c>
      <c r="BN28" s="3">
        <v>0</v>
      </c>
      <c r="BO28" s="3">
        <v>0</v>
      </c>
      <c r="BP28" s="3">
        <v>0</v>
      </c>
      <c r="BQ28" s="3">
        <v>0</v>
      </c>
      <c r="BR28" s="3">
        <v>0</v>
      </c>
      <c r="BS28" s="3">
        <v>0</v>
      </c>
      <c r="BT28" s="3">
        <v>0</v>
      </c>
      <c r="BU28" s="3">
        <v>0</v>
      </c>
      <c r="BV28" s="3">
        <v>0</v>
      </c>
      <c r="BW28" s="3">
        <v>0</v>
      </c>
      <c r="BX28" s="3">
        <v>0</v>
      </c>
      <c r="BY28" s="3">
        <v>0</v>
      </c>
      <c r="BZ28" s="3">
        <v>0</v>
      </c>
      <c r="CA28" s="3">
        <v>0</v>
      </c>
      <c r="CB28" s="3">
        <v>0</v>
      </c>
      <c r="CC28" s="3">
        <v>0</v>
      </c>
      <c r="CD28" s="3">
        <v>0</v>
      </c>
      <c r="CE28" s="3">
        <v>0</v>
      </c>
      <c r="CF28" s="3">
        <v>0</v>
      </c>
      <c r="CG28" s="3">
        <v>0</v>
      </c>
      <c r="CH28" s="3">
        <v>0</v>
      </c>
      <c r="CI28" s="3">
        <v>0</v>
      </c>
      <c r="CJ28" s="3">
        <v>0</v>
      </c>
      <c r="CK28" s="3">
        <v>0</v>
      </c>
      <c r="CL28" s="3">
        <v>0</v>
      </c>
      <c r="CM28" s="3">
        <v>0</v>
      </c>
      <c r="CN28" s="3">
        <v>0</v>
      </c>
      <c r="CO28" s="3">
        <v>0</v>
      </c>
      <c r="CP28" s="3">
        <v>0</v>
      </c>
      <c r="CQ28" s="3">
        <v>0</v>
      </c>
      <c r="CR28" s="3">
        <v>0</v>
      </c>
      <c r="CS28" s="3">
        <v>0</v>
      </c>
      <c r="CT28" s="3">
        <v>0</v>
      </c>
      <c r="CU28" s="3">
        <v>0</v>
      </c>
      <c r="CV28" s="3">
        <v>0</v>
      </c>
      <c r="CW28" s="3">
        <v>0</v>
      </c>
      <c r="CX28" s="3">
        <v>0</v>
      </c>
      <c r="CY28" s="3">
        <v>0</v>
      </c>
    </row>
    <row r="29" spans="1:103" x14ac:dyDescent="0.3">
      <c r="A29" s="3">
        <v>26</v>
      </c>
      <c r="B29" s="3" t="s">
        <v>291</v>
      </c>
      <c r="C29" s="3">
        <v>5</v>
      </c>
      <c r="D29" s="3">
        <v>176</v>
      </c>
      <c r="E29" s="3">
        <v>3.61</v>
      </c>
      <c r="F29" s="3">
        <v>4.4000000000000004</v>
      </c>
      <c r="G29" s="3">
        <v>1.56</v>
      </c>
      <c r="H29" s="3">
        <v>25.97</v>
      </c>
      <c r="I29" s="3">
        <v>3.09</v>
      </c>
      <c r="J29" s="3">
        <v>2.0499999999999998</v>
      </c>
      <c r="K29" s="3">
        <v>1.7</v>
      </c>
      <c r="L29" s="3">
        <v>1.76</v>
      </c>
      <c r="M29" s="3">
        <v>2</v>
      </c>
      <c r="N29" s="3">
        <v>2.0499999999999998</v>
      </c>
      <c r="O29" s="3">
        <v>2.0499999999999998</v>
      </c>
      <c r="P29" s="3">
        <v>2.14</v>
      </c>
      <c r="Q29" s="3">
        <v>2.2599999999999998</v>
      </c>
      <c r="R29" s="3">
        <v>2.46</v>
      </c>
      <c r="S29" s="3">
        <v>11.19</v>
      </c>
      <c r="T29" s="3">
        <v>6.26</v>
      </c>
      <c r="U29" s="3">
        <v>18.760000000000002</v>
      </c>
      <c r="V29" s="3">
        <v>92.62</v>
      </c>
      <c r="W29" s="3">
        <v>1.56</v>
      </c>
      <c r="X29" s="3">
        <v>25.97</v>
      </c>
      <c r="Y29" s="3">
        <v>12.09</v>
      </c>
      <c r="Z29" s="3">
        <v>13.74</v>
      </c>
      <c r="AA29" s="3">
        <v>14.73</v>
      </c>
      <c r="AB29" s="3">
        <v>15.77</v>
      </c>
      <c r="AC29" s="3">
        <v>17.82</v>
      </c>
      <c r="AD29" s="3">
        <v>18.3</v>
      </c>
      <c r="AE29" s="3">
        <v>21.04</v>
      </c>
      <c r="AF29" s="3">
        <v>24.61</v>
      </c>
      <c r="AG29" s="3">
        <v>25.35</v>
      </c>
      <c r="AH29" s="3">
        <v>0</v>
      </c>
      <c r="AI29" s="3">
        <v>59</v>
      </c>
      <c r="AJ29" s="3">
        <v>91</v>
      </c>
      <c r="AK29" s="3">
        <v>2</v>
      </c>
      <c r="AL29" s="3">
        <v>3</v>
      </c>
      <c r="AM29" s="3">
        <v>1</v>
      </c>
      <c r="AN29" s="3">
        <v>0</v>
      </c>
      <c r="AO29" s="3">
        <v>0</v>
      </c>
      <c r="AP29" s="3">
        <v>0</v>
      </c>
      <c r="AQ29" s="3">
        <v>1</v>
      </c>
      <c r="AR29" s="3">
        <v>0</v>
      </c>
      <c r="AS29" s="3">
        <v>3</v>
      </c>
      <c r="AT29" s="3">
        <v>2</v>
      </c>
      <c r="AU29" s="3">
        <v>3</v>
      </c>
      <c r="AV29" s="3">
        <v>3</v>
      </c>
      <c r="AW29" s="3">
        <v>2</v>
      </c>
      <c r="AX29" s="3">
        <v>1</v>
      </c>
      <c r="AY29" s="3">
        <v>2</v>
      </c>
      <c r="AZ29" s="3">
        <v>1</v>
      </c>
      <c r="BA29" s="3">
        <v>0</v>
      </c>
      <c r="BB29" s="3">
        <v>0</v>
      </c>
      <c r="BC29" s="3">
        <v>0</v>
      </c>
      <c r="BD29" s="3">
        <v>0</v>
      </c>
      <c r="BE29" s="3">
        <v>0</v>
      </c>
      <c r="BF29" s="3">
        <v>1</v>
      </c>
      <c r="BG29" s="3">
        <v>1</v>
      </c>
      <c r="BH29" s="3">
        <v>0</v>
      </c>
      <c r="BI29" s="3">
        <v>0</v>
      </c>
      <c r="BJ29" s="3">
        <v>0</v>
      </c>
      <c r="BK29" s="3">
        <v>0</v>
      </c>
      <c r="BL29" s="3">
        <v>0</v>
      </c>
      <c r="BM29" s="3">
        <v>0</v>
      </c>
      <c r="BN29" s="3">
        <v>0</v>
      </c>
      <c r="BO29" s="3">
        <v>0</v>
      </c>
      <c r="BP29" s="3">
        <v>0</v>
      </c>
      <c r="BQ29" s="3">
        <v>0</v>
      </c>
      <c r="BR29" s="3">
        <v>0</v>
      </c>
      <c r="BS29" s="3">
        <v>0</v>
      </c>
      <c r="BT29" s="3">
        <v>0</v>
      </c>
      <c r="BU29" s="3">
        <v>0</v>
      </c>
      <c r="BV29" s="3">
        <v>0</v>
      </c>
      <c r="BW29" s="3">
        <v>0</v>
      </c>
      <c r="BX29" s="3">
        <v>0</v>
      </c>
      <c r="BY29" s="3">
        <v>0</v>
      </c>
      <c r="BZ29" s="3">
        <v>0</v>
      </c>
      <c r="CA29" s="3">
        <v>0</v>
      </c>
      <c r="CB29" s="3">
        <v>0</v>
      </c>
      <c r="CC29" s="3">
        <v>0</v>
      </c>
      <c r="CD29" s="3">
        <v>0</v>
      </c>
      <c r="CE29" s="3">
        <v>0</v>
      </c>
      <c r="CF29" s="3">
        <v>0</v>
      </c>
      <c r="CG29" s="3">
        <v>0</v>
      </c>
      <c r="CH29" s="3">
        <v>0</v>
      </c>
      <c r="CI29" s="3">
        <v>0</v>
      </c>
      <c r="CJ29" s="3">
        <v>0</v>
      </c>
      <c r="CK29" s="3">
        <v>0</v>
      </c>
      <c r="CL29" s="3">
        <v>0</v>
      </c>
      <c r="CM29" s="3">
        <v>0</v>
      </c>
      <c r="CN29" s="3">
        <v>0</v>
      </c>
      <c r="CO29" s="3">
        <v>0</v>
      </c>
      <c r="CP29" s="3">
        <v>0</v>
      </c>
      <c r="CQ29" s="3">
        <v>0</v>
      </c>
      <c r="CR29" s="3">
        <v>0</v>
      </c>
      <c r="CS29" s="3">
        <v>0</v>
      </c>
      <c r="CT29" s="3">
        <v>0</v>
      </c>
      <c r="CU29" s="3">
        <v>0</v>
      </c>
      <c r="CV29" s="3">
        <v>0</v>
      </c>
      <c r="CW29" s="3">
        <v>0</v>
      </c>
      <c r="CX29" s="3">
        <v>0</v>
      </c>
      <c r="CY29" s="3">
        <v>0</v>
      </c>
    </row>
    <row r="30" spans="1:103" x14ac:dyDescent="0.3">
      <c r="A30" s="3">
        <v>27</v>
      </c>
      <c r="B30" s="3" t="s">
        <v>292</v>
      </c>
      <c r="C30" s="3">
        <v>5</v>
      </c>
      <c r="D30" s="3">
        <v>214</v>
      </c>
      <c r="E30" s="3">
        <v>4.08</v>
      </c>
      <c r="F30" s="3">
        <v>4.88</v>
      </c>
      <c r="G30" s="3">
        <v>1.56</v>
      </c>
      <c r="H30" s="3">
        <v>23.37</v>
      </c>
      <c r="I30" s="3">
        <v>3.4</v>
      </c>
      <c r="J30" s="3">
        <v>2.0499999999999998</v>
      </c>
      <c r="K30" s="3">
        <v>1.7</v>
      </c>
      <c r="L30" s="3">
        <v>1.76</v>
      </c>
      <c r="M30" s="3">
        <v>2.0499999999999998</v>
      </c>
      <c r="N30" s="3">
        <v>2.0499999999999998</v>
      </c>
      <c r="O30" s="3">
        <v>2.0499999999999998</v>
      </c>
      <c r="P30" s="3">
        <v>2.17</v>
      </c>
      <c r="Q30" s="3">
        <v>2.27</v>
      </c>
      <c r="R30" s="3">
        <v>2.66</v>
      </c>
      <c r="S30" s="3">
        <v>13.35</v>
      </c>
      <c r="T30" s="3">
        <v>9.42</v>
      </c>
      <c r="U30" s="3">
        <v>17.59</v>
      </c>
      <c r="V30" s="3">
        <v>60.21</v>
      </c>
      <c r="W30" s="3">
        <v>1.56</v>
      </c>
      <c r="X30" s="3">
        <v>23.37</v>
      </c>
      <c r="Y30" s="3">
        <v>13.3</v>
      </c>
      <c r="Z30" s="3">
        <v>14.41</v>
      </c>
      <c r="AA30" s="3">
        <v>14.82</v>
      </c>
      <c r="AB30" s="3">
        <v>16.329999999999998</v>
      </c>
      <c r="AC30" s="3">
        <v>18.21</v>
      </c>
      <c r="AD30" s="3">
        <v>18.850000000000001</v>
      </c>
      <c r="AE30" s="3">
        <v>19.829999999999998</v>
      </c>
      <c r="AF30" s="3">
        <v>20.8</v>
      </c>
      <c r="AG30" s="3">
        <v>21.75</v>
      </c>
      <c r="AH30" s="3">
        <v>0</v>
      </c>
      <c r="AI30" s="3">
        <v>58</v>
      </c>
      <c r="AJ30" s="3">
        <v>115</v>
      </c>
      <c r="AK30" s="3">
        <v>3</v>
      </c>
      <c r="AL30" s="3">
        <v>5</v>
      </c>
      <c r="AM30" s="3">
        <v>1</v>
      </c>
      <c r="AN30" s="3">
        <v>1</v>
      </c>
      <c r="AO30" s="3">
        <v>1</v>
      </c>
      <c r="AP30" s="3">
        <v>0</v>
      </c>
      <c r="AQ30" s="3">
        <v>1</v>
      </c>
      <c r="AR30" s="3">
        <v>2</v>
      </c>
      <c r="AS30" s="3">
        <v>2</v>
      </c>
      <c r="AT30" s="3">
        <v>1</v>
      </c>
      <c r="AU30" s="3">
        <v>4</v>
      </c>
      <c r="AV30" s="3">
        <v>7</v>
      </c>
      <c r="AW30" s="3">
        <v>1</v>
      </c>
      <c r="AX30" s="3">
        <v>2</v>
      </c>
      <c r="AY30" s="3">
        <v>1</v>
      </c>
      <c r="AZ30" s="3">
        <v>3</v>
      </c>
      <c r="BA30" s="3">
        <v>2</v>
      </c>
      <c r="BB30" s="3">
        <v>2</v>
      </c>
      <c r="BC30" s="3">
        <v>1</v>
      </c>
      <c r="BD30" s="3">
        <v>0</v>
      </c>
      <c r="BE30" s="3">
        <v>1</v>
      </c>
      <c r="BF30" s="3">
        <v>0</v>
      </c>
      <c r="BG30" s="3">
        <v>0</v>
      </c>
      <c r="BH30" s="3">
        <v>0</v>
      </c>
      <c r="BI30" s="3">
        <v>0</v>
      </c>
      <c r="BJ30" s="3">
        <v>0</v>
      </c>
      <c r="BK30" s="3">
        <v>0</v>
      </c>
      <c r="BL30" s="3">
        <v>0</v>
      </c>
      <c r="BM30" s="3">
        <v>0</v>
      </c>
      <c r="BN30" s="3">
        <v>0</v>
      </c>
      <c r="BO30" s="3">
        <v>0</v>
      </c>
      <c r="BP30" s="3">
        <v>0</v>
      </c>
      <c r="BQ30" s="3">
        <v>0</v>
      </c>
      <c r="BR30" s="3">
        <v>0</v>
      </c>
      <c r="BS30" s="3">
        <v>0</v>
      </c>
      <c r="BT30" s="3">
        <v>0</v>
      </c>
      <c r="BU30" s="3">
        <v>0</v>
      </c>
      <c r="BV30" s="3">
        <v>0</v>
      </c>
      <c r="BW30" s="3">
        <v>0</v>
      </c>
      <c r="BX30" s="3">
        <v>0</v>
      </c>
      <c r="BY30" s="3">
        <v>0</v>
      </c>
      <c r="BZ30" s="3">
        <v>0</v>
      </c>
      <c r="CA30" s="3">
        <v>0</v>
      </c>
      <c r="CB30" s="3">
        <v>0</v>
      </c>
      <c r="CC30" s="3">
        <v>0</v>
      </c>
      <c r="CD30" s="3">
        <v>0</v>
      </c>
      <c r="CE30" s="3">
        <v>0</v>
      </c>
      <c r="CF30" s="3">
        <v>0</v>
      </c>
      <c r="CG30" s="3">
        <v>0</v>
      </c>
      <c r="CH30" s="3">
        <v>0</v>
      </c>
      <c r="CI30" s="3">
        <v>0</v>
      </c>
      <c r="CJ30" s="3">
        <v>0</v>
      </c>
      <c r="CK30" s="3">
        <v>0</v>
      </c>
      <c r="CL30" s="3">
        <v>0</v>
      </c>
      <c r="CM30" s="3">
        <v>0</v>
      </c>
      <c r="CN30" s="3">
        <v>0</v>
      </c>
      <c r="CO30" s="3">
        <v>0</v>
      </c>
      <c r="CP30" s="3">
        <v>0</v>
      </c>
      <c r="CQ30" s="3">
        <v>0</v>
      </c>
      <c r="CR30" s="3">
        <v>0</v>
      </c>
      <c r="CS30" s="3">
        <v>0</v>
      </c>
      <c r="CT30" s="3">
        <v>0</v>
      </c>
      <c r="CU30" s="3">
        <v>0</v>
      </c>
      <c r="CV30" s="3">
        <v>0</v>
      </c>
      <c r="CW30" s="3">
        <v>0</v>
      </c>
      <c r="CX30" s="3">
        <v>0</v>
      </c>
      <c r="CY30" s="3">
        <v>0</v>
      </c>
    </row>
    <row r="31" spans="1:103" x14ac:dyDescent="0.3">
      <c r="A31" s="3">
        <v>28</v>
      </c>
      <c r="B31" s="3" t="s">
        <v>293</v>
      </c>
      <c r="C31" s="3">
        <v>5</v>
      </c>
      <c r="D31" s="3">
        <v>220</v>
      </c>
      <c r="E31" s="3">
        <v>3.99</v>
      </c>
      <c r="F31" s="3">
        <v>4.6900000000000004</v>
      </c>
      <c r="G31" s="3">
        <v>1.56</v>
      </c>
      <c r="H31" s="3">
        <v>23</v>
      </c>
      <c r="I31" s="3">
        <v>3.34</v>
      </c>
      <c r="J31" s="3">
        <v>2.06</v>
      </c>
      <c r="K31" s="3">
        <v>1.7</v>
      </c>
      <c r="L31" s="3">
        <v>1.76</v>
      </c>
      <c r="M31" s="3">
        <v>2</v>
      </c>
      <c r="N31" s="3">
        <v>2.0499999999999998</v>
      </c>
      <c r="O31" s="3">
        <v>2.0499999999999998</v>
      </c>
      <c r="P31" s="3">
        <v>2.17</v>
      </c>
      <c r="Q31" s="3">
        <v>2.27</v>
      </c>
      <c r="R31" s="3">
        <v>2.46</v>
      </c>
      <c r="S31" s="3">
        <v>12.78</v>
      </c>
      <c r="T31" s="3">
        <v>8.73</v>
      </c>
      <c r="U31" s="3">
        <v>17.2</v>
      </c>
      <c r="V31" s="3">
        <v>64.02</v>
      </c>
      <c r="W31" s="3">
        <v>1.56</v>
      </c>
      <c r="X31" s="3">
        <v>23</v>
      </c>
      <c r="Y31" s="3">
        <v>11.7</v>
      </c>
      <c r="Z31" s="3">
        <v>13.34</v>
      </c>
      <c r="AA31" s="3">
        <v>14.58</v>
      </c>
      <c r="AB31" s="3">
        <v>15.45</v>
      </c>
      <c r="AC31" s="3">
        <v>16.579999999999998</v>
      </c>
      <c r="AD31" s="3">
        <v>17.73</v>
      </c>
      <c r="AE31" s="3">
        <v>19.47</v>
      </c>
      <c r="AF31" s="3">
        <v>22.14</v>
      </c>
      <c r="AG31" s="3">
        <v>22.8</v>
      </c>
      <c r="AH31" s="3">
        <v>0</v>
      </c>
      <c r="AI31" s="3">
        <v>68</v>
      </c>
      <c r="AJ31" s="3">
        <v>112</v>
      </c>
      <c r="AK31" s="3">
        <v>2</v>
      </c>
      <c r="AL31" s="3">
        <v>3</v>
      </c>
      <c r="AM31" s="3">
        <v>1</v>
      </c>
      <c r="AN31" s="3">
        <v>3</v>
      </c>
      <c r="AO31" s="3">
        <v>0</v>
      </c>
      <c r="AP31" s="3">
        <v>0</v>
      </c>
      <c r="AQ31" s="3">
        <v>0</v>
      </c>
      <c r="AR31" s="3">
        <v>2</v>
      </c>
      <c r="AS31" s="3">
        <v>5</v>
      </c>
      <c r="AT31" s="3">
        <v>3</v>
      </c>
      <c r="AU31" s="3">
        <v>5</v>
      </c>
      <c r="AV31" s="3">
        <v>3</v>
      </c>
      <c r="AW31" s="3">
        <v>5</v>
      </c>
      <c r="AX31" s="3">
        <v>0</v>
      </c>
      <c r="AY31" s="3">
        <v>3</v>
      </c>
      <c r="AZ31" s="3">
        <v>1</v>
      </c>
      <c r="BA31" s="3">
        <v>1</v>
      </c>
      <c r="BB31" s="3">
        <v>0</v>
      </c>
      <c r="BC31" s="3">
        <v>0</v>
      </c>
      <c r="BD31" s="3">
        <v>2</v>
      </c>
      <c r="BE31" s="3">
        <v>1</v>
      </c>
      <c r="BF31" s="3">
        <v>0</v>
      </c>
      <c r="BG31" s="3">
        <v>0</v>
      </c>
      <c r="BH31" s="3">
        <v>0</v>
      </c>
      <c r="BI31" s="3">
        <v>0</v>
      </c>
      <c r="BJ31" s="3">
        <v>0</v>
      </c>
      <c r="BK31" s="3">
        <v>0</v>
      </c>
      <c r="BL31" s="3">
        <v>0</v>
      </c>
      <c r="BM31" s="3">
        <v>0</v>
      </c>
      <c r="BN31" s="3">
        <v>0</v>
      </c>
      <c r="BO31" s="3">
        <v>0</v>
      </c>
      <c r="BP31" s="3">
        <v>0</v>
      </c>
      <c r="BQ31" s="3">
        <v>0</v>
      </c>
      <c r="BR31" s="3">
        <v>0</v>
      </c>
      <c r="BS31" s="3">
        <v>0</v>
      </c>
      <c r="BT31" s="3">
        <v>0</v>
      </c>
      <c r="BU31" s="3">
        <v>0</v>
      </c>
      <c r="BV31" s="3">
        <v>0</v>
      </c>
      <c r="BW31" s="3">
        <v>0</v>
      </c>
      <c r="BX31" s="3">
        <v>0</v>
      </c>
      <c r="BY31" s="3">
        <v>0</v>
      </c>
      <c r="BZ31" s="3">
        <v>0</v>
      </c>
      <c r="CA31" s="3">
        <v>0</v>
      </c>
      <c r="CB31" s="3">
        <v>0</v>
      </c>
      <c r="CC31" s="3">
        <v>0</v>
      </c>
      <c r="CD31" s="3">
        <v>0</v>
      </c>
      <c r="CE31" s="3">
        <v>0</v>
      </c>
      <c r="CF31" s="3">
        <v>0</v>
      </c>
      <c r="CG31" s="3">
        <v>0</v>
      </c>
      <c r="CH31" s="3">
        <v>0</v>
      </c>
      <c r="CI31" s="3">
        <v>0</v>
      </c>
      <c r="CJ31" s="3">
        <v>0</v>
      </c>
      <c r="CK31" s="3">
        <v>0</v>
      </c>
      <c r="CL31" s="3">
        <v>0</v>
      </c>
      <c r="CM31" s="3">
        <v>0</v>
      </c>
      <c r="CN31" s="3">
        <v>0</v>
      </c>
      <c r="CO31" s="3">
        <v>0</v>
      </c>
      <c r="CP31" s="3">
        <v>0</v>
      </c>
      <c r="CQ31" s="3">
        <v>0</v>
      </c>
      <c r="CR31" s="3">
        <v>0</v>
      </c>
      <c r="CS31" s="3">
        <v>0</v>
      </c>
      <c r="CT31" s="3">
        <v>0</v>
      </c>
      <c r="CU31" s="3">
        <v>0</v>
      </c>
      <c r="CV31" s="3">
        <v>0</v>
      </c>
      <c r="CW31" s="3">
        <v>0</v>
      </c>
      <c r="CX31" s="3">
        <v>0</v>
      </c>
      <c r="CY31" s="3">
        <v>0</v>
      </c>
    </row>
    <row r="32" spans="1:103" x14ac:dyDescent="0.3">
      <c r="A32" s="3">
        <v>29</v>
      </c>
      <c r="B32" s="3" t="s">
        <v>294</v>
      </c>
      <c r="C32" s="3">
        <v>5</v>
      </c>
      <c r="D32" s="3">
        <v>253</v>
      </c>
      <c r="E32" s="3">
        <v>4.0199999999999996</v>
      </c>
      <c r="F32" s="3">
        <v>4.5199999999999996</v>
      </c>
      <c r="G32" s="3">
        <v>1.56</v>
      </c>
      <c r="H32" s="3">
        <v>25.89</v>
      </c>
      <c r="I32" s="3">
        <v>3.37</v>
      </c>
      <c r="J32" s="3">
        <v>2.06</v>
      </c>
      <c r="K32" s="3">
        <v>1.7</v>
      </c>
      <c r="L32" s="3">
        <v>1.76</v>
      </c>
      <c r="M32" s="3">
        <v>2</v>
      </c>
      <c r="N32" s="3">
        <v>2.0499999999999998</v>
      </c>
      <c r="O32" s="3">
        <v>2.0499999999999998</v>
      </c>
      <c r="P32" s="3">
        <v>2.17</v>
      </c>
      <c r="Q32" s="3">
        <v>2.27</v>
      </c>
      <c r="R32" s="3">
        <v>2.77</v>
      </c>
      <c r="S32" s="3">
        <v>11.61</v>
      </c>
      <c r="T32" s="3">
        <v>9.1300000000000008</v>
      </c>
      <c r="U32" s="3">
        <v>16.39</v>
      </c>
      <c r="V32" s="3">
        <v>67.569999999999993</v>
      </c>
      <c r="W32" s="3">
        <v>1.56</v>
      </c>
      <c r="X32" s="3">
        <v>25.89</v>
      </c>
      <c r="Y32" s="3">
        <v>11.15</v>
      </c>
      <c r="Z32" s="3">
        <v>13.02</v>
      </c>
      <c r="AA32" s="3">
        <v>14.23</v>
      </c>
      <c r="AB32" s="3">
        <v>14.81</v>
      </c>
      <c r="AC32" s="3">
        <v>15.03</v>
      </c>
      <c r="AD32" s="3">
        <v>16.02</v>
      </c>
      <c r="AE32" s="3">
        <v>18.350000000000001</v>
      </c>
      <c r="AF32" s="3">
        <v>18.899999999999999</v>
      </c>
      <c r="AG32" s="3">
        <v>21.49</v>
      </c>
      <c r="AH32" s="3">
        <v>0</v>
      </c>
      <c r="AI32" s="3">
        <v>81</v>
      </c>
      <c r="AJ32" s="3">
        <v>123</v>
      </c>
      <c r="AK32" s="3">
        <v>2</v>
      </c>
      <c r="AL32" s="3">
        <v>3</v>
      </c>
      <c r="AM32" s="3">
        <v>1</v>
      </c>
      <c r="AN32" s="3">
        <v>1</v>
      </c>
      <c r="AO32" s="3">
        <v>1</v>
      </c>
      <c r="AP32" s="3">
        <v>3</v>
      </c>
      <c r="AQ32" s="3">
        <v>3</v>
      </c>
      <c r="AR32" s="3">
        <v>3</v>
      </c>
      <c r="AS32" s="3">
        <v>7</v>
      </c>
      <c r="AT32" s="3">
        <v>2</v>
      </c>
      <c r="AU32" s="3">
        <v>3</v>
      </c>
      <c r="AV32" s="3">
        <v>10</v>
      </c>
      <c r="AW32" s="3">
        <v>3</v>
      </c>
      <c r="AX32" s="3">
        <v>1</v>
      </c>
      <c r="AY32" s="3">
        <v>1</v>
      </c>
      <c r="AZ32" s="3">
        <v>3</v>
      </c>
      <c r="BA32" s="3">
        <v>0</v>
      </c>
      <c r="BB32" s="3">
        <v>1</v>
      </c>
      <c r="BC32" s="3">
        <v>0</v>
      </c>
      <c r="BD32" s="3">
        <v>0</v>
      </c>
      <c r="BE32" s="3">
        <v>0</v>
      </c>
      <c r="BF32" s="3">
        <v>0</v>
      </c>
      <c r="BG32" s="3">
        <v>1</v>
      </c>
      <c r="BH32" s="3">
        <v>0</v>
      </c>
      <c r="BI32" s="3">
        <v>0</v>
      </c>
      <c r="BJ32" s="3">
        <v>0</v>
      </c>
      <c r="BK32" s="3">
        <v>0</v>
      </c>
      <c r="BL32" s="3">
        <v>0</v>
      </c>
      <c r="BM32" s="3">
        <v>0</v>
      </c>
      <c r="BN32" s="3">
        <v>0</v>
      </c>
      <c r="BO32" s="3">
        <v>0</v>
      </c>
      <c r="BP32" s="3">
        <v>0</v>
      </c>
      <c r="BQ32" s="3">
        <v>0</v>
      </c>
      <c r="BR32" s="3">
        <v>0</v>
      </c>
      <c r="BS32" s="3">
        <v>0</v>
      </c>
      <c r="BT32" s="3">
        <v>0</v>
      </c>
      <c r="BU32" s="3">
        <v>0</v>
      </c>
      <c r="BV32" s="3">
        <v>0</v>
      </c>
      <c r="BW32" s="3">
        <v>0</v>
      </c>
      <c r="BX32" s="3">
        <v>0</v>
      </c>
      <c r="BY32" s="3">
        <v>0</v>
      </c>
      <c r="BZ32" s="3">
        <v>0</v>
      </c>
      <c r="CA32" s="3">
        <v>0</v>
      </c>
      <c r="CB32" s="3">
        <v>0</v>
      </c>
      <c r="CC32" s="3">
        <v>0</v>
      </c>
      <c r="CD32" s="3">
        <v>0</v>
      </c>
      <c r="CE32" s="3">
        <v>0</v>
      </c>
      <c r="CF32" s="3">
        <v>0</v>
      </c>
      <c r="CG32" s="3">
        <v>0</v>
      </c>
      <c r="CH32" s="3">
        <v>0</v>
      </c>
      <c r="CI32" s="3">
        <v>0</v>
      </c>
      <c r="CJ32" s="3">
        <v>0</v>
      </c>
      <c r="CK32" s="3">
        <v>0</v>
      </c>
      <c r="CL32" s="3">
        <v>0</v>
      </c>
      <c r="CM32" s="3">
        <v>0</v>
      </c>
      <c r="CN32" s="3">
        <v>0</v>
      </c>
      <c r="CO32" s="3">
        <v>0</v>
      </c>
      <c r="CP32" s="3">
        <v>0</v>
      </c>
      <c r="CQ32" s="3">
        <v>0</v>
      </c>
      <c r="CR32" s="3">
        <v>0</v>
      </c>
      <c r="CS32" s="3">
        <v>0</v>
      </c>
      <c r="CT32" s="3">
        <v>0</v>
      </c>
      <c r="CU32" s="3">
        <v>0</v>
      </c>
      <c r="CV32" s="3">
        <v>0</v>
      </c>
      <c r="CW32" s="3">
        <v>0</v>
      </c>
      <c r="CX32" s="3">
        <v>0</v>
      </c>
      <c r="CY32" s="3">
        <v>0</v>
      </c>
    </row>
    <row r="33" spans="1:103" x14ac:dyDescent="0.3">
      <c r="A33" s="3">
        <v>30</v>
      </c>
      <c r="B33" s="3" t="s">
        <v>295</v>
      </c>
      <c r="C33" s="3">
        <v>5</v>
      </c>
      <c r="D33" s="3">
        <v>273</v>
      </c>
      <c r="E33" s="3">
        <v>4.08</v>
      </c>
      <c r="F33" s="3">
        <v>4.4800000000000004</v>
      </c>
      <c r="G33" s="3">
        <v>1.56</v>
      </c>
      <c r="H33" s="3">
        <v>25.12</v>
      </c>
      <c r="I33" s="3">
        <v>3.41</v>
      </c>
      <c r="J33" s="3">
        <v>2.0499999999999998</v>
      </c>
      <c r="K33" s="3">
        <v>1.7</v>
      </c>
      <c r="L33" s="3">
        <v>2</v>
      </c>
      <c r="M33" s="3">
        <v>2.0499999999999998</v>
      </c>
      <c r="N33" s="3">
        <v>2.0499999999999998</v>
      </c>
      <c r="O33" s="3">
        <v>2.0499999999999998</v>
      </c>
      <c r="P33" s="3">
        <v>2.17</v>
      </c>
      <c r="Q33" s="3">
        <v>2.34</v>
      </c>
      <c r="R33" s="3">
        <v>3.63</v>
      </c>
      <c r="S33" s="3">
        <v>12.06</v>
      </c>
      <c r="T33" s="3">
        <v>9.74</v>
      </c>
      <c r="U33" s="3">
        <v>16.09</v>
      </c>
      <c r="V33" s="3">
        <v>63.1</v>
      </c>
      <c r="W33" s="3">
        <v>1.56</v>
      </c>
      <c r="X33" s="3">
        <v>25.12</v>
      </c>
      <c r="Y33" s="3">
        <v>10.95</v>
      </c>
      <c r="Z33" s="3">
        <v>12.34</v>
      </c>
      <c r="AA33" s="3">
        <v>13.54</v>
      </c>
      <c r="AB33" s="3">
        <v>14.74</v>
      </c>
      <c r="AC33" s="3">
        <v>15.4</v>
      </c>
      <c r="AD33" s="3">
        <v>15.8</v>
      </c>
      <c r="AE33" s="3">
        <v>18.07</v>
      </c>
      <c r="AF33" s="3">
        <v>18.86</v>
      </c>
      <c r="AG33" s="3">
        <v>21.59</v>
      </c>
      <c r="AH33" s="3">
        <v>0</v>
      </c>
      <c r="AI33" s="3">
        <v>78</v>
      </c>
      <c r="AJ33" s="3">
        <v>138</v>
      </c>
      <c r="AK33" s="3">
        <v>4</v>
      </c>
      <c r="AL33" s="3">
        <v>3</v>
      </c>
      <c r="AM33" s="3">
        <v>3</v>
      </c>
      <c r="AN33" s="3">
        <v>2</v>
      </c>
      <c r="AO33" s="3">
        <v>0</v>
      </c>
      <c r="AP33" s="3">
        <v>2</v>
      </c>
      <c r="AQ33" s="3">
        <v>4</v>
      </c>
      <c r="AR33" s="3">
        <v>5</v>
      </c>
      <c r="AS33" s="3">
        <v>5</v>
      </c>
      <c r="AT33" s="3">
        <v>4</v>
      </c>
      <c r="AU33" s="3">
        <v>8</v>
      </c>
      <c r="AV33" s="3">
        <v>2</v>
      </c>
      <c r="AW33" s="3">
        <v>8</v>
      </c>
      <c r="AX33" s="3">
        <v>1</v>
      </c>
      <c r="AY33" s="3">
        <v>0</v>
      </c>
      <c r="AZ33" s="3">
        <v>4</v>
      </c>
      <c r="BA33" s="3">
        <v>0</v>
      </c>
      <c r="BB33" s="3">
        <v>0</v>
      </c>
      <c r="BC33" s="3">
        <v>1</v>
      </c>
      <c r="BD33" s="3">
        <v>0</v>
      </c>
      <c r="BE33" s="3">
        <v>0</v>
      </c>
      <c r="BF33" s="3">
        <v>0</v>
      </c>
      <c r="BG33" s="3">
        <v>1</v>
      </c>
      <c r="BH33" s="3">
        <v>0</v>
      </c>
      <c r="BI33" s="3">
        <v>0</v>
      </c>
      <c r="BJ33" s="3">
        <v>0</v>
      </c>
      <c r="BK33" s="3">
        <v>0</v>
      </c>
      <c r="BL33" s="3">
        <v>0</v>
      </c>
      <c r="BM33" s="3">
        <v>0</v>
      </c>
      <c r="BN33" s="3">
        <v>0</v>
      </c>
      <c r="BO33" s="3">
        <v>0</v>
      </c>
      <c r="BP33" s="3">
        <v>0</v>
      </c>
      <c r="BQ33" s="3">
        <v>0</v>
      </c>
      <c r="BR33" s="3">
        <v>0</v>
      </c>
      <c r="BS33" s="3">
        <v>0</v>
      </c>
      <c r="BT33" s="3">
        <v>0</v>
      </c>
      <c r="BU33" s="3">
        <v>0</v>
      </c>
      <c r="BV33" s="3">
        <v>0</v>
      </c>
      <c r="BW33" s="3">
        <v>0</v>
      </c>
      <c r="BX33" s="3">
        <v>0</v>
      </c>
      <c r="BY33" s="3">
        <v>0</v>
      </c>
      <c r="BZ33" s="3">
        <v>0</v>
      </c>
      <c r="CA33" s="3">
        <v>0</v>
      </c>
      <c r="CB33" s="3">
        <v>0</v>
      </c>
      <c r="CC33" s="3">
        <v>0</v>
      </c>
      <c r="CD33" s="3">
        <v>0</v>
      </c>
      <c r="CE33" s="3">
        <v>0</v>
      </c>
      <c r="CF33" s="3">
        <v>0</v>
      </c>
      <c r="CG33" s="3">
        <v>0</v>
      </c>
      <c r="CH33" s="3">
        <v>0</v>
      </c>
      <c r="CI33" s="3">
        <v>0</v>
      </c>
      <c r="CJ33" s="3">
        <v>0</v>
      </c>
      <c r="CK33" s="3">
        <v>0</v>
      </c>
      <c r="CL33" s="3">
        <v>0</v>
      </c>
      <c r="CM33" s="3">
        <v>0</v>
      </c>
      <c r="CN33" s="3">
        <v>0</v>
      </c>
      <c r="CO33" s="3">
        <v>0</v>
      </c>
      <c r="CP33" s="3">
        <v>0</v>
      </c>
      <c r="CQ33" s="3">
        <v>0</v>
      </c>
      <c r="CR33" s="3">
        <v>0</v>
      </c>
      <c r="CS33" s="3">
        <v>0</v>
      </c>
      <c r="CT33" s="3">
        <v>0</v>
      </c>
      <c r="CU33" s="3">
        <v>0</v>
      </c>
      <c r="CV33" s="3">
        <v>0</v>
      </c>
      <c r="CW33" s="3">
        <v>0</v>
      </c>
      <c r="CX33" s="3">
        <v>0</v>
      </c>
      <c r="CY33" s="3">
        <v>0</v>
      </c>
    </row>
    <row r="34" spans="1:103" x14ac:dyDescent="0.3">
      <c r="A34" s="3">
        <v>31</v>
      </c>
      <c r="B34" s="3" t="s">
        <v>296</v>
      </c>
      <c r="C34" s="3">
        <v>5</v>
      </c>
      <c r="D34" s="3">
        <v>272</v>
      </c>
      <c r="E34" s="3">
        <v>4.29</v>
      </c>
      <c r="F34" s="3">
        <v>4.84</v>
      </c>
      <c r="G34" s="3">
        <v>1.56</v>
      </c>
      <c r="H34" s="3">
        <v>21.01</v>
      </c>
      <c r="I34" s="3">
        <v>3.54</v>
      </c>
      <c r="J34" s="3">
        <v>2.06</v>
      </c>
      <c r="K34" s="3">
        <v>1.7</v>
      </c>
      <c r="L34" s="3">
        <v>1.76</v>
      </c>
      <c r="M34" s="3">
        <v>2</v>
      </c>
      <c r="N34" s="3">
        <v>2.0499999999999998</v>
      </c>
      <c r="O34" s="3">
        <v>2.0499999999999998</v>
      </c>
      <c r="P34" s="3">
        <v>2.17</v>
      </c>
      <c r="Q34" s="3">
        <v>2.34</v>
      </c>
      <c r="R34" s="3">
        <v>2.94</v>
      </c>
      <c r="S34" s="3">
        <v>13.06</v>
      </c>
      <c r="T34" s="3">
        <v>11.44</v>
      </c>
      <c r="U34" s="3">
        <v>16</v>
      </c>
      <c r="V34" s="3">
        <v>47.82</v>
      </c>
      <c r="W34" s="3">
        <v>1.56</v>
      </c>
      <c r="X34" s="3">
        <v>21.01</v>
      </c>
      <c r="Y34" s="3">
        <v>11.85</v>
      </c>
      <c r="Z34" s="3">
        <v>12.94</v>
      </c>
      <c r="AA34" s="3">
        <v>13.89</v>
      </c>
      <c r="AB34" s="3">
        <v>15.19</v>
      </c>
      <c r="AC34" s="3">
        <v>16.3</v>
      </c>
      <c r="AD34" s="3">
        <v>16.850000000000001</v>
      </c>
      <c r="AE34" s="3">
        <v>17.43</v>
      </c>
      <c r="AF34" s="3">
        <v>19.09</v>
      </c>
      <c r="AG34" s="3">
        <v>20.41</v>
      </c>
      <c r="AH34" s="3">
        <v>0</v>
      </c>
      <c r="AI34" s="3">
        <v>81</v>
      </c>
      <c r="AJ34" s="3">
        <v>136</v>
      </c>
      <c r="AK34" s="3">
        <v>4</v>
      </c>
      <c r="AL34" s="3">
        <v>0</v>
      </c>
      <c r="AM34" s="3">
        <v>1</v>
      </c>
      <c r="AN34" s="3">
        <v>1</v>
      </c>
      <c r="AO34" s="3">
        <v>0</v>
      </c>
      <c r="AP34" s="3">
        <v>1</v>
      </c>
      <c r="AQ34" s="3">
        <v>3</v>
      </c>
      <c r="AR34" s="3">
        <v>3</v>
      </c>
      <c r="AS34" s="3">
        <v>6</v>
      </c>
      <c r="AT34" s="3">
        <v>7</v>
      </c>
      <c r="AU34" s="3">
        <v>7</v>
      </c>
      <c r="AV34" s="3">
        <v>4</v>
      </c>
      <c r="AW34" s="3">
        <v>3</v>
      </c>
      <c r="AX34" s="3">
        <v>6</v>
      </c>
      <c r="AY34" s="3">
        <v>3</v>
      </c>
      <c r="AZ34" s="3">
        <v>2</v>
      </c>
      <c r="BA34" s="3">
        <v>0</v>
      </c>
      <c r="BB34" s="3">
        <v>3</v>
      </c>
      <c r="BC34" s="3">
        <v>1</v>
      </c>
      <c r="BD34" s="3">
        <v>0</v>
      </c>
      <c r="BE34" s="3">
        <v>0</v>
      </c>
      <c r="BF34" s="3">
        <v>0</v>
      </c>
      <c r="BG34" s="3">
        <v>0</v>
      </c>
      <c r="BH34" s="3">
        <v>0</v>
      </c>
      <c r="BI34" s="3">
        <v>0</v>
      </c>
      <c r="BJ34" s="3">
        <v>0</v>
      </c>
      <c r="BK34" s="3">
        <v>0</v>
      </c>
      <c r="BL34" s="3">
        <v>0</v>
      </c>
      <c r="BM34" s="3">
        <v>0</v>
      </c>
      <c r="BN34" s="3">
        <v>0</v>
      </c>
      <c r="BO34" s="3">
        <v>0</v>
      </c>
      <c r="BP34" s="3">
        <v>0</v>
      </c>
      <c r="BQ34" s="3">
        <v>0</v>
      </c>
      <c r="BR34" s="3">
        <v>0</v>
      </c>
      <c r="BS34" s="3">
        <v>0</v>
      </c>
      <c r="BT34" s="3">
        <v>0</v>
      </c>
      <c r="BU34" s="3">
        <v>0</v>
      </c>
      <c r="BV34" s="3">
        <v>0</v>
      </c>
      <c r="BW34" s="3">
        <v>0</v>
      </c>
      <c r="BX34" s="3">
        <v>0</v>
      </c>
      <c r="BY34" s="3">
        <v>0</v>
      </c>
      <c r="BZ34" s="3">
        <v>0</v>
      </c>
      <c r="CA34" s="3">
        <v>0</v>
      </c>
      <c r="CB34" s="3">
        <v>0</v>
      </c>
      <c r="CC34" s="3">
        <v>0</v>
      </c>
      <c r="CD34" s="3">
        <v>0</v>
      </c>
      <c r="CE34" s="3">
        <v>0</v>
      </c>
      <c r="CF34" s="3">
        <v>0</v>
      </c>
      <c r="CG34" s="3">
        <v>0</v>
      </c>
      <c r="CH34" s="3">
        <v>0</v>
      </c>
      <c r="CI34" s="3">
        <v>0</v>
      </c>
      <c r="CJ34" s="3">
        <v>0</v>
      </c>
      <c r="CK34" s="3">
        <v>0</v>
      </c>
      <c r="CL34" s="3">
        <v>0</v>
      </c>
      <c r="CM34" s="3">
        <v>0</v>
      </c>
      <c r="CN34" s="3">
        <v>0</v>
      </c>
      <c r="CO34" s="3">
        <v>0</v>
      </c>
      <c r="CP34" s="3">
        <v>0</v>
      </c>
      <c r="CQ34" s="3">
        <v>0</v>
      </c>
      <c r="CR34" s="3">
        <v>0</v>
      </c>
      <c r="CS34" s="3">
        <v>0</v>
      </c>
      <c r="CT34" s="3">
        <v>0</v>
      </c>
      <c r="CU34" s="3">
        <v>0</v>
      </c>
      <c r="CV34" s="3">
        <v>0</v>
      </c>
      <c r="CW34" s="3">
        <v>0</v>
      </c>
      <c r="CX34" s="3">
        <v>0</v>
      </c>
      <c r="CY34" s="3">
        <v>0</v>
      </c>
    </row>
    <row r="35" spans="1:103" x14ac:dyDescent="0.3">
      <c r="A35" s="3">
        <v>32</v>
      </c>
      <c r="B35" s="3" t="s">
        <v>297</v>
      </c>
      <c r="C35" s="3">
        <v>5</v>
      </c>
      <c r="D35" s="3">
        <v>296</v>
      </c>
      <c r="E35" s="3">
        <v>4.0599999999999996</v>
      </c>
      <c r="F35" s="3">
        <v>4.71</v>
      </c>
      <c r="G35" s="3">
        <v>1.56</v>
      </c>
      <c r="H35" s="3">
        <v>36.06</v>
      </c>
      <c r="I35" s="3">
        <v>3.39</v>
      </c>
      <c r="J35" s="3">
        <v>2.0499999999999998</v>
      </c>
      <c r="K35" s="3">
        <v>1.7</v>
      </c>
      <c r="L35" s="3">
        <v>1.76</v>
      </c>
      <c r="M35" s="3">
        <v>2</v>
      </c>
      <c r="N35" s="3">
        <v>2.0499999999999998</v>
      </c>
      <c r="O35" s="3">
        <v>2.0499999999999998</v>
      </c>
      <c r="P35" s="3">
        <v>2.17</v>
      </c>
      <c r="Q35" s="3">
        <v>2.27</v>
      </c>
      <c r="R35" s="3">
        <v>3.63</v>
      </c>
      <c r="S35" s="3">
        <v>11.86</v>
      </c>
      <c r="T35" s="3">
        <v>12.87</v>
      </c>
      <c r="U35" s="3">
        <v>20.85</v>
      </c>
      <c r="V35" s="3">
        <v>164.17</v>
      </c>
      <c r="W35" s="3">
        <v>1.56</v>
      </c>
      <c r="X35" s="3">
        <v>36.06</v>
      </c>
      <c r="Y35" s="3">
        <v>11.28</v>
      </c>
      <c r="Z35" s="3">
        <v>13.41</v>
      </c>
      <c r="AA35" s="3">
        <v>14.44</v>
      </c>
      <c r="AB35" s="3">
        <v>15.49</v>
      </c>
      <c r="AC35" s="3">
        <v>16.87</v>
      </c>
      <c r="AD35" s="3">
        <v>17.73</v>
      </c>
      <c r="AE35" s="3">
        <v>21.99</v>
      </c>
      <c r="AF35" s="3">
        <v>27.17</v>
      </c>
      <c r="AG35" s="3">
        <v>31.61</v>
      </c>
      <c r="AH35" s="3">
        <v>0</v>
      </c>
      <c r="AI35" s="3">
        <v>95</v>
      </c>
      <c r="AJ35" s="3">
        <v>137</v>
      </c>
      <c r="AK35" s="3">
        <v>7</v>
      </c>
      <c r="AL35" s="3">
        <v>5</v>
      </c>
      <c r="AM35" s="3">
        <v>2</v>
      </c>
      <c r="AN35" s="3">
        <v>1</v>
      </c>
      <c r="AO35" s="3">
        <v>3</v>
      </c>
      <c r="AP35" s="3">
        <v>3</v>
      </c>
      <c r="AQ35" s="3">
        <v>2</v>
      </c>
      <c r="AR35" s="3">
        <v>5</v>
      </c>
      <c r="AS35" s="3">
        <v>6</v>
      </c>
      <c r="AT35" s="3">
        <v>5</v>
      </c>
      <c r="AU35" s="3">
        <v>6</v>
      </c>
      <c r="AV35" s="3">
        <v>5</v>
      </c>
      <c r="AW35" s="3">
        <v>3</v>
      </c>
      <c r="AX35" s="3">
        <v>4</v>
      </c>
      <c r="AY35" s="3">
        <v>4</v>
      </c>
      <c r="AZ35" s="3">
        <v>0</v>
      </c>
      <c r="BA35" s="3">
        <v>1</v>
      </c>
      <c r="BB35" s="3">
        <v>0</v>
      </c>
      <c r="BC35" s="3">
        <v>0</v>
      </c>
      <c r="BD35" s="3">
        <v>0</v>
      </c>
      <c r="BE35" s="3">
        <v>0</v>
      </c>
      <c r="BF35" s="3">
        <v>1</v>
      </c>
      <c r="BG35" s="3">
        <v>0</v>
      </c>
      <c r="BH35" s="3">
        <v>0</v>
      </c>
      <c r="BI35" s="3">
        <v>0</v>
      </c>
      <c r="BJ35" s="3">
        <v>0</v>
      </c>
      <c r="BK35" s="3">
        <v>0</v>
      </c>
      <c r="BL35" s="3">
        <v>0</v>
      </c>
      <c r="BM35" s="3">
        <v>0</v>
      </c>
      <c r="BN35" s="3">
        <v>0</v>
      </c>
      <c r="BO35" s="3">
        <v>1</v>
      </c>
      <c r="BP35" s="3">
        <v>0</v>
      </c>
      <c r="BQ35" s="3">
        <v>0</v>
      </c>
      <c r="BR35" s="3">
        <v>0</v>
      </c>
      <c r="BS35" s="3">
        <v>0</v>
      </c>
      <c r="BT35" s="3">
        <v>0</v>
      </c>
      <c r="BU35" s="3">
        <v>0</v>
      </c>
      <c r="BV35" s="3">
        <v>0</v>
      </c>
      <c r="BW35" s="3">
        <v>0</v>
      </c>
      <c r="BX35" s="3">
        <v>0</v>
      </c>
      <c r="BY35" s="3">
        <v>0</v>
      </c>
      <c r="BZ35" s="3">
        <v>0</v>
      </c>
      <c r="CA35" s="3">
        <v>0</v>
      </c>
      <c r="CB35" s="3">
        <v>0</v>
      </c>
      <c r="CC35" s="3">
        <v>0</v>
      </c>
      <c r="CD35" s="3">
        <v>0</v>
      </c>
      <c r="CE35" s="3">
        <v>0</v>
      </c>
      <c r="CF35" s="3">
        <v>0</v>
      </c>
      <c r="CG35" s="3">
        <v>0</v>
      </c>
      <c r="CH35" s="3">
        <v>0</v>
      </c>
      <c r="CI35" s="3">
        <v>0</v>
      </c>
      <c r="CJ35" s="3">
        <v>0</v>
      </c>
      <c r="CK35" s="3">
        <v>0</v>
      </c>
      <c r="CL35" s="3">
        <v>0</v>
      </c>
      <c r="CM35" s="3">
        <v>0</v>
      </c>
      <c r="CN35" s="3">
        <v>0</v>
      </c>
      <c r="CO35" s="3">
        <v>0</v>
      </c>
      <c r="CP35" s="3">
        <v>0</v>
      </c>
      <c r="CQ35" s="3">
        <v>0</v>
      </c>
      <c r="CR35" s="3">
        <v>0</v>
      </c>
      <c r="CS35" s="3">
        <v>0</v>
      </c>
      <c r="CT35" s="3">
        <v>0</v>
      </c>
      <c r="CU35" s="3">
        <v>0</v>
      </c>
      <c r="CV35" s="3">
        <v>0</v>
      </c>
      <c r="CW35" s="3">
        <v>0</v>
      </c>
      <c r="CX35" s="3">
        <v>0</v>
      </c>
      <c r="CY35" s="3">
        <v>0</v>
      </c>
    </row>
    <row r="36" spans="1:103" x14ac:dyDescent="0.3">
      <c r="A36" s="3">
        <v>33</v>
      </c>
      <c r="B36" s="3" t="s">
        <v>298</v>
      </c>
      <c r="C36" s="3">
        <v>5</v>
      </c>
      <c r="D36" s="3">
        <v>303</v>
      </c>
      <c r="E36" s="3">
        <v>3.4</v>
      </c>
      <c r="F36" s="3">
        <v>3.57</v>
      </c>
      <c r="G36" s="3">
        <v>1.56</v>
      </c>
      <c r="H36" s="3">
        <v>24.27</v>
      </c>
      <c r="I36" s="3">
        <v>2.95</v>
      </c>
      <c r="J36" s="3">
        <v>2.06</v>
      </c>
      <c r="K36" s="3">
        <v>1.7</v>
      </c>
      <c r="L36" s="3">
        <v>2</v>
      </c>
      <c r="M36" s="3">
        <v>2</v>
      </c>
      <c r="N36" s="3">
        <v>2.0499999999999998</v>
      </c>
      <c r="O36" s="3">
        <v>2.0499999999999998</v>
      </c>
      <c r="P36" s="3">
        <v>2.17</v>
      </c>
      <c r="Q36" s="3">
        <v>2.27</v>
      </c>
      <c r="R36" s="3">
        <v>2.54</v>
      </c>
      <c r="S36" s="3">
        <v>8.9</v>
      </c>
      <c r="T36" s="3">
        <v>6.32</v>
      </c>
      <c r="U36" s="3">
        <v>15.06</v>
      </c>
      <c r="V36" s="3">
        <v>78.73</v>
      </c>
      <c r="W36" s="3">
        <v>1.56</v>
      </c>
      <c r="X36" s="3">
        <v>24.27</v>
      </c>
      <c r="Y36" s="3">
        <v>10.1</v>
      </c>
      <c r="Z36" s="3">
        <v>12.03</v>
      </c>
      <c r="AA36" s="3">
        <v>12.41</v>
      </c>
      <c r="AB36" s="3">
        <v>12.81</v>
      </c>
      <c r="AC36" s="3">
        <v>13.6</v>
      </c>
      <c r="AD36" s="3">
        <v>14.57</v>
      </c>
      <c r="AE36" s="3">
        <v>16.940000000000001</v>
      </c>
      <c r="AF36" s="3">
        <v>17.98</v>
      </c>
      <c r="AG36" s="3">
        <v>20.71</v>
      </c>
      <c r="AH36" s="3">
        <v>0</v>
      </c>
      <c r="AI36" s="3">
        <v>98</v>
      </c>
      <c r="AJ36" s="3">
        <v>157</v>
      </c>
      <c r="AK36" s="3">
        <v>3</v>
      </c>
      <c r="AL36" s="3">
        <v>5</v>
      </c>
      <c r="AM36" s="3">
        <v>4</v>
      </c>
      <c r="AN36" s="3">
        <v>1</v>
      </c>
      <c r="AO36" s="3">
        <v>1</v>
      </c>
      <c r="AP36" s="3">
        <v>3</v>
      </c>
      <c r="AQ36" s="3">
        <v>2</v>
      </c>
      <c r="AR36" s="3">
        <v>4</v>
      </c>
      <c r="AS36" s="3">
        <v>3</v>
      </c>
      <c r="AT36" s="3">
        <v>10</v>
      </c>
      <c r="AU36" s="3">
        <v>4</v>
      </c>
      <c r="AV36" s="3">
        <v>3</v>
      </c>
      <c r="AW36" s="3">
        <v>1</v>
      </c>
      <c r="AX36" s="3">
        <v>0</v>
      </c>
      <c r="AY36" s="3">
        <v>2</v>
      </c>
      <c r="AZ36" s="3">
        <v>1</v>
      </c>
      <c r="BA36" s="3">
        <v>0</v>
      </c>
      <c r="BB36" s="3">
        <v>0</v>
      </c>
      <c r="BC36" s="3">
        <v>0</v>
      </c>
      <c r="BD36" s="3">
        <v>0</v>
      </c>
      <c r="BE36" s="3">
        <v>0</v>
      </c>
      <c r="BF36" s="3">
        <v>1</v>
      </c>
      <c r="BG36" s="3">
        <v>0</v>
      </c>
      <c r="BH36" s="3">
        <v>0</v>
      </c>
      <c r="BI36" s="3">
        <v>0</v>
      </c>
      <c r="BJ36" s="3">
        <v>0</v>
      </c>
      <c r="BK36" s="3">
        <v>0</v>
      </c>
      <c r="BL36" s="3">
        <v>0</v>
      </c>
      <c r="BM36" s="3">
        <v>0</v>
      </c>
      <c r="BN36" s="3">
        <v>0</v>
      </c>
      <c r="BO36" s="3">
        <v>0</v>
      </c>
      <c r="BP36" s="3">
        <v>0</v>
      </c>
      <c r="BQ36" s="3">
        <v>0</v>
      </c>
      <c r="BR36" s="3">
        <v>0</v>
      </c>
      <c r="BS36" s="3">
        <v>0</v>
      </c>
      <c r="BT36" s="3">
        <v>0</v>
      </c>
      <c r="BU36" s="3">
        <v>0</v>
      </c>
      <c r="BV36" s="3">
        <v>0</v>
      </c>
      <c r="BW36" s="3">
        <v>0</v>
      </c>
      <c r="BX36" s="3">
        <v>0</v>
      </c>
      <c r="BY36" s="3">
        <v>0</v>
      </c>
      <c r="BZ36" s="3">
        <v>0</v>
      </c>
      <c r="CA36" s="3">
        <v>0</v>
      </c>
      <c r="CB36" s="3">
        <v>0</v>
      </c>
      <c r="CC36" s="3">
        <v>0</v>
      </c>
      <c r="CD36" s="3">
        <v>0</v>
      </c>
      <c r="CE36" s="3">
        <v>0</v>
      </c>
      <c r="CF36" s="3">
        <v>0</v>
      </c>
      <c r="CG36" s="3">
        <v>0</v>
      </c>
      <c r="CH36" s="3">
        <v>0</v>
      </c>
      <c r="CI36" s="3">
        <v>0</v>
      </c>
      <c r="CJ36" s="3">
        <v>0</v>
      </c>
      <c r="CK36" s="3">
        <v>0</v>
      </c>
      <c r="CL36" s="3">
        <v>0</v>
      </c>
      <c r="CM36" s="3">
        <v>0</v>
      </c>
      <c r="CN36" s="3">
        <v>0</v>
      </c>
      <c r="CO36" s="3">
        <v>0</v>
      </c>
      <c r="CP36" s="3">
        <v>0</v>
      </c>
      <c r="CQ36" s="3">
        <v>0</v>
      </c>
      <c r="CR36" s="3">
        <v>0</v>
      </c>
      <c r="CS36" s="3">
        <v>0</v>
      </c>
      <c r="CT36" s="3">
        <v>0</v>
      </c>
      <c r="CU36" s="3">
        <v>0</v>
      </c>
      <c r="CV36" s="3">
        <v>0</v>
      </c>
      <c r="CW36" s="3">
        <v>0</v>
      </c>
      <c r="CX36" s="3">
        <v>0</v>
      </c>
      <c r="CY36" s="3">
        <v>0</v>
      </c>
    </row>
    <row r="37" spans="1:103" x14ac:dyDescent="0.3">
      <c r="A37" s="3">
        <v>34</v>
      </c>
      <c r="B37" s="3" t="s">
        <v>299</v>
      </c>
      <c r="C37" s="3">
        <v>5</v>
      </c>
      <c r="D37" s="3">
        <v>372</v>
      </c>
      <c r="E37" s="3">
        <v>3.78</v>
      </c>
      <c r="F37" s="3">
        <v>3.92</v>
      </c>
      <c r="G37" s="3">
        <v>1.56</v>
      </c>
      <c r="H37" s="3">
        <v>19.760000000000002</v>
      </c>
      <c r="I37" s="3">
        <v>3.21</v>
      </c>
      <c r="J37" s="3">
        <v>2.06</v>
      </c>
      <c r="K37" s="3">
        <v>1.7</v>
      </c>
      <c r="L37" s="3">
        <v>2</v>
      </c>
      <c r="M37" s="3">
        <v>2.0499999999999998</v>
      </c>
      <c r="N37" s="3">
        <v>2.0499999999999998</v>
      </c>
      <c r="O37" s="3">
        <v>2.0499999999999998</v>
      </c>
      <c r="P37" s="3">
        <v>2.17</v>
      </c>
      <c r="Q37" s="3">
        <v>2.27</v>
      </c>
      <c r="R37" s="3">
        <v>2.74</v>
      </c>
      <c r="S37" s="3">
        <v>11.54</v>
      </c>
      <c r="T37" s="3">
        <v>9.26</v>
      </c>
      <c r="U37" s="3">
        <v>13.73</v>
      </c>
      <c r="V37" s="3">
        <v>43.67</v>
      </c>
      <c r="W37" s="3">
        <v>1.56</v>
      </c>
      <c r="X37" s="3">
        <v>19.760000000000002</v>
      </c>
      <c r="Y37" s="3">
        <v>10.33</v>
      </c>
      <c r="Z37" s="3">
        <v>11.69</v>
      </c>
      <c r="AA37" s="3">
        <v>12.28</v>
      </c>
      <c r="AB37" s="3">
        <v>13.34</v>
      </c>
      <c r="AC37" s="3">
        <v>13.73</v>
      </c>
      <c r="AD37" s="3">
        <v>14.41</v>
      </c>
      <c r="AE37" s="3">
        <v>14.7</v>
      </c>
      <c r="AF37" s="3">
        <v>15.98</v>
      </c>
      <c r="AG37" s="3">
        <v>16.95</v>
      </c>
      <c r="AH37" s="3">
        <v>0</v>
      </c>
      <c r="AI37" s="3">
        <v>106</v>
      </c>
      <c r="AJ37" s="3">
        <v>197</v>
      </c>
      <c r="AK37" s="3">
        <v>2</v>
      </c>
      <c r="AL37" s="3">
        <v>2</v>
      </c>
      <c r="AM37" s="3">
        <v>4</v>
      </c>
      <c r="AN37" s="3">
        <v>5</v>
      </c>
      <c r="AO37" s="3">
        <v>2</v>
      </c>
      <c r="AP37" s="3">
        <v>3</v>
      </c>
      <c r="AQ37" s="3">
        <v>2</v>
      </c>
      <c r="AR37" s="3">
        <v>8</v>
      </c>
      <c r="AS37" s="3">
        <v>7</v>
      </c>
      <c r="AT37" s="3">
        <v>7</v>
      </c>
      <c r="AU37" s="3">
        <v>11</v>
      </c>
      <c r="AV37" s="3">
        <v>8</v>
      </c>
      <c r="AW37" s="3">
        <v>3</v>
      </c>
      <c r="AX37" s="3">
        <v>3</v>
      </c>
      <c r="AY37" s="3">
        <v>0</v>
      </c>
      <c r="AZ37" s="3">
        <v>1</v>
      </c>
      <c r="BA37" s="3">
        <v>1</v>
      </c>
      <c r="BB37" s="3">
        <v>0</v>
      </c>
      <c r="BC37" s="3">
        <v>0</v>
      </c>
      <c r="BD37" s="3">
        <v>0</v>
      </c>
      <c r="BE37" s="3">
        <v>0</v>
      </c>
      <c r="BF37" s="3">
        <v>0</v>
      </c>
      <c r="BG37" s="3">
        <v>0</v>
      </c>
      <c r="BH37" s="3">
        <v>0</v>
      </c>
      <c r="BI37" s="3">
        <v>0</v>
      </c>
      <c r="BJ37" s="3">
        <v>0</v>
      </c>
      <c r="BK37" s="3">
        <v>0</v>
      </c>
      <c r="BL37" s="3">
        <v>0</v>
      </c>
      <c r="BM37" s="3">
        <v>0</v>
      </c>
      <c r="BN37" s="3">
        <v>0</v>
      </c>
      <c r="BO37" s="3">
        <v>0</v>
      </c>
      <c r="BP37" s="3">
        <v>0</v>
      </c>
      <c r="BQ37" s="3">
        <v>0</v>
      </c>
      <c r="BR37" s="3">
        <v>0</v>
      </c>
      <c r="BS37" s="3">
        <v>0</v>
      </c>
      <c r="BT37" s="3">
        <v>0</v>
      </c>
      <c r="BU37" s="3">
        <v>0</v>
      </c>
      <c r="BV37" s="3">
        <v>0</v>
      </c>
      <c r="BW37" s="3">
        <v>0</v>
      </c>
      <c r="BX37" s="3">
        <v>0</v>
      </c>
      <c r="BY37" s="3">
        <v>0</v>
      </c>
      <c r="BZ37" s="3">
        <v>0</v>
      </c>
      <c r="CA37" s="3">
        <v>0</v>
      </c>
      <c r="CB37" s="3">
        <v>0</v>
      </c>
      <c r="CC37" s="3">
        <v>0</v>
      </c>
      <c r="CD37" s="3">
        <v>0</v>
      </c>
      <c r="CE37" s="3">
        <v>0</v>
      </c>
      <c r="CF37" s="3">
        <v>0</v>
      </c>
      <c r="CG37" s="3">
        <v>0</v>
      </c>
      <c r="CH37" s="3">
        <v>0</v>
      </c>
      <c r="CI37" s="3">
        <v>0</v>
      </c>
      <c r="CJ37" s="3">
        <v>0</v>
      </c>
      <c r="CK37" s="3">
        <v>0</v>
      </c>
      <c r="CL37" s="3">
        <v>0</v>
      </c>
      <c r="CM37" s="3">
        <v>0</v>
      </c>
      <c r="CN37" s="3">
        <v>0</v>
      </c>
      <c r="CO37" s="3">
        <v>0</v>
      </c>
      <c r="CP37" s="3">
        <v>0</v>
      </c>
      <c r="CQ37" s="3">
        <v>0</v>
      </c>
      <c r="CR37" s="3">
        <v>0</v>
      </c>
      <c r="CS37" s="3">
        <v>0</v>
      </c>
      <c r="CT37" s="3">
        <v>0</v>
      </c>
      <c r="CU37" s="3">
        <v>0</v>
      </c>
      <c r="CV37" s="3">
        <v>0</v>
      </c>
      <c r="CW37" s="3">
        <v>0</v>
      </c>
      <c r="CX37" s="3">
        <v>0</v>
      </c>
      <c r="CY37" s="3">
        <v>0</v>
      </c>
    </row>
    <row r="38" spans="1:103" x14ac:dyDescent="0.3">
      <c r="A38" s="3">
        <v>35</v>
      </c>
      <c r="B38" s="3" t="s">
        <v>300</v>
      </c>
      <c r="C38" s="3">
        <v>5</v>
      </c>
      <c r="D38" s="3">
        <v>343</v>
      </c>
      <c r="E38" s="3">
        <v>3.87</v>
      </c>
      <c r="F38" s="3">
        <v>4.22</v>
      </c>
      <c r="G38" s="3">
        <v>1.56</v>
      </c>
      <c r="H38" s="3">
        <v>24.3</v>
      </c>
      <c r="I38" s="3">
        <v>3.27</v>
      </c>
      <c r="J38" s="3">
        <v>2.06</v>
      </c>
      <c r="K38" s="3">
        <v>1.7</v>
      </c>
      <c r="L38" s="3">
        <v>1.76</v>
      </c>
      <c r="M38" s="3">
        <v>2</v>
      </c>
      <c r="N38" s="3">
        <v>2.0499999999999998</v>
      </c>
      <c r="O38" s="3">
        <v>2.0499999999999998</v>
      </c>
      <c r="P38" s="3">
        <v>2.17</v>
      </c>
      <c r="Q38" s="3">
        <v>2.27</v>
      </c>
      <c r="R38" s="3">
        <v>2.94</v>
      </c>
      <c r="S38" s="3">
        <v>11.17</v>
      </c>
      <c r="T38" s="3">
        <v>10.54</v>
      </c>
      <c r="U38" s="3">
        <v>15.89</v>
      </c>
      <c r="V38" s="3">
        <v>69.510000000000005</v>
      </c>
      <c r="W38" s="3">
        <v>1.56</v>
      </c>
      <c r="X38" s="3">
        <v>24.3</v>
      </c>
      <c r="Y38" s="3">
        <v>10.68</v>
      </c>
      <c r="Z38" s="3">
        <v>11.65</v>
      </c>
      <c r="AA38" s="3">
        <v>12.82</v>
      </c>
      <c r="AB38" s="3">
        <v>13.83</v>
      </c>
      <c r="AC38" s="3">
        <v>15.01</v>
      </c>
      <c r="AD38" s="3">
        <v>16.21</v>
      </c>
      <c r="AE38" s="3">
        <v>17.79</v>
      </c>
      <c r="AF38" s="3">
        <v>18.73</v>
      </c>
      <c r="AG38" s="3">
        <v>23.89</v>
      </c>
      <c r="AH38" s="3">
        <v>0</v>
      </c>
      <c r="AI38" s="3">
        <v>121</v>
      </c>
      <c r="AJ38" s="3">
        <v>153</v>
      </c>
      <c r="AK38" s="3">
        <v>5</v>
      </c>
      <c r="AL38" s="3">
        <v>6</v>
      </c>
      <c r="AM38" s="3">
        <v>1</v>
      </c>
      <c r="AN38" s="3">
        <v>4</v>
      </c>
      <c r="AO38" s="3">
        <v>2</v>
      </c>
      <c r="AP38" s="3">
        <v>2</v>
      </c>
      <c r="AQ38" s="3">
        <v>3</v>
      </c>
      <c r="AR38" s="3">
        <v>7</v>
      </c>
      <c r="AS38" s="3">
        <v>10</v>
      </c>
      <c r="AT38" s="3">
        <v>7</v>
      </c>
      <c r="AU38" s="3">
        <v>7</v>
      </c>
      <c r="AV38" s="3">
        <v>3</v>
      </c>
      <c r="AW38" s="3">
        <v>2</v>
      </c>
      <c r="AX38" s="3">
        <v>4</v>
      </c>
      <c r="AY38" s="3">
        <v>2</v>
      </c>
      <c r="AZ38" s="3">
        <v>2</v>
      </c>
      <c r="BA38" s="3">
        <v>0</v>
      </c>
      <c r="BB38" s="3">
        <v>0</v>
      </c>
      <c r="BC38" s="3">
        <v>0</v>
      </c>
      <c r="BD38" s="3">
        <v>0</v>
      </c>
      <c r="BE38" s="3">
        <v>0</v>
      </c>
      <c r="BF38" s="3">
        <v>2</v>
      </c>
      <c r="BG38" s="3">
        <v>0</v>
      </c>
      <c r="BH38" s="3">
        <v>0</v>
      </c>
      <c r="BI38" s="3">
        <v>0</v>
      </c>
      <c r="BJ38" s="3">
        <v>0</v>
      </c>
      <c r="BK38" s="3">
        <v>0</v>
      </c>
      <c r="BL38" s="3">
        <v>0</v>
      </c>
      <c r="BM38" s="3">
        <v>0</v>
      </c>
      <c r="BN38" s="3">
        <v>0</v>
      </c>
      <c r="BO38" s="3">
        <v>0</v>
      </c>
      <c r="BP38" s="3">
        <v>0</v>
      </c>
      <c r="BQ38" s="3">
        <v>0</v>
      </c>
      <c r="BR38" s="3">
        <v>0</v>
      </c>
      <c r="BS38" s="3">
        <v>0</v>
      </c>
      <c r="BT38" s="3">
        <v>0</v>
      </c>
      <c r="BU38" s="3">
        <v>0</v>
      </c>
      <c r="BV38" s="3">
        <v>0</v>
      </c>
      <c r="BW38" s="3">
        <v>0</v>
      </c>
      <c r="BX38" s="3">
        <v>0</v>
      </c>
      <c r="BY38" s="3">
        <v>0</v>
      </c>
      <c r="BZ38" s="3">
        <v>0</v>
      </c>
      <c r="CA38" s="3">
        <v>0</v>
      </c>
      <c r="CB38" s="3">
        <v>0</v>
      </c>
      <c r="CC38" s="3">
        <v>0</v>
      </c>
      <c r="CD38" s="3">
        <v>0</v>
      </c>
      <c r="CE38" s="3">
        <v>0</v>
      </c>
      <c r="CF38" s="3">
        <v>0</v>
      </c>
      <c r="CG38" s="3">
        <v>0</v>
      </c>
      <c r="CH38" s="3">
        <v>0</v>
      </c>
      <c r="CI38" s="3">
        <v>0</v>
      </c>
      <c r="CJ38" s="3">
        <v>0</v>
      </c>
      <c r="CK38" s="3">
        <v>0</v>
      </c>
      <c r="CL38" s="3">
        <v>0</v>
      </c>
      <c r="CM38" s="3">
        <v>0</v>
      </c>
      <c r="CN38" s="3">
        <v>0</v>
      </c>
      <c r="CO38" s="3">
        <v>0</v>
      </c>
      <c r="CP38" s="3">
        <v>0</v>
      </c>
      <c r="CQ38" s="3">
        <v>0</v>
      </c>
      <c r="CR38" s="3">
        <v>0</v>
      </c>
      <c r="CS38" s="3">
        <v>0</v>
      </c>
      <c r="CT38" s="3">
        <v>0</v>
      </c>
      <c r="CU38" s="3">
        <v>0</v>
      </c>
      <c r="CV38" s="3">
        <v>0</v>
      </c>
      <c r="CW38" s="3">
        <v>0</v>
      </c>
      <c r="CX38" s="3">
        <v>0</v>
      </c>
      <c r="CY38" s="3">
        <v>0</v>
      </c>
    </row>
    <row r="39" spans="1:103" x14ac:dyDescent="0.3">
      <c r="A39" s="3">
        <v>36</v>
      </c>
      <c r="B39" s="3" t="s">
        <v>301</v>
      </c>
      <c r="C39" s="3">
        <v>5</v>
      </c>
      <c r="D39" s="3">
        <v>471</v>
      </c>
      <c r="E39" s="3">
        <v>3.82</v>
      </c>
      <c r="F39" s="3">
        <v>3.97</v>
      </c>
      <c r="G39" s="3">
        <v>1.56</v>
      </c>
      <c r="H39" s="3">
        <v>20.21</v>
      </c>
      <c r="I39" s="3">
        <v>3.23</v>
      </c>
      <c r="J39" s="3">
        <v>2.06</v>
      </c>
      <c r="K39" s="3">
        <v>1.7</v>
      </c>
      <c r="L39" s="3">
        <v>1.76</v>
      </c>
      <c r="M39" s="3">
        <v>2</v>
      </c>
      <c r="N39" s="3">
        <v>2.0499999999999998</v>
      </c>
      <c r="O39" s="3">
        <v>2.0499999999999998</v>
      </c>
      <c r="P39" s="3">
        <v>2.17</v>
      </c>
      <c r="Q39" s="3">
        <v>2.34</v>
      </c>
      <c r="R39" s="3">
        <v>3.14</v>
      </c>
      <c r="S39" s="3">
        <v>11.09</v>
      </c>
      <c r="T39" s="3">
        <v>12.2</v>
      </c>
      <c r="U39" s="3">
        <v>14.16</v>
      </c>
      <c r="V39" s="3">
        <v>48.38</v>
      </c>
      <c r="W39" s="3">
        <v>1.56</v>
      </c>
      <c r="X39" s="3">
        <v>20.21</v>
      </c>
      <c r="Y39" s="3">
        <v>10.15</v>
      </c>
      <c r="Z39" s="3">
        <v>11.28</v>
      </c>
      <c r="AA39" s="3">
        <v>11.93</v>
      </c>
      <c r="AB39" s="3">
        <v>12.94</v>
      </c>
      <c r="AC39" s="3">
        <v>13.96</v>
      </c>
      <c r="AD39" s="3">
        <v>15.15</v>
      </c>
      <c r="AE39" s="3">
        <v>16.86</v>
      </c>
      <c r="AF39" s="3">
        <v>17.45</v>
      </c>
      <c r="AG39" s="3">
        <v>17.97</v>
      </c>
      <c r="AH39" s="3">
        <v>0</v>
      </c>
      <c r="AI39" s="3">
        <v>149</v>
      </c>
      <c r="AJ39" s="3">
        <v>224</v>
      </c>
      <c r="AK39" s="3">
        <v>6</v>
      </c>
      <c r="AL39" s="3">
        <v>10</v>
      </c>
      <c r="AM39" s="3">
        <v>3</v>
      </c>
      <c r="AN39" s="3">
        <v>3</v>
      </c>
      <c r="AO39" s="3">
        <v>4</v>
      </c>
      <c r="AP39" s="3">
        <v>6</v>
      </c>
      <c r="AQ39" s="3">
        <v>6</v>
      </c>
      <c r="AR39" s="3">
        <v>11</v>
      </c>
      <c r="AS39" s="3">
        <v>16</v>
      </c>
      <c r="AT39" s="3">
        <v>8</v>
      </c>
      <c r="AU39" s="3">
        <v>7</v>
      </c>
      <c r="AV39" s="3">
        <v>3</v>
      </c>
      <c r="AW39" s="3">
        <v>4</v>
      </c>
      <c r="AX39" s="3">
        <v>2</v>
      </c>
      <c r="AY39" s="3">
        <v>6</v>
      </c>
      <c r="AZ39" s="3">
        <v>1</v>
      </c>
      <c r="BA39" s="3">
        <v>1</v>
      </c>
      <c r="BB39" s="3">
        <v>1</v>
      </c>
      <c r="BC39" s="3">
        <v>0</v>
      </c>
      <c r="BD39" s="3">
        <v>0</v>
      </c>
      <c r="BE39" s="3">
        <v>0</v>
      </c>
      <c r="BF39" s="3">
        <v>0</v>
      </c>
      <c r="BG39" s="3">
        <v>0</v>
      </c>
      <c r="BH39" s="3">
        <v>0</v>
      </c>
      <c r="BI39" s="3">
        <v>0</v>
      </c>
      <c r="BJ39" s="3">
        <v>0</v>
      </c>
      <c r="BK39" s="3">
        <v>0</v>
      </c>
      <c r="BL39" s="3">
        <v>0</v>
      </c>
      <c r="BM39" s="3">
        <v>0</v>
      </c>
      <c r="BN39" s="3">
        <v>0</v>
      </c>
      <c r="BO39" s="3">
        <v>0</v>
      </c>
      <c r="BP39" s="3">
        <v>0</v>
      </c>
      <c r="BQ39" s="3">
        <v>0</v>
      </c>
      <c r="BR39" s="3">
        <v>0</v>
      </c>
      <c r="BS39" s="3">
        <v>0</v>
      </c>
      <c r="BT39" s="3">
        <v>0</v>
      </c>
      <c r="BU39" s="3">
        <v>0</v>
      </c>
      <c r="BV39" s="3">
        <v>0</v>
      </c>
      <c r="BW39" s="3">
        <v>0</v>
      </c>
      <c r="BX39" s="3">
        <v>0</v>
      </c>
      <c r="BY39" s="3">
        <v>0</v>
      </c>
      <c r="BZ39" s="3">
        <v>0</v>
      </c>
      <c r="CA39" s="3">
        <v>0</v>
      </c>
      <c r="CB39" s="3">
        <v>0</v>
      </c>
      <c r="CC39" s="3">
        <v>0</v>
      </c>
      <c r="CD39" s="3">
        <v>0</v>
      </c>
      <c r="CE39" s="3">
        <v>0</v>
      </c>
      <c r="CF39" s="3">
        <v>0</v>
      </c>
      <c r="CG39" s="3">
        <v>0</v>
      </c>
      <c r="CH39" s="3">
        <v>0</v>
      </c>
      <c r="CI39" s="3">
        <v>0</v>
      </c>
      <c r="CJ39" s="3">
        <v>0</v>
      </c>
      <c r="CK39" s="3">
        <v>0</v>
      </c>
      <c r="CL39" s="3">
        <v>0</v>
      </c>
      <c r="CM39" s="3">
        <v>0</v>
      </c>
      <c r="CN39" s="3">
        <v>0</v>
      </c>
      <c r="CO39" s="3">
        <v>0</v>
      </c>
      <c r="CP39" s="3">
        <v>0</v>
      </c>
      <c r="CQ39" s="3">
        <v>0</v>
      </c>
      <c r="CR39" s="3">
        <v>0</v>
      </c>
      <c r="CS39" s="3">
        <v>0</v>
      </c>
      <c r="CT39" s="3">
        <v>0</v>
      </c>
      <c r="CU39" s="3">
        <v>0</v>
      </c>
      <c r="CV39" s="3">
        <v>0</v>
      </c>
      <c r="CW39" s="3">
        <v>0</v>
      </c>
      <c r="CX39" s="3">
        <v>0</v>
      </c>
      <c r="CY39" s="3">
        <v>0</v>
      </c>
    </row>
    <row r="40" spans="1:103" x14ac:dyDescent="0.3">
      <c r="A40" s="3">
        <v>37</v>
      </c>
      <c r="B40" s="3" t="s">
        <v>302</v>
      </c>
      <c r="C40" s="3">
        <v>5</v>
      </c>
      <c r="D40" s="3">
        <v>462</v>
      </c>
      <c r="E40" s="3">
        <v>4.42</v>
      </c>
      <c r="F40" s="3">
        <v>5</v>
      </c>
      <c r="G40" s="3">
        <v>1.56</v>
      </c>
      <c r="H40" s="3">
        <v>49.66</v>
      </c>
      <c r="I40" s="3">
        <v>3.63</v>
      </c>
      <c r="J40" s="3">
        <v>2.06</v>
      </c>
      <c r="K40" s="3">
        <v>1.7</v>
      </c>
      <c r="L40" s="3">
        <v>2</v>
      </c>
      <c r="M40" s="3">
        <v>2.0499999999999998</v>
      </c>
      <c r="N40" s="3">
        <v>2.0499999999999998</v>
      </c>
      <c r="O40" s="3">
        <v>2.0499999999999998</v>
      </c>
      <c r="P40" s="3">
        <v>2.2599999999999998</v>
      </c>
      <c r="Q40" s="3">
        <v>2.46</v>
      </c>
      <c r="R40" s="3">
        <v>7.33</v>
      </c>
      <c r="S40" s="3">
        <v>12.18</v>
      </c>
      <c r="T40" s="3">
        <v>25.48</v>
      </c>
      <c r="U40" s="3">
        <v>26.88</v>
      </c>
      <c r="V40" s="3">
        <v>359.92</v>
      </c>
      <c r="W40" s="3">
        <v>1.56</v>
      </c>
      <c r="X40" s="3">
        <v>49.66</v>
      </c>
      <c r="Y40" s="3">
        <v>11.01</v>
      </c>
      <c r="Z40" s="3">
        <v>12.76</v>
      </c>
      <c r="AA40" s="3">
        <v>14.46</v>
      </c>
      <c r="AB40" s="3">
        <v>16.600000000000001</v>
      </c>
      <c r="AC40" s="3">
        <v>18.07</v>
      </c>
      <c r="AD40" s="3">
        <v>20.239999999999998</v>
      </c>
      <c r="AE40" s="3">
        <v>26.41</v>
      </c>
      <c r="AF40" s="3">
        <v>34.159999999999997</v>
      </c>
      <c r="AG40" s="3">
        <v>41.91</v>
      </c>
      <c r="AH40" s="3">
        <v>0</v>
      </c>
      <c r="AI40" s="3">
        <v>132</v>
      </c>
      <c r="AJ40" s="3">
        <v>213</v>
      </c>
      <c r="AK40" s="3">
        <v>8</v>
      </c>
      <c r="AL40" s="3">
        <v>7</v>
      </c>
      <c r="AM40" s="3">
        <v>6</v>
      </c>
      <c r="AN40" s="3">
        <v>1</v>
      </c>
      <c r="AO40" s="3">
        <v>6</v>
      </c>
      <c r="AP40" s="3">
        <v>6</v>
      </c>
      <c r="AQ40" s="3">
        <v>13</v>
      </c>
      <c r="AR40" s="3">
        <v>10</v>
      </c>
      <c r="AS40" s="3">
        <v>10</v>
      </c>
      <c r="AT40" s="3">
        <v>13</v>
      </c>
      <c r="AU40" s="3">
        <v>9</v>
      </c>
      <c r="AV40" s="3">
        <v>6</v>
      </c>
      <c r="AW40" s="3">
        <v>5</v>
      </c>
      <c r="AX40" s="3">
        <v>4</v>
      </c>
      <c r="AY40" s="3">
        <v>4</v>
      </c>
      <c r="AZ40" s="3">
        <v>4</v>
      </c>
      <c r="BA40" s="3">
        <v>1</v>
      </c>
      <c r="BB40" s="3">
        <v>1</v>
      </c>
      <c r="BC40" s="3">
        <v>1</v>
      </c>
      <c r="BD40" s="3">
        <v>0</v>
      </c>
      <c r="BE40" s="3">
        <v>1</v>
      </c>
      <c r="BF40" s="3">
        <v>0</v>
      </c>
      <c r="BG40" s="3">
        <v>0</v>
      </c>
      <c r="BH40" s="3">
        <v>0</v>
      </c>
      <c r="BI40" s="3">
        <v>0</v>
      </c>
      <c r="BJ40" s="3">
        <v>0</v>
      </c>
      <c r="BK40" s="3">
        <v>0</v>
      </c>
      <c r="BL40" s="3">
        <v>0</v>
      </c>
      <c r="BM40" s="3">
        <v>0</v>
      </c>
      <c r="BN40" s="3">
        <v>0</v>
      </c>
      <c r="BO40" s="3">
        <v>0</v>
      </c>
      <c r="BP40" s="3">
        <v>0</v>
      </c>
      <c r="BQ40" s="3">
        <v>0</v>
      </c>
      <c r="BR40" s="3">
        <v>0</v>
      </c>
      <c r="BS40" s="3">
        <v>0</v>
      </c>
      <c r="BT40" s="3">
        <v>0</v>
      </c>
      <c r="BU40" s="3">
        <v>1</v>
      </c>
      <c r="BV40" s="3">
        <v>0</v>
      </c>
      <c r="BW40" s="3">
        <v>0</v>
      </c>
      <c r="BX40" s="3">
        <v>0</v>
      </c>
      <c r="BY40" s="3">
        <v>0</v>
      </c>
      <c r="BZ40" s="3">
        <v>0</v>
      </c>
      <c r="CA40" s="3">
        <v>0</v>
      </c>
      <c r="CB40" s="3">
        <v>0</v>
      </c>
      <c r="CC40" s="3">
        <v>0</v>
      </c>
      <c r="CD40" s="3">
        <v>0</v>
      </c>
      <c r="CE40" s="3">
        <v>0</v>
      </c>
      <c r="CF40" s="3">
        <v>0</v>
      </c>
      <c r="CG40" s="3">
        <v>0</v>
      </c>
      <c r="CH40" s="3">
        <v>0</v>
      </c>
      <c r="CI40" s="3">
        <v>0</v>
      </c>
      <c r="CJ40" s="3">
        <v>0</v>
      </c>
      <c r="CK40" s="3">
        <v>0</v>
      </c>
      <c r="CL40" s="3">
        <v>0</v>
      </c>
      <c r="CM40" s="3">
        <v>0</v>
      </c>
      <c r="CN40" s="3">
        <v>0</v>
      </c>
      <c r="CO40" s="3">
        <v>0</v>
      </c>
      <c r="CP40" s="3">
        <v>0</v>
      </c>
      <c r="CQ40" s="3">
        <v>0</v>
      </c>
      <c r="CR40" s="3">
        <v>0</v>
      </c>
      <c r="CS40" s="3">
        <v>0</v>
      </c>
      <c r="CT40" s="3">
        <v>0</v>
      </c>
      <c r="CU40" s="3">
        <v>0</v>
      </c>
      <c r="CV40" s="3">
        <v>0</v>
      </c>
      <c r="CW40" s="3">
        <v>0</v>
      </c>
      <c r="CX40" s="3">
        <v>0</v>
      </c>
      <c r="CY40" s="3">
        <v>0</v>
      </c>
    </row>
    <row r="41" spans="1:103" x14ac:dyDescent="0.3">
      <c r="A41" s="3">
        <v>38</v>
      </c>
      <c r="B41" s="3" t="s">
        <v>303</v>
      </c>
      <c r="C41" s="3">
        <v>5</v>
      </c>
      <c r="D41" s="3">
        <v>509</v>
      </c>
      <c r="E41" s="3">
        <v>4.3099999999999996</v>
      </c>
      <c r="F41" s="3">
        <v>4.3899999999999997</v>
      </c>
      <c r="G41" s="3">
        <v>1.56</v>
      </c>
      <c r="H41" s="3">
        <v>24.64</v>
      </c>
      <c r="I41" s="3">
        <v>3.56</v>
      </c>
      <c r="J41" s="3">
        <v>2.06</v>
      </c>
      <c r="K41" s="3">
        <v>1.7</v>
      </c>
      <c r="L41" s="3">
        <v>2</v>
      </c>
      <c r="M41" s="3">
        <v>2</v>
      </c>
      <c r="N41" s="3">
        <v>2.0499999999999998</v>
      </c>
      <c r="O41" s="3">
        <v>2.0499999999999998</v>
      </c>
      <c r="P41" s="3">
        <v>2.2599999999999998</v>
      </c>
      <c r="Q41" s="3">
        <v>2.46</v>
      </c>
      <c r="R41" s="3">
        <v>7.3</v>
      </c>
      <c r="S41" s="3">
        <v>11.98</v>
      </c>
      <c r="T41" s="3">
        <v>17.239999999999998</v>
      </c>
      <c r="U41" s="3">
        <v>14.77</v>
      </c>
      <c r="V41" s="3">
        <v>54.02</v>
      </c>
      <c r="W41" s="3">
        <v>1.56</v>
      </c>
      <c r="X41" s="3">
        <v>24.64</v>
      </c>
      <c r="Y41" s="3">
        <v>10.130000000000001</v>
      </c>
      <c r="Z41" s="3">
        <v>11.15</v>
      </c>
      <c r="AA41" s="3">
        <v>12.44</v>
      </c>
      <c r="AB41" s="3">
        <v>13.43</v>
      </c>
      <c r="AC41" s="3">
        <v>13.92</v>
      </c>
      <c r="AD41" s="3">
        <v>15.01</v>
      </c>
      <c r="AE41" s="3">
        <v>16.22</v>
      </c>
      <c r="AF41" s="3">
        <v>17.809999999999999</v>
      </c>
      <c r="AG41" s="3">
        <v>21.26</v>
      </c>
      <c r="AH41" s="3">
        <v>0</v>
      </c>
      <c r="AI41" s="3">
        <v>162</v>
      </c>
      <c r="AJ41" s="3">
        <v>217</v>
      </c>
      <c r="AK41" s="3">
        <v>9</v>
      </c>
      <c r="AL41" s="3">
        <v>6</v>
      </c>
      <c r="AM41" s="3">
        <v>4</v>
      </c>
      <c r="AN41" s="3">
        <v>7</v>
      </c>
      <c r="AO41" s="3">
        <v>3</v>
      </c>
      <c r="AP41" s="3">
        <v>6</v>
      </c>
      <c r="AQ41" s="3">
        <v>13</v>
      </c>
      <c r="AR41" s="3">
        <v>17</v>
      </c>
      <c r="AS41" s="3">
        <v>14</v>
      </c>
      <c r="AT41" s="3">
        <v>11</v>
      </c>
      <c r="AU41" s="3">
        <v>16</v>
      </c>
      <c r="AV41" s="3">
        <v>7</v>
      </c>
      <c r="AW41" s="3">
        <v>5</v>
      </c>
      <c r="AX41" s="3">
        <v>5</v>
      </c>
      <c r="AY41" s="3">
        <v>2</v>
      </c>
      <c r="AZ41" s="3">
        <v>2</v>
      </c>
      <c r="BA41" s="3">
        <v>0</v>
      </c>
      <c r="BB41" s="3">
        <v>0</v>
      </c>
      <c r="BC41" s="3">
        <v>1</v>
      </c>
      <c r="BD41" s="3">
        <v>1</v>
      </c>
      <c r="BE41" s="3">
        <v>0</v>
      </c>
      <c r="BF41" s="3">
        <v>1</v>
      </c>
      <c r="BG41" s="3">
        <v>0</v>
      </c>
      <c r="BH41" s="3">
        <v>0</v>
      </c>
      <c r="BI41" s="3">
        <v>0</v>
      </c>
      <c r="BJ41" s="3">
        <v>0</v>
      </c>
      <c r="BK41" s="3">
        <v>0</v>
      </c>
      <c r="BL41" s="3">
        <v>0</v>
      </c>
      <c r="BM41" s="3">
        <v>0</v>
      </c>
      <c r="BN41" s="3">
        <v>0</v>
      </c>
      <c r="BO41" s="3">
        <v>0</v>
      </c>
      <c r="BP41" s="3">
        <v>0</v>
      </c>
      <c r="BQ41" s="3">
        <v>0</v>
      </c>
      <c r="BR41" s="3">
        <v>0</v>
      </c>
      <c r="BS41" s="3">
        <v>0</v>
      </c>
      <c r="BT41" s="3">
        <v>0</v>
      </c>
      <c r="BU41" s="3">
        <v>0</v>
      </c>
      <c r="BV41" s="3">
        <v>0</v>
      </c>
      <c r="BW41" s="3">
        <v>0</v>
      </c>
      <c r="BX41" s="3">
        <v>0</v>
      </c>
      <c r="BY41" s="3">
        <v>0</v>
      </c>
      <c r="BZ41" s="3">
        <v>0</v>
      </c>
      <c r="CA41" s="3">
        <v>0</v>
      </c>
      <c r="CB41" s="3">
        <v>0</v>
      </c>
      <c r="CC41" s="3">
        <v>0</v>
      </c>
      <c r="CD41" s="3">
        <v>0</v>
      </c>
      <c r="CE41" s="3">
        <v>0</v>
      </c>
      <c r="CF41" s="3">
        <v>0</v>
      </c>
      <c r="CG41" s="3">
        <v>0</v>
      </c>
      <c r="CH41" s="3">
        <v>0</v>
      </c>
      <c r="CI41" s="3">
        <v>0</v>
      </c>
      <c r="CJ41" s="3">
        <v>0</v>
      </c>
      <c r="CK41" s="3">
        <v>0</v>
      </c>
      <c r="CL41" s="3">
        <v>0</v>
      </c>
      <c r="CM41" s="3">
        <v>0</v>
      </c>
      <c r="CN41" s="3">
        <v>0</v>
      </c>
      <c r="CO41" s="3">
        <v>0</v>
      </c>
      <c r="CP41" s="3">
        <v>0</v>
      </c>
      <c r="CQ41" s="3">
        <v>0</v>
      </c>
      <c r="CR41" s="3">
        <v>0</v>
      </c>
      <c r="CS41" s="3">
        <v>0</v>
      </c>
      <c r="CT41" s="3">
        <v>0</v>
      </c>
      <c r="CU41" s="3">
        <v>0</v>
      </c>
      <c r="CV41" s="3">
        <v>0</v>
      </c>
      <c r="CW41" s="3">
        <v>0</v>
      </c>
      <c r="CX41" s="3">
        <v>0</v>
      </c>
      <c r="CY41" s="3">
        <v>0</v>
      </c>
    </row>
    <row r="42" spans="1:103" x14ac:dyDescent="0.3">
      <c r="A42" s="3">
        <v>39</v>
      </c>
      <c r="B42" s="3" t="s">
        <v>304</v>
      </c>
      <c r="C42" s="3">
        <v>5</v>
      </c>
      <c r="D42" s="3">
        <v>562</v>
      </c>
      <c r="E42" s="3">
        <v>4.1100000000000003</v>
      </c>
      <c r="F42" s="3">
        <v>4.17</v>
      </c>
      <c r="G42" s="3">
        <v>1.56</v>
      </c>
      <c r="H42" s="3">
        <v>21.7</v>
      </c>
      <c r="I42" s="3">
        <v>3.43</v>
      </c>
      <c r="J42" s="3">
        <v>2.06</v>
      </c>
      <c r="K42" s="3">
        <v>1.7</v>
      </c>
      <c r="L42" s="3">
        <v>2</v>
      </c>
      <c r="M42" s="3">
        <v>2.0499999999999998</v>
      </c>
      <c r="N42" s="3">
        <v>2.0499999999999998</v>
      </c>
      <c r="O42" s="3">
        <v>2.0499999999999998</v>
      </c>
      <c r="P42" s="3">
        <v>2.2599999999999998</v>
      </c>
      <c r="Q42" s="3">
        <v>2.46</v>
      </c>
      <c r="R42" s="3">
        <v>5.75</v>
      </c>
      <c r="S42" s="3">
        <v>11.33</v>
      </c>
      <c r="T42" s="3">
        <v>16.68</v>
      </c>
      <c r="U42" s="3">
        <v>14.3</v>
      </c>
      <c r="V42" s="3">
        <v>48.37</v>
      </c>
      <c r="W42" s="3">
        <v>1.56</v>
      </c>
      <c r="X42" s="3">
        <v>21.7</v>
      </c>
      <c r="Y42" s="3">
        <v>9.81</v>
      </c>
      <c r="Z42" s="3">
        <v>11.15</v>
      </c>
      <c r="AA42" s="3">
        <v>12.26</v>
      </c>
      <c r="AB42" s="3">
        <v>13.22</v>
      </c>
      <c r="AC42" s="3">
        <v>14.28</v>
      </c>
      <c r="AD42" s="3">
        <v>15.23</v>
      </c>
      <c r="AE42" s="3">
        <v>15.95</v>
      </c>
      <c r="AF42" s="3">
        <v>16.89</v>
      </c>
      <c r="AG42" s="3">
        <v>19.670000000000002</v>
      </c>
      <c r="AH42" s="3">
        <v>0</v>
      </c>
      <c r="AI42" s="3">
        <v>159</v>
      </c>
      <c r="AJ42" s="3">
        <v>268</v>
      </c>
      <c r="AK42" s="3">
        <v>5</v>
      </c>
      <c r="AL42" s="3">
        <v>7</v>
      </c>
      <c r="AM42" s="3">
        <v>12</v>
      </c>
      <c r="AN42" s="3">
        <v>9</v>
      </c>
      <c r="AO42" s="3">
        <v>4</v>
      </c>
      <c r="AP42" s="3">
        <v>8</v>
      </c>
      <c r="AQ42" s="3">
        <v>11</v>
      </c>
      <c r="AR42" s="3">
        <v>14</v>
      </c>
      <c r="AS42" s="3">
        <v>15</v>
      </c>
      <c r="AT42" s="3">
        <v>14</v>
      </c>
      <c r="AU42" s="3">
        <v>9</v>
      </c>
      <c r="AV42" s="3">
        <v>7</v>
      </c>
      <c r="AW42" s="3">
        <v>10</v>
      </c>
      <c r="AX42" s="3">
        <v>4</v>
      </c>
      <c r="AY42" s="3">
        <v>0</v>
      </c>
      <c r="AZ42" s="3">
        <v>0</v>
      </c>
      <c r="BA42" s="3">
        <v>4</v>
      </c>
      <c r="BB42" s="3">
        <v>1</v>
      </c>
      <c r="BC42" s="3">
        <v>1</v>
      </c>
      <c r="BD42" s="3">
        <v>0</v>
      </c>
      <c r="BE42" s="3">
        <v>0</v>
      </c>
      <c r="BF42" s="3">
        <v>0</v>
      </c>
      <c r="BG42" s="3">
        <v>0</v>
      </c>
      <c r="BH42" s="3">
        <v>0</v>
      </c>
      <c r="BI42" s="3">
        <v>0</v>
      </c>
      <c r="BJ42" s="3">
        <v>0</v>
      </c>
      <c r="BK42" s="3">
        <v>0</v>
      </c>
      <c r="BL42" s="3">
        <v>0</v>
      </c>
      <c r="BM42" s="3">
        <v>0</v>
      </c>
      <c r="BN42" s="3">
        <v>0</v>
      </c>
      <c r="BO42" s="3">
        <v>0</v>
      </c>
      <c r="BP42" s="3">
        <v>0</v>
      </c>
      <c r="BQ42" s="3">
        <v>0</v>
      </c>
      <c r="BR42" s="3">
        <v>0</v>
      </c>
      <c r="BS42" s="3">
        <v>0</v>
      </c>
      <c r="BT42" s="3">
        <v>0</v>
      </c>
      <c r="BU42" s="3">
        <v>0</v>
      </c>
      <c r="BV42" s="3">
        <v>0</v>
      </c>
      <c r="BW42" s="3">
        <v>0</v>
      </c>
      <c r="BX42" s="3">
        <v>0</v>
      </c>
      <c r="BY42" s="3">
        <v>0</v>
      </c>
      <c r="BZ42" s="3">
        <v>0</v>
      </c>
      <c r="CA42" s="3">
        <v>0</v>
      </c>
      <c r="CB42" s="3">
        <v>0</v>
      </c>
      <c r="CC42" s="3">
        <v>0</v>
      </c>
      <c r="CD42" s="3">
        <v>0</v>
      </c>
      <c r="CE42" s="3">
        <v>0</v>
      </c>
      <c r="CF42" s="3">
        <v>0</v>
      </c>
      <c r="CG42" s="3">
        <v>0</v>
      </c>
      <c r="CH42" s="3">
        <v>0</v>
      </c>
      <c r="CI42" s="3">
        <v>0</v>
      </c>
      <c r="CJ42" s="3">
        <v>0</v>
      </c>
      <c r="CK42" s="3">
        <v>0</v>
      </c>
      <c r="CL42" s="3">
        <v>0</v>
      </c>
      <c r="CM42" s="3">
        <v>0</v>
      </c>
      <c r="CN42" s="3">
        <v>0</v>
      </c>
      <c r="CO42" s="3">
        <v>0</v>
      </c>
      <c r="CP42" s="3">
        <v>0</v>
      </c>
      <c r="CQ42" s="3">
        <v>0</v>
      </c>
      <c r="CR42" s="3">
        <v>0</v>
      </c>
      <c r="CS42" s="3">
        <v>0</v>
      </c>
      <c r="CT42" s="3">
        <v>0</v>
      </c>
      <c r="CU42" s="3">
        <v>0</v>
      </c>
      <c r="CV42" s="3">
        <v>0</v>
      </c>
      <c r="CW42" s="3">
        <v>0</v>
      </c>
      <c r="CX42" s="3">
        <v>0</v>
      </c>
      <c r="CY42" s="3">
        <v>0</v>
      </c>
    </row>
    <row r="43" spans="1:103" x14ac:dyDescent="0.3">
      <c r="A43" s="3">
        <v>40</v>
      </c>
      <c r="B43" s="3" t="s">
        <v>305</v>
      </c>
      <c r="C43" s="3">
        <v>5</v>
      </c>
      <c r="D43" s="3">
        <v>613</v>
      </c>
      <c r="E43" s="3">
        <v>4.03</v>
      </c>
      <c r="F43" s="3">
        <v>4.01</v>
      </c>
      <c r="G43" s="3">
        <v>1.56</v>
      </c>
      <c r="H43" s="3">
        <v>20.84</v>
      </c>
      <c r="I43" s="3">
        <v>3.37</v>
      </c>
      <c r="J43" s="3">
        <v>2.0499999999999998</v>
      </c>
      <c r="K43" s="3">
        <v>1.7</v>
      </c>
      <c r="L43" s="3">
        <v>1.76</v>
      </c>
      <c r="M43" s="3">
        <v>2</v>
      </c>
      <c r="N43" s="3">
        <v>2.0499999999999998</v>
      </c>
      <c r="O43" s="3">
        <v>2.0499999999999998</v>
      </c>
      <c r="P43" s="3">
        <v>2.2599999999999998</v>
      </c>
      <c r="Q43" s="3">
        <v>2.46</v>
      </c>
      <c r="R43" s="3">
        <v>5.8</v>
      </c>
      <c r="S43" s="3">
        <v>10.81</v>
      </c>
      <c r="T43" s="3">
        <v>16.46</v>
      </c>
      <c r="U43" s="3">
        <v>13.7</v>
      </c>
      <c r="V43" s="3">
        <v>43.71</v>
      </c>
      <c r="W43" s="3">
        <v>1.56</v>
      </c>
      <c r="X43" s="3">
        <v>20.84</v>
      </c>
      <c r="Y43" s="3">
        <v>9.39</v>
      </c>
      <c r="Z43" s="3">
        <v>10.81</v>
      </c>
      <c r="AA43" s="3">
        <v>12.21</v>
      </c>
      <c r="AB43" s="3">
        <v>13.24</v>
      </c>
      <c r="AC43" s="3">
        <v>13.99</v>
      </c>
      <c r="AD43" s="3">
        <v>15.14</v>
      </c>
      <c r="AE43" s="3">
        <v>15.33</v>
      </c>
      <c r="AF43" s="3">
        <v>16.420000000000002</v>
      </c>
      <c r="AG43" s="3">
        <v>17.23</v>
      </c>
      <c r="AH43" s="3">
        <v>0</v>
      </c>
      <c r="AI43" s="3">
        <v>187</v>
      </c>
      <c r="AJ43" s="3">
        <v>268</v>
      </c>
      <c r="AK43" s="3">
        <v>15</v>
      </c>
      <c r="AL43" s="3">
        <v>14</v>
      </c>
      <c r="AM43" s="3">
        <v>7</v>
      </c>
      <c r="AN43" s="3">
        <v>15</v>
      </c>
      <c r="AO43" s="3">
        <v>8</v>
      </c>
      <c r="AP43" s="3">
        <v>6</v>
      </c>
      <c r="AQ43" s="3">
        <v>14</v>
      </c>
      <c r="AR43" s="3">
        <v>18</v>
      </c>
      <c r="AS43" s="3">
        <v>11</v>
      </c>
      <c r="AT43" s="3">
        <v>10</v>
      </c>
      <c r="AU43" s="3">
        <v>12</v>
      </c>
      <c r="AV43" s="3">
        <v>5</v>
      </c>
      <c r="AW43" s="3">
        <v>14</v>
      </c>
      <c r="AX43" s="3">
        <v>2</v>
      </c>
      <c r="AY43" s="3">
        <v>5</v>
      </c>
      <c r="AZ43" s="3">
        <v>0</v>
      </c>
      <c r="BA43" s="3">
        <v>1</v>
      </c>
      <c r="BB43" s="3">
        <v>1</v>
      </c>
      <c r="BC43" s="3">
        <v>0</v>
      </c>
      <c r="BD43" s="3">
        <v>0</v>
      </c>
      <c r="BE43" s="3">
        <v>0</v>
      </c>
      <c r="BF43" s="3">
        <v>0</v>
      </c>
      <c r="BG43" s="3">
        <v>0</v>
      </c>
      <c r="BH43" s="3">
        <v>0</v>
      </c>
      <c r="BI43" s="3">
        <v>0</v>
      </c>
      <c r="BJ43" s="3">
        <v>0</v>
      </c>
      <c r="BK43" s="3">
        <v>0</v>
      </c>
      <c r="BL43" s="3">
        <v>0</v>
      </c>
      <c r="BM43" s="3">
        <v>0</v>
      </c>
      <c r="BN43" s="3">
        <v>0</v>
      </c>
      <c r="BO43" s="3">
        <v>0</v>
      </c>
      <c r="BP43" s="3">
        <v>0</v>
      </c>
      <c r="BQ43" s="3">
        <v>0</v>
      </c>
      <c r="BR43" s="3">
        <v>0</v>
      </c>
      <c r="BS43" s="3">
        <v>0</v>
      </c>
      <c r="BT43" s="3">
        <v>0</v>
      </c>
      <c r="BU43" s="3">
        <v>0</v>
      </c>
      <c r="BV43" s="3">
        <v>0</v>
      </c>
      <c r="BW43" s="3">
        <v>0</v>
      </c>
      <c r="BX43" s="3">
        <v>0</v>
      </c>
      <c r="BY43" s="3">
        <v>0</v>
      </c>
      <c r="BZ43" s="3">
        <v>0</v>
      </c>
      <c r="CA43" s="3">
        <v>0</v>
      </c>
      <c r="CB43" s="3">
        <v>0</v>
      </c>
      <c r="CC43" s="3">
        <v>0</v>
      </c>
      <c r="CD43" s="3">
        <v>0</v>
      </c>
      <c r="CE43" s="3">
        <v>0</v>
      </c>
      <c r="CF43" s="3">
        <v>0</v>
      </c>
      <c r="CG43" s="3">
        <v>0</v>
      </c>
      <c r="CH43" s="3">
        <v>0</v>
      </c>
      <c r="CI43" s="3">
        <v>0</v>
      </c>
      <c r="CJ43" s="3">
        <v>0</v>
      </c>
      <c r="CK43" s="3">
        <v>0</v>
      </c>
      <c r="CL43" s="3">
        <v>0</v>
      </c>
      <c r="CM43" s="3">
        <v>0</v>
      </c>
      <c r="CN43" s="3">
        <v>0</v>
      </c>
      <c r="CO43" s="3">
        <v>0</v>
      </c>
      <c r="CP43" s="3">
        <v>0</v>
      </c>
      <c r="CQ43" s="3">
        <v>0</v>
      </c>
      <c r="CR43" s="3">
        <v>0</v>
      </c>
      <c r="CS43" s="3">
        <v>0</v>
      </c>
      <c r="CT43" s="3">
        <v>0</v>
      </c>
      <c r="CU43" s="3">
        <v>0</v>
      </c>
      <c r="CV43" s="3">
        <v>0</v>
      </c>
      <c r="CW43" s="3">
        <v>0</v>
      </c>
      <c r="CX43" s="3">
        <v>0</v>
      </c>
      <c r="CY43" s="3">
        <v>0</v>
      </c>
    </row>
    <row r="44" spans="1:103" x14ac:dyDescent="0.3">
      <c r="A44" s="3">
        <v>41</v>
      </c>
      <c r="B44" s="3" t="s">
        <v>306</v>
      </c>
      <c r="C44" s="3">
        <v>5</v>
      </c>
      <c r="D44" s="3">
        <v>639</v>
      </c>
      <c r="E44" s="3">
        <v>4.32</v>
      </c>
      <c r="F44" s="3">
        <v>4.18</v>
      </c>
      <c r="G44" s="3">
        <v>1.56</v>
      </c>
      <c r="H44" s="3">
        <v>25.65</v>
      </c>
      <c r="I44" s="3">
        <v>3.56</v>
      </c>
      <c r="J44" s="3">
        <v>2.0499999999999998</v>
      </c>
      <c r="K44" s="3">
        <v>1.7</v>
      </c>
      <c r="L44" s="3">
        <v>2</v>
      </c>
      <c r="M44" s="3">
        <v>2.0499999999999998</v>
      </c>
      <c r="N44" s="3">
        <v>2.0499999999999998</v>
      </c>
      <c r="O44" s="3">
        <v>2.14</v>
      </c>
      <c r="P44" s="3">
        <v>2.27</v>
      </c>
      <c r="Q44" s="3">
        <v>2.74</v>
      </c>
      <c r="R44" s="3">
        <v>8.1</v>
      </c>
      <c r="S44" s="3">
        <v>11.46</v>
      </c>
      <c r="T44" s="3">
        <v>19.420000000000002</v>
      </c>
      <c r="U44" s="3">
        <v>13.97</v>
      </c>
      <c r="V44" s="3">
        <v>53.59</v>
      </c>
      <c r="W44" s="3">
        <v>1.56</v>
      </c>
      <c r="X44" s="3">
        <v>25.65</v>
      </c>
      <c r="Y44" s="3">
        <v>9.5500000000000007</v>
      </c>
      <c r="Z44" s="3">
        <v>10.76</v>
      </c>
      <c r="AA44" s="3">
        <v>11.53</v>
      </c>
      <c r="AB44" s="3">
        <v>12.5</v>
      </c>
      <c r="AC44" s="3">
        <v>13.55</v>
      </c>
      <c r="AD44" s="3">
        <v>14.28</v>
      </c>
      <c r="AE44" s="3">
        <v>14.72</v>
      </c>
      <c r="AF44" s="3">
        <v>16.72</v>
      </c>
      <c r="AG44" s="3">
        <v>19.53</v>
      </c>
      <c r="AH44" s="3">
        <v>0</v>
      </c>
      <c r="AI44" s="3">
        <v>173</v>
      </c>
      <c r="AJ44" s="3">
        <v>285</v>
      </c>
      <c r="AK44" s="3">
        <v>16</v>
      </c>
      <c r="AL44" s="3">
        <v>13</v>
      </c>
      <c r="AM44" s="3">
        <v>9</v>
      </c>
      <c r="AN44" s="3">
        <v>4</v>
      </c>
      <c r="AO44" s="3">
        <v>8</v>
      </c>
      <c r="AP44" s="3">
        <v>14</v>
      </c>
      <c r="AQ44" s="3">
        <v>19</v>
      </c>
      <c r="AR44" s="3">
        <v>20</v>
      </c>
      <c r="AS44" s="3">
        <v>26</v>
      </c>
      <c r="AT44" s="3">
        <v>13</v>
      </c>
      <c r="AU44" s="3">
        <v>12</v>
      </c>
      <c r="AV44" s="3">
        <v>15</v>
      </c>
      <c r="AW44" s="3">
        <v>2</v>
      </c>
      <c r="AX44" s="3">
        <v>4</v>
      </c>
      <c r="AY44" s="3">
        <v>1</v>
      </c>
      <c r="AZ44" s="3">
        <v>1</v>
      </c>
      <c r="BA44" s="3">
        <v>3</v>
      </c>
      <c r="BB44" s="3">
        <v>0</v>
      </c>
      <c r="BC44" s="3">
        <v>0</v>
      </c>
      <c r="BD44" s="3">
        <v>0</v>
      </c>
      <c r="BE44" s="3">
        <v>0</v>
      </c>
      <c r="BF44" s="3">
        <v>0</v>
      </c>
      <c r="BG44" s="3">
        <v>1</v>
      </c>
      <c r="BH44" s="3">
        <v>0</v>
      </c>
      <c r="BI44" s="3">
        <v>0</v>
      </c>
      <c r="BJ44" s="3">
        <v>0</v>
      </c>
      <c r="BK44" s="3">
        <v>0</v>
      </c>
      <c r="BL44" s="3">
        <v>0</v>
      </c>
      <c r="BM44" s="3">
        <v>0</v>
      </c>
      <c r="BN44" s="3">
        <v>0</v>
      </c>
      <c r="BO44" s="3">
        <v>0</v>
      </c>
      <c r="BP44" s="3">
        <v>0</v>
      </c>
      <c r="BQ44" s="3">
        <v>0</v>
      </c>
      <c r="BR44" s="3">
        <v>0</v>
      </c>
      <c r="BS44" s="3">
        <v>0</v>
      </c>
      <c r="BT44" s="3">
        <v>0</v>
      </c>
      <c r="BU44" s="3">
        <v>0</v>
      </c>
      <c r="BV44" s="3">
        <v>0</v>
      </c>
      <c r="BW44" s="3">
        <v>0</v>
      </c>
      <c r="BX44" s="3">
        <v>0</v>
      </c>
      <c r="BY44" s="3">
        <v>0</v>
      </c>
      <c r="BZ44" s="3">
        <v>0</v>
      </c>
      <c r="CA44" s="3">
        <v>0</v>
      </c>
      <c r="CB44" s="3">
        <v>0</v>
      </c>
      <c r="CC44" s="3">
        <v>0</v>
      </c>
      <c r="CD44" s="3">
        <v>0</v>
      </c>
      <c r="CE44" s="3">
        <v>0</v>
      </c>
      <c r="CF44" s="3">
        <v>0</v>
      </c>
      <c r="CG44" s="3">
        <v>0</v>
      </c>
      <c r="CH44" s="3">
        <v>0</v>
      </c>
      <c r="CI44" s="3">
        <v>0</v>
      </c>
      <c r="CJ44" s="3">
        <v>0</v>
      </c>
      <c r="CK44" s="3">
        <v>0</v>
      </c>
      <c r="CL44" s="3">
        <v>0</v>
      </c>
      <c r="CM44" s="3">
        <v>0</v>
      </c>
      <c r="CN44" s="3">
        <v>0</v>
      </c>
      <c r="CO44" s="3">
        <v>0</v>
      </c>
      <c r="CP44" s="3">
        <v>0</v>
      </c>
      <c r="CQ44" s="3">
        <v>0</v>
      </c>
      <c r="CR44" s="3">
        <v>0</v>
      </c>
      <c r="CS44" s="3">
        <v>0</v>
      </c>
      <c r="CT44" s="3">
        <v>0</v>
      </c>
      <c r="CU44" s="3">
        <v>0</v>
      </c>
      <c r="CV44" s="3">
        <v>0</v>
      </c>
      <c r="CW44" s="3">
        <v>0</v>
      </c>
      <c r="CX44" s="3">
        <v>0</v>
      </c>
      <c r="CY44" s="3">
        <v>0</v>
      </c>
    </row>
    <row r="45" spans="1:103" x14ac:dyDescent="0.3">
      <c r="A45" s="3">
        <v>42</v>
      </c>
      <c r="B45" s="3" t="s">
        <v>307</v>
      </c>
      <c r="C45" s="3">
        <v>5</v>
      </c>
      <c r="D45" s="3">
        <v>701</v>
      </c>
      <c r="E45" s="3">
        <v>4.32</v>
      </c>
      <c r="F45" s="3">
        <v>4.3</v>
      </c>
      <c r="G45" s="3">
        <v>1.56</v>
      </c>
      <c r="H45" s="3">
        <v>25.13</v>
      </c>
      <c r="I45" s="3">
        <v>3.57</v>
      </c>
      <c r="J45" s="3">
        <v>2.06</v>
      </c>
      <c r="K45" s="3">
        <v>1.7</v>
      </c>
      <c r="L45" s="3">
        <v>1.76</v>
      </c>
      <c r="M45" s="3">
        <v>2.0499999999999998</v>
      </c>
      <c r="N45" s="3">
        <v>2.0499999999999998</v>
      </c>
      <c r="O45" s="3">
        <v>2.0499999999999998</v>
      </c>
      <c r="P45" s="3">
        <v>2.27</v>
      </c>
      <c r="Q45" s="3">
        <v>2.54</v>
      </c>
      <c r="R45" s="3">
        <v>7.6</v>
      </c>
      <c r="S45" s="3">
        <v>11.41</v>
      </c>
      <c r="T45" s="3">
        <v>22.83</v>
      </c>
      <c r="U45" s="3">
        <v>14.58</v>
      </c>
      <c r="V45" s="3">
        <v>54.94</v>
      </c>
      <c r="W45" s="3">
        <v>1.56</v>
      </c>
      <c r="X45" s="3">
        <v>25.13</v>
      </c>
      <c r="Y45" s="3">
        <v>9.56</v>
      </c>
      <c r="Z45" s="3">
        <v>10.99</v>
      </c>
      <c r="AA45" s="3">
        <v>11.92</v>
      </c>
      <c r="AB45" s="3">
        <v>13.35</v>
      </c>
      <c r="AC45" s="3">
        <v>14.4</v>
      </c>
      <c r="AD45" s="3">
        <v>15.05</v>
      </c>
      <c r="AE45" s="3">
        <v>16.059999999999999</v>
      </c>
      <c r="AF45" s="3">
        <v>18.13</v>
      </c>
      <c r="AG45" s="3">
        <v>18.850000000000001</v>
      </c>
      <c r="AH45" s="3">
        <v>0</v>
      </c>
      <c r="AI45" s="3">
        <v>195</v>
      </c>
      <c r="AJ45" s="3">
        <v>313</v>
      </c>
      <c r="AK45" s="3">
        <v>17</v>
      </c>
      <c r="AL45" s="3">
        <v>4</v>
      </c>
      <c r="AM45" s="3">
        <v>12</v>
      </c>
      <c r="AN45" s="3">
        <v>14</v>
      </c>
      <c r="AO45" s="3">
        <v>10</v>
      </c>
      <c r="AP45" s="3">
        <v>14</v>
      </c>
      <c r="AQ45" s="3">
        <v>20</v>
      </c>
      <c r="AR45" s="3">
        <v>19</v>
      </c>
      <c r="AS45" s="3">
        <v>22</v>
      </c>
      <c r="AT45" s="3">
        <v>12</v>
      </c>
      <c r="AU45" s="3">
        <v>8</v>
      </c>
      <c r="AV45" s="3">
        <v>17</v>
      </c>
      <c r="AW45" s="3">
        <v>8</v>
      </c>
      <c r="AX45" s="3">
        <v>6</v>
      </c>
      <c r="AY45" s="3">
        <v>1</v>
      </c>
      <c r="AZ45" s="3">
        <v>7</v>
      </c>
      <c r="BA45" s="3">
        <v>0</v>
      </c>
      <c r="BB45" s="3">
        <v>0</v>
      </c>
      <c r="BC45" s="3">
        <v>0</v>
      </c>
      <c r="BD45" s="3">
        <v>0</v>
      </c>
      <c r="BE45" s="3">
        <v>1</v>
      </c>
      <c r="BF45" s="3">
        <v>0</v>
      </c>
      <c r="BG45" s="3">
        <v>1</v>
      </c>
      <c r="BH45" s="3">
        <v>0</v>
      </c>
      <c r="BI45" s="3">
        <v>0</v>
      </c>
      <c r="BJ45" s="3">
        <v>0</v>
      </c>
      <c r="BK45" s="3">
        <v>0</v>
      </c>
      <c r="BL45" s="3">
        <v>0</v>
      </c>
      <c r="BM45" s="3">
        <v>0</v>
      </c>
      <c r="BN45" s="3">
        <v>0</v>
      </c>
      <c r="BO45" s="3">
        <v>0</v>
      </c>
      <c r="BP45" s="3">
        <v>0</v>
      </c>
      <c r="BQ45" s="3">
        <v>0</v>
      </c>
      <c r="BR45" s="3">
        <v>0</v>
      </c>
      <c r="BS45" s="3">
        <v>0</v>
      </c>
      <c r="BT45" s="3">
        <v>0</v>
      </c>
      <c r="BU45" s="3">
        <v>0</v>
      </c>
      <c r="BV45" s="3">
        <v>0</v>
      </c>
      <c r="BW45" s="3">
        <v>0</v>
      </c>
      <c r="BX45" s="3">
        <v>0</v>
      </c>
      <c r="BY45" s="3">
        <v>0</v>
      </c>
      <c r="BZ45" s="3">
        <v>0</v>
      </c>
      <c r="CA45" s="3">
        <v>0</v>
      </c>
      <c r="CB45" s="3">
        <v>0</v>
      </c>
      <c r="CC45" s="3">
        <v>0</v>
      </c>
      <c r="CD45" s="3">
        <v>0</v>
      </c>
      <c r="CE45" s="3">
        <v>0</v>
      </c>
      <c r="CF45" s="3">
        <v>0</v>
      </c>
      <c r="CG45" s="3">
        <v>0</v>
      </c>
      <c r="CH45" s="3">
        <v>0</v>
      </c>
      <c r="CI45" s="3">
        <v>0</v>
      </c>
      <c r="CJ45" s="3">
        <v>0</v>
      </c>
      <c r="CK45" s="3">
        <v>0</v>
      </c>
      <c r="CL45" s="3">
        <v>0</v>
      </c>
      <c r="CM45" s="3">
        <v>0</v>
      </c>
      <c r="CN45" s="3">
        <v>0</v>
      </c>
      <c r="CO45" s="3">
        <v>0</v>
      </c>
      <c r="CP45" s="3">
        <v>0</v>
      </c>
      <c r="CQ45" s="3">
        <v>0</v>
      </c>
      <c r="CR45" s="3">
        <v>0</v>
      </c>
      <c r="CS45" s="3">
        <v>0</v>
      </c>
      <c r="CT45" s="3">
        <v>0</v>
      </c>
      <c r="CU45" s="3">
        <v>0</v>
      </c>
      <c r="CV45" s="3">
        <v>0</v>
      </c>
      <c r="CW45" s="3">
        <v>0</v>
      </c>
      <c r="CX45" s="3">
        <v>0</v>
      </c>
      <c r="CY45" s="3">
        <v>0</v>
      </c>
    </row>
    <row r="46" spans="1:103" x14ac:dyDescent="0.3">
      <c r="A46" s="3">
        <v>43</v>
      </c>
      <c r="B46" s="3" t="s">
        <v>308</v>
      </c>
      <c r="C46" s="3">
        <v>5</v>
      </c>
      <c r="D46" s="3">
        <v>805</v>
      </c>
      <c r="E46" s="3">
        <v>3.92</v>
      </c>
      <c r="F46" s="3">
        <v>3.8</v>
      </c>
      <c r="G46" s="3">
        <v>1.56</v>
      </c>
      <c r="H46" s="3">
        <v>24.12</v>
      </c>
      <c r="I46" s="3">
        <v>3.3</v>
      </c>
      <c r="J46" s="3">
        <v>2.0499999999999998</v>
      </c>
      <c r="K46" s="3">
        <v>1.7</v>
      </c>
      <c r="L46" s="3">
        <v>2</v>
      </c>
      <c r="M46" s="3">
        <v>2.0499999999999998</v>
      </c>
      <c r="N46" s="3">
        <v>2.0499999999999998</v>
      </c>
      <c r="O46" s="3">
        <v>2.0499999999999998</v>
      </c>
      <c r="P46" s="3">
        <v>2.2599999999999998</v>
      </c>
      <c r="Q46" s="3">
        <v>2.54</v>
      </c>
      <c r="R46" s="3">
        <v>5.63</v>
      </c>
      <c r="S46" s="3">
        <v>10.199999999999999</v>
      </c>
      <c r="T46" s="3">
        <v>19.55</v>
      </c>
      <c r="U46" s="3">
        <v>14.07</v>
      </c>
      <c r="V46" s="3">
        <v>59.31</v>
      </c>
      <c r="W46" s="3">
        <v>1.56</v>
      </c>
      <c r="X46" s="3">
        <v>24.12</v>
      </c>
      <c r="Y46" s="3">
        <v>8.75</v>
      </c>
      <c r="Z46" s="3">
        <v>10.34</v>
      </c>
      <c r="AA46" s="3">
        <v>11.29</v>
      </c>
      <c r="AB46" s="3">
        <v>12.34</v>
      </c>
      <c r="AC46" s="3">
        <v>13.17</v>
      </c>
      <c r="AD46" s="3">
        <v>15.36</v>
      </c>
      <c r="AE46" s="3">
        <v>16.82</v>
      </c>
      <c r="AF46" s="3">
        <v>18.62</v>
      </c>
      <c r="AG46" s="3">
        <v>19.16</v>
      </c>
      <c r="AH46" s="3">
        <v>0</v>
      </c>
      <c r="AI46" s="3">
        <v>218</v>
      </c>
      <c r="AJ46" s="3">
        <v>380</v>
      </c>
      <c r="AK46" s="3">
        <v>19</v>
      </c>
      <c r="AL46" s="3">
        <v>19</v>
      </c>
      <c r="AM46" s="3">
        <v>17</v>
      </c>
      <c r="AN46" s="3">
        <v>17</v>
      </c>
      <c r="AO46" s="3">
        <v>10</v>
      </c>
      <c r="AP46" s="3">
        <v>17</v>
      </c>
      <c r="AQ46" s="3">
        <v>21</v>
      </c>
      <c r="AR46" s="3">
        <v>15</v>
      </c>
      <c r="AS46" s="3">
        <v>26</v>
      </c>
      <c r="AT46" s="3">
        <v>15</v>
      </c>
      <c r="AU46" s="3">
        <v>8</v>
      </c>
      <c r="AV46" s="3">
        <v>3</v>
      </c>
      <c r="AW46" s="3">
        <v>6</v>
      </c>
      <c r="AX46" s="3">
        <v>3</v>
      </c>
      <c r="AY46" s="3">
        <v>3</v>
      </c>
      <c r="AZ46" s="3">
        <v>5</v>
      </c>
      <c r="BA46" s="3">
        <v>1</v>
      </c>
      <c r="BB46" s="3">
        <v>0</v>
      </c>
      <c r="BC46" s="3">
        <v>1</v>
      </c>
      <c r="BD46" s="3">
        <v>0</v>
      </c>
      <c r="BE46" s="3">
        <v>0</v>
      </c>
      <c r="BF46" s="3">
        <v>1</v>
      </c>
      <c r="BG46" s="3">
        <v>0</v>
      </c>
      <c r="BH46" s="3">
        <v>0</v>
      </c>
      <c r="BI46" s="3">
        <v>0</v>
      </c>
      <c r="BJ46" s="3">
        <v>0</v>
      </c>
      <c r="BK46" s="3">
        <v>0</v>
      </c>
      <c r="BL46" s="3">
        <v>0</v>
      </c>
      <c r="BM46" s="3">
        <v>0</v>
      </c>
      <c r="BN46" s="3">
        <v>0</v>
      </c>
      <c r="BO46" s="3">
        <v>0</v>
      </c>
      <c r="BP46" s="3">
        <v>0</v>
      </c>
      <c r="BQ46" s="3">
        <v>0</v>
      </c>
      <c r="BR46" s="3">
        <v>0</v>
      </c>
      <c r="BS46" s="3">
        <v>0</v>
      </c>
      <c r="BT46" s="3">
        <v>0</v>
      </c>
      <c r="BU46" s="3">
        <v>0</v>
      </c>
      <c r="BV46" s="3">
        <v>0</v>
      </c>
      <c r="BW46" s="3">
        <v>0</v>
      </c>
      <c r="BX46" s="3">
        <v>0</v>
      </c>
      <c r="BY46" s="3">
        <v>0</v>
      </c>
      <c r="BZ46" s="3">
        <v>0</v>
      </c>
      <c r="CA46" s="3">
        <v>0</v>
      </c>
      <c r="CB46" s="3">
        <v>0</v>
      </c>
      <c r="CC46" s="3">
        <v>0</v>
      </c>
      <c r="CD46" s="3">
        <v>0</v>
      </c>
      <c r="CE46" s="3">
        <v>0</v>
      </c>
      <c r="CF46" s="3">
        <v>0</v>
      </c>
      <c r="CG46" s="3">
        <v>0</v>
      </c>
      <c r="CH46" s="3">
        <v>0</v>
      </c>
      <c r="CI46" s="3">
        <v>0</v>
      </c>
      <c r="CJ46" s="3">
        <v>0</v>
      </c>
      <c r="CK46" s="3">
        <v>0</v>
      </c>
      <c r="CL46" s="3">
        <v>0</v>
      </c>
      <c r="CM46" s="3">
        <v>0</v>
      </c>
      <c r="CN46" s="3">
        <v>0</v>
      </c>
      <c r="CO46" s="3">
        <v>0</v>
      </c>
      <c r="CP46" s="3">
        <v>0</v>
      </c>
      <c r="CQ46" s="3">
        <v>0</v>
      </c>
      <c r="CR46" s="3">
        <v>0</v>
      </c>
      <c r="CS46" s="3">
        <v>0</v>
      </c>
      <c r="CT46" s="3">
        <v>0</v>
      </c>
      <c r="CU46" s="3">
        <v>0</v>
      </c>
      <c r="CV46" s="3">
        <v>0</v>
      </c>
      <c r="CW46" s="3">
        <v>0</v>
      </c>
      <c r="CX46" s="3">
        <v>0</v>
      </c>
      <c r="CY46" s="3">
        <v>0</v>
      </c>
    </row>
    <row r="47" spans="1:103" x14ac:dyDescent="0.3">
      <c r="A47" s="3">
        <v>44</v>
      </c>
      <c r="B47" s="3" t="s">
        <v>309</v>
      </c>
      <c r="C47" s="3">
        <v>5</v>
      </c>
      <c r="D47" s="3">
        <v>782</v>
      </c>
      <c r="E47" s="3">
        <v>4.13</v>
      </c>
      <c r="F47" s="3">
        <v>3.87</v>
      </c>
      <c r="G47" s="3">
        <v>1.56</v>
      </c>
      <c r="H47" s="3">
        <v>20.63</v>
      </c>
      <c r="I47" s="3">
        <v>3.44</v>
      </c>
      <c r="J47" s="3">
        <v>2.06</v>
      </c>
      <c r="K47" s="3">
        <v>1.7</v>
      </c>
      <c r="L47" s="3">
        <v>2</v>
      </c>
      <c r="M47" s="3">
        <v>2.0499999999999998</v>
      </c>
      <c r="N47" s="3">
        <v>2.0499999999999998</v>
      </c>
      <c r="O47" s="3">
        <v>2.14</v>
      </c>
      <c r="P47" s="3">
        <v>2.27</v>
      </c>
      <c r="Q47" s="3">
        <v>2.74</v>
      </c>
      <c r="R47" s="3">
        <v>6.93</v>
      </c>
      <c r="S47" s="3">
        <v>10.84</v>
      </c>
      <c r="T47" s="3">
        <v>19.61</v>
      </c>
      <c r="U47" s="3">
        <v>12.93</v>
      </c>
      <c r="V47" s="3">
        <v>40.81</v>
      </c>
      <c r="W47" s="3">
        <v>1.56</v>
      </c>
      <c r="X47" s="3">
        <v>20.63</v>
      </c>
      <c r="Y47" s="3">
        <v>8.41</v>
      </c>
      <c r="Z47" s="3">
        <v>10.119999999999999</v>
      </c>
      <c r="AA47" s="3">
        <v>11.19</v>
      </c>
      <c r="AB47" s="3">
        <v>12.19</v>
      </c>
      <c r="AC47" s="3">
        <v>12.79</v>
      </c>
      <c r="AD47" s="3">
        <v>13.51</v>
      </c>
      <c r="AE47" s="3">
        <v>14.73</v>
      </c>
      <c r="AF47" s="3">
        <v>16.47</v>
      </c>
      <c r="AG47" s="3">
        <v>17.34</v>
      </c>
      <c r="AH47" s="3">
        <v>0</v>
      </c>
      <c r="AI47" s="3">
        <v>220</v>
      </c>
      <c r="AJ47" s="3">
        <v>344</v>
      </c>
      <c r="AK47" s="3">
        <v>12</v>
      </c>
      <c r="AL47" s="3">
        <v>16</v>
      </c>
      <c r="AM47" s="3">
        <v>22</v>
      </c>
      <c r="AN47" s="3">
        <v>11</v>
      </c>
      <c r="AO47" s="3">
        <v>20</v>
      </c>
      <c r="AP47" s="3">
        <v>15</v>
      </c>
      <c r="AQ47" s="3">
        <v>24</v>
      </c>
      <c r="AR47" s="3">
        <v>20</v>
      </c>
      <c r="AS47" s="3">
        <v>20</v>
      </c>
      <c r="AT47" s="3">
        <v>23</v>
      </c>
      <c r="AU47" s="3">
        <v>10</v>
      </c>
      <c r="AV47" s="3">
        <v>8</v>
      </c>
      <c r="AW47" s="3">
        <v>4</v>
      </c>
      <c r="AX47" s="3">
        <v>5</v>
      </c>
      <c r="AY47" s="3">
        <v>7</v>
      </c>
      <c r="AZ47" s="3">
        <v>0</v>
      </c>
      <c r="BA47" s="3">
        <v>0</v>
      </c>
      <c r="BB47" s="3">
        <v>1</v>
      </c>
      <c r="BC47" s="3">
        <v>0</v>
      </c>
      <c r="BD47" s="3">
        <v>0</v>
      </c>
      <c r="BE47" s="3">
        <v>0</v>
      </c>
      <c r="BF47" s="3">
        <v>0</v>
      </c>
      <c r="BG47" s="3">
        <v>0</v>
      </c>
      <c r="BH47" s="3">
        <v>0</v>
      </c>
      <c r="BI47" s="3">
        <v>0</v>
      </c>
      <c r="BJ47" s="3">
        <v>0</v>
      </c>
      <c r="BK47" s="3">
        <v>0</v>
      </c>
      <c r="BL47" s="3">
        <v>0</v>
      </c>
      <c r="BM47" s="3">
        <v>0</v>
      </c>
      <c r="BN47" s="3">
        <v>0</v>
      </c>
      <c r="BO47" s="3">
        <v>0</v>
      </c>
      <c r="BP47" s="3">
        <v>0</v>
      </c>
      <c r="BQ47" s="3">
        <v>0</v>
      </c>
      <c r="BR47" s="3">
        <v>0</v>
      </c>
      <c r="BS47" s="3">
        <v>0</v>
      </c>
      <c r="BT47" s="3">
        <v>0</v>
      </c>
      <c r="BU47" s="3">
        <v>0</v>
      </c>
      <c r="BV47" s="3">
        <v>0</v>
      </c>
      <c r="BW47" s="3">
        <v>0</v>
      </c>
      <c r="BX47" s="3">
        <v>0</v>
      </c>
      <c r="BY47" s="3">
        <v>0</v>
      </c>
      <c r="BZ47" s="3">
        <v>0</v>
      </c>
      <c r="CA47" s="3">
        <v>0</v>
      </c>
      <c r="CB47" s="3">
        <v>0</v>
      </c>
      <c r="CC47" s="3">
        <v>0</v>
      </c>
      <c r="CD47" s="3">
        <v>0</v>
      </c>
      <c r="CE47" s="3">
        <v>0</v>
      </c>
      <c r="CF47" s="3">
        <v>0</v>
      </c>
      <c r="CG47" s="3">
        <v>0</v>
      </c>
      <c r="CH47" s="3">
        <v>0</v>
      </c>
      <c r="CI47" s="3">
        <v>0</v>
      </c>
      <c r="CJ47" s="3">
        <v>0</v>
      </c>
      <c r="CK47" s="3">
        <v>0</v>
      </c>
      <c r="CL47" s="3">
        <v>0</v>
      </c>
      <c r="CM47" s="3">
        <v>0</v>
      </c>
      <c r="CN47" s="3">
        <v>0</v>
      </c>
      <c r="CO47" s="3">
        <v>0</v>
      </c>
      <c r="CP47" s="3">
        <v>0</v>
      </c>
      <c r="CQ47" s="3">
        <v>0</v>
      </c>
      <c r="CR47" s="3">
        <v>0</v>
      </c>
      <c r="CS47" s="3">
        <v>0</v>
      </c>
      <c r="CT47" s="3">
        <v>0</v>
      </c>
      <c r="CU47" s="3">
        <v>0</v>
      </c>
      <c r="CV47" s="3">
        <v>0</v>
      </c>
      <c r="CW47" s="3">
        <v>0</v>
      </c>
      <c r="CX47" s="3">
        <v>0</v>
      </c>
      <c r="CY47" s="3">
        <v>0</v>
      </c>
    </row>
    <row r="48" spans="1:103" x14ac:dyDescent="0.3">
      <c r="A48" s="3">
        <v>45</v>
      </c>
      <c r="B48" s="3" t="s">
        <v>310</v>
      </c>
      <c r="C48" s="3">
        <v>5</v>
      </c>
      <c r="D48" s="3">
        <v>905</v>
      </c>
      <c r="E48" s="3">
        <v>4.25</v>
      </c>
      <c r="F48" s="3">
        <v>4.13</v>
      </c>
      <c r="G48" s="3">
        <v>1.56</v>
      </c>
      <c r="H48" s="3">
        <v>22.38</v>
      </c>
      <c r="I48" s="3">
        <v>3.52</v>
      </c>
      <c r="J48" s="3">
        <v>2.06</v>
      </c>
      <c r="K48" s="3">
        <v>1.7</v>
      </c>
      <c r="L48" s="3">
        <v>2</v>
      </c>
      <c r="M48" s="3">
        <v>2.0499999999999998</v>
      </c>
      <c r="N48" s="3">
        <v>2.0499999999999998</v>
      </c>
      <c r="O48" s="3">
        <v>2.17</v>
      </c>
      <c r="P48" s="3">
        <v>2.27</v>
      </c>
      <c r="Q48" s="3">
        <v>2.74</v>
      </c>
      <c r="R48" s="3">
        <v>7.05</v>
      </c>
      <c r="S48" s="3">
        <v>11.24</v>
      </c>
      <c r="T48" s="3">
        <v>26.85</v>
      </c>
      <c r="U48" s="3">
        <v>14.01</v>
      </c>
      <c r="V48" s="3">
        <v>48.46</v>
      </c>
      <c r="W48" s="3">
        <v>1.56</v>
      </c>
      <c r="X48" s="3">
        <v>22.38</v>
      </c>
      <c r="Y48" s="3">
        <v>9.52</v>
      </c>
      <c r="Z48" s="3">
        <v>10.66</v>
      </c>
      <c r="AA48" s="3">
        <v>11.66</v>
      </c>
      <c r="AB48" s="3">
        <v>12.69</v>
      </c>
      <c r="AC48" s="3">
        <v>13.6</v>
      </c>
      <c r="AD48" s="3">
        <v>15.02</v>
      </c>
      <c r="AE48" s="3">
        <v>16.04</v>
      </c>
      <c r="AF48" s="3">
        <v>17.22</v>
      </c>
      <c r="AG48" s="3">
        <v>18.88</v>
      </c>
      <c r="AH48" s="3">
        <v>0</v>
      </c>
      <c r="AI48" s="3">
        <v>250</v>
      </c>
      <c r="AJ48" s="3">
        <v>393</v>
      </c>
      <c r="AK48" s="3">
        <v>32</v>
      </c>
      <c r="AL48" s="3">
        <v>21</v>
      </c>
      <c r="AM48" s="3">
        <v>16</v>
      </c>
      <c r="AN48" s="3">
        <v>11</v>
      </c>
      <c r="AO48" s="3">
        <v>12</v>
      </c>
      <c r="AP48" s="3">
        <v>15</v>
      </c>
      <c r="AQ48" s="3">
        <v>29</v>
      </c>
      <c r="AR48" s="3">
        <v>27</v>
      </c>
      <c r="AS48" s="3">
        <v>27</v>
      </c>
      <c r="AT48" s="3">
        <v>18</v>
      </c>
      <c r="AU48" s="3">
        <v>17</v>
      </c>
      <c r="AV48" s="3">
        <v>8</v>
      </c>
      <c r="AW48" s="3">
        <v>10</v>
      </c>
      <c r="AX48" s="3">
        <v>6</v>
      </c>
      <c r="AY48" s="3">
        <v>5</v>
      </c>
      <c r="AZ48" s="3">
        <v>4</v>
      </c>
      <c r="BA48" s="3">
        <v>0</v>
      </c>
      <c r="BB48" s="3">
        <v>1</v>
      </c>
      <c r="BC48" s="3">
        <v>2</v>
      </c>
      <c r="BD48" s="3">
        <v>1</v>
      </c>
      <c r="BE48" s="3">
        <v>0</v>
      </c>
      <c r="BF48" s="3">
        <v>0</v>
      </c>
      <c r="BG48" s="3">
        <v>0</v>
      </c>
      <c r="BH48" s="3">
        <v>0</v>
      </c>
      <c r="BI48" s="3">
        <v>0</v>
      </c>
      <c r="BJ48" s="3">
        <v>0</v>
      </c>
      <c r="BK48" s="3">
        <v>0</v>
      </c>
      <c r="BL48" s="3">
        <v>0</v>
      </c>
      <c r="BM48" s="3">
        <v>0</v>
      </c>
      <c r="BN48" s="3">
        <v>0</v>
      </c>
      <c r="BO48" s="3">
        <v>0</v>
      </c>
      <c r="BP48" s="3">
        <v>0</v>
      </c>
      <c r="BQ48" s="3">
        <v>0</v>
      </c>
      <c r="BR48" s="3">
        <v>0</v>
      </c>
      <c r="BS48" s="3">
        <v>0</v>
      </c>
      <c r="BT48" s="3">
        <v>0</v>
      </c>
      <c r="BU48" s="3">
        <v>0</v>
      </c>
      <c r="BV48" s="3">
        <v>0</v>
      </c>
      <c r="BW48" s="3">
        <v>0</v>
      </c>
      <c r="BX48" s="3">
        <v>0</v>
      </c>
      <c r="BY48" s="3">
        <v>0</v>
      </c>
      <c r="BZ48" s="3">
        <v>0</v>
      </c>
      <c r="CA48" s="3">
        <v>0</v>
      </c>
      <c r="CB48" s="3">
        <v>0</v>
      </c>
      <c r="CC48" s="3">
        <v>0</v>
      </c>
      <c r="CD48" s="3">
        <v>0</v>
      </c>
      <c r="CE48" s="3">
        <v>0</v>
      </c>
      <c r="CF48" s="3">
        <v>0</v>
      </c>
      <c r="CG48" s="3">
        <v>0</v>
      </c>
      <c r="CH48" s="3">
        <v>0</v>
      </c>
      <c r="CI48" s="3">
        <v>0</v>
      </c>
      <c r="CJ48" s="3">
        <v>0</v>
      </c>
      <c r="CK48" s="3">
        <v>0</v>
      </c>
      <c r="CL48" s="3">
        <v>0</v>
      </c>
      <c r="CM48" s="3">
        <v>0</v>
      </c>
      <c r="CN48" s="3">
        <v>0</v>
      </c>
      <c r="CO48" s="3">
        <v>0</v>
      </c>
      <c r="CP48" s="3">
        <v>0</v>
      </c>
      <c r="CQ48" s="3">
        <v>0</v>
      </c>
      <c r="CR48" s="3">
        <v>0</v>
      </c>
      <c r="CS48" s="3">
        <v>0</v>
      </c>
      <c r="CT48" s="3">
        <v>0</v>
      </c>
      <c r="CU48" s="3">
        <v>0</v>
      </c>
      <c r="CV48" s="3">
        <v>0</v>
      </c>
      <c r="CW48" s="3">
        <v>0</v>
      </c>
      <c r="CX48" s="3">
        <v>0</v>
      </c>
      <c r="CY48" s="3">
        <v>0</v>
      </c>
    </row>
    <row r="49" spans="1:103" x14ac:dyDescent="0.3">
      <c r="A49" s="3">
        <v>46</v>
      </c>
      <c r="B49" s="3" t="s">
        <v>311</v>
      </c>
      <c r="C49" s="3">
        <v>5</v>
      </c>
      <c r="D49" s="3">
        <v>932</v>
      </c>
      <c r="E49" s="3">
        <v>3.75</v>
      </c>
      <c r="F49" s="3">
        <v>3.51</v>
      </c>
      <c r="G49" s="3">
        <v>1.56</v>
      </c>
      <c r="H49" s="3">
        <v>20.16</v>
      </c>
      <c r="I49" s="3">
        <v>3.18</v>
      </c>
      <c r="J49" s="3">
        <v>2.06</v>
      </c>
      <c r="K49" s="3">
        <v>1.7</v>
      </c>
      <c r="L49" s="3">
        <v>2</v>
      </c>
      <c r="M49" s="3">
        <v>2</v>
      </c>
      <c r="N49" s="3">
        <v>2.0499999999999998</v>
      </c>
      <c r="O49" s="3">
        <v>2.0499999999999998</v>
      </c>
      <c r="P49" s="3">
        <v>2.27</v>
      </c>
      <c r="Q49" s="3">
        <v>2.46</v>
      </c>
      <c r="R49" s="3">
        <v>4.59</v>
      </c>
      <c r="S49" s="3">
        <v>9.5500000000000007</v>
      </c>
      <c r="T49" s="3">
        <v>18.420000000000002</v>
      </c>
      <c r="U49" s="3">
        <v>12.74</v>
      </c>
      <c r="V49" s="3">
        <v>46.54</v>
      </c>
      <c r="W49" s="3">
        <v>1.56</v>
      </c>
      <c r="X49" s="3">
        <v>20.16</v>
      </c>
      <c r="Y49" s="3">
        <v>8.1199999999999992</v>
      </c>
      <c r="Z49" s="3">
        <v>9.6</v>
      </c>
      <c r="AA49" s="3">
        <v>10.7</v>
      </c>
      <c r="AB49" s="3">
        <v>12</v>
      </c>
      <c r="AC49" s="3">
        <v>12.93</v>
      </c>
      <c r="AD49" s="3">
        <v>13.68</v>
      </c>
      <c r="AE49" s="3">
        <v>14.7</v>
      </c>
      <c r="AF49" s="3">
        <v>15.67</v>
      </c>
      <c r="AG49" s="3">
        <v>17.829999999999998</v>
      </c>
      <c r="AH49" s="3">
        <v>0</v>
      </c>
      <c r="AI49" s="3">
        <v>279</v>
      </c>
      <c r="AJ49" s="3">
        <v>424</v>
      </c>
      <c r="AK49" s="3">
        <v>26</v>
      </c>
      <c r="AL49" s="3">
        <v>22</v>
      </c>
      <c r="AM49" s="3">
        <v>13</v>
      </c>
      <c r="AN49" s="3">
        <v>14</v>
      </c>
      <c r="AO49" s="3">
        <v>20</v>
      </c>
      <c r="AP49" s="3">
        <v>25</v>
      </c>
      <c r="AQ49" s="3">
        <v>21</v>
      </c>
      <c r="AR49" s="3">
        <v>24</v>
      </c>
      <c r="AS49" s="3">
        <v>13</v>
      </c>
      <c r="AT49" s="3">
        <v>15</v>
      </c>
      <c r="AU49" s="3">
        <v>13</v>
      </c>
      <c r="AV49" s="3">
        <v>11</v>
      </c>
      <c r="AW49" s="3">
        <v>4</v>
      </c>
      <c r="AX49" s="3">
        <v>2</v>
      </c>
      <c r="AY49" s="3">
        <v>2</v>
      </c>
      <c r="AZ49" s="3">
        <v>2</v>
      </c>
      <c r="BA49" s="3">
        <v>1</v>
      </c>
      <c r="BB49" s="3">
        <v>1</v>
      </c>
      <c r="BC49" s="3">
        <v>0</v>
      </c>
      <c r="BD49" s="3">
        <v>0</v>
      </c>
      <c r="BE49" s="3">
        <v>0</v>
      </c>
      <c r="BF49" s="3">
        <v>0</v>
      </c>
      <c r="BG49" s="3">
        <v>0</v>
      </c>
      <c r="BH49" s="3">
        <v>0</v>
      </c>
      <c r="BI49" s="3">
        <v>0</v>
      </c>
      <c r="BJ49" s="3">
        <v>0</v>
      </c>
      <c r="BK49" s="3">
        <v>0</v>
      </c>
      <c r="BL49" s="3">
        <v>0</v>
      </c>
      <c r="BM49" s="3">
        <v>0</v>
      </c>
      <c r="BN49" s="3">
        <v>0</v>
      </c>
      <c r="BO49" s="3">
        <v>0</v>
      </c>
      <c r="BP49" s="3">
        <v>0</v>
      </c>
      <c r="BQ49" s="3">
        <v>0</v>
      </c>
      <c r="BR49" s="3">
        <v>0</v>
      </c>
      <c r="BS49" s="3">
        <v>0</v>
      </c>
      <c r="BT49" s="3">
        <v>0</v>
      </c>
      <c r="BU49" s="3">
        <v>0</v>
      </c>
      <c r="BV49" s="3">
        <v>0</v>
      </c>
      <c r="BW49" s="3">
        <v>0</v>
      </c>
      <c r="BX49" s="3">
        <v>0</v>
      </c>
      <c r="BY49" s="3">
        <v>0</v>
      </c>
      <c r="BZ49" s="3">
        <v>0</v>
      </c>
      <c r="CA49" s="3">
        <v>0</v>
      </c>
      <c r="CB49" s="3">
        <v>0</v>
      </c>
      <c r="CC49" s="3">
        <v>0</v>
      </c>
      <c r="CD49" s="3">
        <v>0</v>
      </c>
      <c r="CE49" s="3">
        <v>0</v>
      </c>
      <c r="CF49" s="3">
        <v>0</v>
      </c>
      <c r="CG49" s="3">
        <v>0</v>
      </c>
      <c r="CH49" s="3">
        <v>0</v>
      </c>
      <c r="CI49" s="3">
        <v>0</v>
      </c>
      <c r="CJ49" s="3">
        <v>0</v>
      </c>
      <c r="CK49" s="3">
        <v>0</v>
      </c>
      <c r="CL49" s="3">
        <v>0</v>
      </c>
      <c r="CM49" s="3">
        <v>0</v>
      </c>
      <c r="CN49" s="3">
        <v>0</v>
      </c>
      <c r="CO49" s="3">
        <v>0</v>
      </c>
      <c r="CP49" s="3">
        <v>0</v>
      </c>
      <c r="CQ49" s="3">
        <v>0</v>
      </c>
      <c r="CR49" s="3">
        <v>0</v>
      </c>
      <c r="CS49" s="3">
        <v>0</v>
      </c>
      <c r="CT49" s="3">
        <v>0</v>
      </c>
      <c r="CU49" s="3">
        <v>0</v>
      </c>
      <c r="CV49" s="3">
        <v>0</v>
      </c>
      <c r="CW49" s="3">
        <v>0</v>
      </c>
      <c r="CX49" s="3">
        <v>0</v>
      </c>
      <c r="CY49" s="3">
        <v>0</v>
      </c>
    </row>
    <row r="50" spans="1:103" x14ac:dyDescent="0.3">
      <c r="A50" s="3">
        <v>47</v>
      </c>
      <c r="B50" s="3" t="s">
        <v>312</v>
      </c>
      <c r="C50" s="3">
        <v>5</v>
      </c>
      <c r="D50" s="3">
        <v>1054</v>
      </c>
      <c r="E50" s="3">
        <v>4.1900000000000004</v>
      </c>
      <c r="F50" s="3">
        <v>3.8</v>
      </c>
      <c r="G50" s="3">
        <v>1.56</v>
      </c>
      <c r="H50" s="3">
        <v>22.62</v>
      </c>
      <c r="I50" s="3">
        <v>3.48</v>
      </c>
      <c r="J50" s="3">
        <v>2.0499999999999998</v>
      </c>
      <c r="K50" s="3">
        <v>1.7</v>
      </c>
      <c r="L50" s="3">
        <v>2</v>
      </c>
      <c r="M50" s="3">
        <v>2.0499999999999998</v>
      </c>
      <c r="N50" s="3">
        <v>2.0499999999999998</v>
      </c>
      <c r="O50" s="3">
        <v>2.17</v>
      </c>
      <c r="P50" s="3">
        <v>2.34</v>
      </c>
      <c r="Q50" s="3">
        <v>3.06</v>
      </c>
      <c r="R50" s="3">
        <v>7.28</v>
      </c>
      <c r="S50" s="3">
        <v>10.69</v>
      </c>
      <c r="T50" s="3">
        <v>25.41</v>
      </c>
      <c r="U50" s="3">
        <v>12.66</v>
      </c>
      <c r="V50" s="3">
        <v>43.14</v>
      </c>
      <c r="W50" s="3">
        <v>1.56</v>
      </c>
      <c r="X50" s="3">
        <v>22.62</v>
      </c>
      <c r="Y50" s="3">
        <v>8.31</v>
      </c>
      <c r="Z50" s="3">
        <v>9.84</v>
      </c>
      <c r="AA50" s="3">
        <v>10.72</v>
      </c>
      <c r="AB50" s="3">
        <v>11.57</v>
      </c>
      <c r="AC50" s="3">
        <v>12.58</v>
      </c>
      <c r="AD50" s="3">
        <v>13.44</v>
      </c>
      <c r="AE50" s="3">
        <v>14.14</v>
      </c>
      <c r="AF50" s="3">
        <v>15.35</v>
      </c>
      <c r="AG50" s="3">
        <v>17.64</v>
      </c>
      <c r="AH50" s="3">
        <v>0</v>
      </c>
      <c r="AI50" s="3">
        <v>263</v>
      </c>
      <c r="AJ50" s="3">
        <v>471</v>
      </c>
      <c r="AK50" s="3">
        <v>29</v>
      </c>
      <c r="AL50" s="3">
        <v>20</v>
      </c>
      <c r="AM50" s="3">
        <v>24</v>
      </c>
      <c r="AN50" s="3">
        <v>29</v>
      </c>
      <c r="AO50" s="3">
        <v>23</v>
      </c>
      <c r="AP50" s="3">
        <v>30</v>
      </c>
      <c r="AQ50" s="3">
        <v>34</v>
      </c>
      <c r="AR50" s="3">
        <v>37</v>
      </c>
      <c r="AS50" s="3">
        <v>28</v>
      </c>
      <c r="AT50" s="3">
        <v>23</v>
      </c>
      <c r="AU50" s="3">
        <v>15</v>
      </c>
      <c r="AV50" s="3">
        <v>13</v>
      </c>
      <c r="AW50" s="3">
        <v>5</v>
      </c>
      <c r="AX50" s="3">
        <v>3</v>
      </c>
      <c r="AY50" s="3">
        <v>3</v>
      </c>
      <c r="AZ50" s="3">
        <v>2</v>
      </c>
      <c r="BA50" s="3">
        <v>0</v>
      </c>
      <c r="BB50" s="3">
        <v>1</v>
      </c>
      <c r="BC50" s="3">
        <v>0</v>
      </c>
      <c r="BD50" s="3">
        <v>1</v>
      </c>
      <c r="BE50" s="3">
        <v>0</v>
      </c>
      <c r="BF50" s="3">
        <v>0</v>
      </c>
      <c r="BG50" s="3">
        <v>0</v>
      </c>
      <c r="BH50" s="3">
        <v>0</v>
      </c>
      <c r="BI50" s="3">
        <v>0</v>
      </c>
      <c r="BJ50" s="3">
        <v>0</v>
      </c>
      <c r="BK50" s="3">
        <v>0</v>
      </c>
      <c r="BL50" s="3">
        <v>0</v>
      </c>
      <c r="BM50" s="3">
        <v>0</v>
      </c>
      <c r="BN50" s="3">
        <v>0</v>
      </c>
      <c r="BO50" s="3">
        <v>0</v>
      </c>
      <c r="BP50" s="3">
        <v>0</v>
      </c>
      <c r="BQ50" s="3">
        <v>0</v>
      </c>
      <c r="BR50" s="3">
        <v>0</v>
      </c>
      <c r="BS50" s="3">
        <v>0</v>
      </c>
      <c r="BT50" s="3">
        <v>0</v>
      </c>
      <c r="BU50" s="3">
        <v>0</v>
      </c>
      <c r="BV50" s="3">
        <v>0</v>
      </c>
      <c r="BW50" s="3">
        <v>0</v>
      </c>
      <c r="BX50" s="3">
        <v>0</v>
      </c>
      <c r="BY50" s="3">
        <v>0</v>
      </c>
      <c r="BZ50" s="3">
        <v>0</v>
      </c>
      <c r="CA50" s="3">
        <v>0</v>
      </c>
      <c r="CB50" s="3">
        <v>0</v>
      </c>
      <c r="CC50" s="3">
        <v>0</v>
      </c>
      <c r="CD50" s="3">
        <v>0</v>
      </c>
      <c r="CE50" s="3">
        <v>0</v>
      </c>
      <c r="CF50" s="3">
        <v>0</v>
      </c>
      <c r="CG50" s="3">
        <v>0</v>
      </c>
      <c r="CH50" s="3">
        <v>0</v>
      </c>
      <c r="CI50" s="3">
        <v>0</v>
      </c>
      <c r="CJ50" s="3">
        <v>0</v>
      </c>
      <c r="CK50" s="3">
        <v>0</v>
      </c>
      <c r="CL50" s="3">
        <v>0</v>
      </c>
      <c r="CM50" s="3">
        <v>0</v>
      </c>
      <c r="CN50" s="3">
        <v>0</v>
      </c>
      <c r="CO50" s="3">
        <v>0</v>
      </c>
      <c r="CP50" s="3">
        <v>0</v>
      </c>
      <c r="CQ50" s="3">
        <v>0</v>
      </c>
      <c r="CR50" s="3">
        <v>0</v>
      </c>
      <c r="CS50" s="3">
        <v>0</v>
      </c>
      <c r="CT50" s="3">
        <v>0</v>
      </c>
      <c r="CU50" s="3">
        <v>0</v>
      </c>
      <c r="CV50" s="3">
        <v>0</v>
      </c>
      <c r="CW50" s="3">
        <v>0</v>
      </c>
      <c r="CX50" s="3">
        <v>0</v>
      </c>
      <c r="CY50" s="3">
        <v>0</v>
      </c>
    </row>
    <row r="51" spans="1:103" x14ac:dyDescent="0.3">
      <c r="A51" s="3">
        <v>48</v>
      </c>
      <c r="B51" s="3" t="s">
        <v>313</v>
      </c>
      <c r="C51" s="3">
        <v>5</v>
      </c>
      <c r="D51" s="3">
        <v>1095</v>
      </c>
      <c r="E51" s="3">
        <v>4</v>
      </c>
      <c r="F51" s="3">
        <v>3.52</v>
      </c>
      <c r="G51" s="3">
        <v>1.56</v>
      </c>
      <c r="H51" s="3">
        <v>19.16</v>
      </c>
      <c r="I51" s="3">
        <v>3.35</v>
      </c>
      <c r="J51" s="3">
        <v>2.06</v>
      </c>
      <c r="K51" s="3">
        <v>1.7</v>
      </c>
      <c r="L51" s="3">
        <v>2</v>
      </c>
      <c r="M51" s="3">
        <v>2.0499999999999998</v>
      </c>
      <c r="N51" s="3">
        <v>2.0499999999999998</v>
      </c>
      <c r="O51" s="3">
        <v>2.17</v>
      </c>
      <c r="P51" s="3">
        <v>2.46</v>
      </c>
      <c r="Q51" s="3">
        <v>2.94</v>
      </c>
      <c r="R51" s="3">
        <v>6.41</v>
      </c>
      <c r="S51" s="3">
        <v>10.039999999999999</v>
      </c>
      <c r="T51" s="3">
        <v>22.33</v>
      </c>
      <c r="U51" s="3">
        <v>12.08</v>
      </c>
      <c r="V51" s="3">
        <v>40.42</v>
      </c>
      <c r="W51" s="3">
        <v>1.56</v>
      </c>
      <c r="X51" s="3">
        <v>19.16</v>
      </c>
      <c r="Y51" s="3">
        <v>7.78</v>
      </c>
      <c r="Z51" s="3">
        <v>9.32</v>
      </c>
      <c r="AA51" s="3">
        <v>10.49</v>
      </c>
      <c r="AB51" s="3">
        <v>11.27</v>
      </c>
      <c r="AC51" s="3">
        <v>11.94</v>
      </c>
      <c r="AD51" s="3">
        <v>12.62</v>
      </c>
      <c r="AE51" s="3">
        <v>13.73</v>
      </c>
      <c r="AF51" s="3">
        <v>14.83</v>
      </c>
      <c r="AG51" s="3">
        <v>17.25</v>
      </c>
      <c r="AH51" s="3">
        <v>0</v>
      </c>
      <c r="AI51" s="3">
        <v>258</v>
      </c>
      <c r="AJ51" s="3">
        <v>509</v>
      </c>
      <c r="AK51" s="3">
        <v>34</v>
      </c>
      <c r="AL51" s="3">
        <v>37</v>
      </c>
      <c r="AM51" s="3">
        <v>23</v>
      </c>
      <c r="AN51" s="3">
        <v>34</v>
      </c>
      <c r="AO51" s="3">
        <v>23</v>
      </c>
      <c r="AP51" s="3">
        <v>34</v>
      </c>
      <c r="AQ51" s="3">
        <v>31</v>
      </c>
      <c r="AR51" s="3">
        <v>31</v>
      </c>
      <c r="AS51" s="3">
        <v>28</v>
      </c>
      <c r="AT51" s="3">
        <v>19</v>
      </c>
      <c r="AU51" s="3">
        <v>12</v>
      </c>
      <c r="AV51" s="3">
        <v>12</v>
      </c>
      <c r="AW51" s="3">
        <v>2</v>
      </c>
      <c r="AX51" s="3">
        <v>2</v>
      </c>
      <c r="AY51" s="3">
        <v>2</v>
      </c>
      <c r="AZ51" s="3">
        <v>3</v>
      </c>
      <c r="BA51" s="3">
        <v>1</v>
      </c>
      <c r="BB51" s="3">
        <v>0</v>
      </c>
      <c r="BC51" s="3">
        <v>0</v>
      </c>
      <c r="BD51" s="3">
        <v>0</v>
      </c>
      <c r="BE51" s="3">
        <v>0</v>
      </c>
      <c r="BF51" s="3">
        <v>0</v>
      </c>
      <c r="BG51" s="3">
        <v>0</v>
      </c>
      <c r="BH51" s="3">
        <v>0</v>
      </c>
      <c r="BI51" s="3">
        <v>0</v>
      </c>
      <c r="BJ51" s="3">
        <v>0</v>
      </c>
      <c r="BK51" s="3">
        <v>0</v>
      </c>
      <c r="BL51" s="3">
        <v>0</v>
      </c>
      <c r="BM51" s="3">
        <v>0</v>
      </c>
      <c r="BN51" s="3">
        <v>0</v>
      </c>
      <c r="BO51" s="3">
        <v>0</v>
      </c>
      <c r="BP51" s="3">
        <v>0</v>
      </c>
      <c r="BQ51" s="3">
        <v>0</v>
      </c>
      <c r="BR51" s="3">
        <v>0</v>
      </c>
      <c r="BS51" s="3">
        <v>0</v>
      </c>
      <c r="BT51" s="3">
        <v>0</v>
      </c>
      <c r="BU51" s="3">
        <v>0</v>
      </c>
      <c r="BV51" s="3">
        <v>0</v>
      </c>
      <c r="BW51" s="3">
        <v>0</v>
      </c>
      <c r="BX51" s="3">
        <v>0</v>
      </c>
      <c r="BY51" s="3">
        <v>0</v>
      </c>
      <c r="BZ51" s="3">
        <v>0</v>
      </c>
      <c r="CA51" s="3">
        <v>0</v>
      </c>
      <c r="CB51" s="3">
        <v>0</v>
      </c>
      <c r="CC51" s="3">
        <v>0</v>
      </c>
      <c r="CD51" s="3">
        <v>0</v>
      </c>
      <c r="CE51" s="3">
        <v>0</v>
      </c>
      <c r="CF51" s="3">
        <v>0</v>
      </c>
      <c r="CG51" s="3">
        <v>0</v>
      </c>
      <c r="CH51" s="3">
        <v>0</v>
      </c>
      <c r="CI51" s="3">
        <v>0</v>
      </c>
      <c r="CJ51" s="3">
        <v>0</v>
      </c>
      <c r="CK51" s="3">
        <v>0</v>
      </c>
      <c r="CL51" s="3">
        <v>0</v>
      </c>
      <c r="CM51" s="3">
        <v>0</v>
      </c>
      <c r="CN51" s="3">
        <v>0</v>
      </c>
      <c r="CO51" s="3">
        <v>0</v>
      </c>
      <c r="CP51" s="3">
        <v>0</v>
      </c>
      <c r="CQ51" s="3">
        <v>0</v>
      </c>
      <c r="CR51" s="3">
        <v>0</v>
      </c>
      <c r="CS51" s="3">
        <v>0</v>
      </c>
      <c r="CT51" s="3">
        <v>0</v>
      </c>
      <c r="CU51" s="3">
        <v>0</v>
      </c>
      <c r="CV51" s="3">
        <v>0</v>
      </c>
      <c r="CW51" s="3">
        <v>0</v>
      </c>
      <c r="CX51" s="3">
        <v>0</v>
      </c>
      <c r="CY51" s="3">
        <v>0</v>
      </c>
    </row>
    <row r="52" spans="1:103" x14ac:dyDescent="0.3">
      <c r="A52" s="3">
        <v>49</v>
      </c>
      <c r="B52" s="3" t="s">
        <v>314</v>
      </c>
      <c r="C52" s="3">
        <v>5</v>
      </c>
      <c r="D52" s="3">
        <v>1145</v>
      </c>
      <c r="E52" s="3">
        <v>3.89</v>
      </c>
      <c r="F52" s="3">
        <v>3.52</v>
      </c>
      <c r="G52" s="3">
        <v>1.56</v>
      </c>
      <c r="H52" s="3">
        <v>20.73</v>
      </c>
      <c r="I52" s="3">
        <v>3.28</v>
      </c>
      <c r="J52" s="3">
        <v>2.0499999999999998</v>
      </c>
      <c r="K52" s="3">
        <v>1.7</v>
      </c>
      <c r="L52" s="3">
        <v>2</v>
      </c>
      <c r="M52" s="3">
        <v>2.0499999999999998</v>
      </c>
      <c r="N52" s="3">
        <v>2.0499999999999998</v>
      </c>
      <c r="O52" s="3">
        <v>2.17</v>
      </c>
      <c r="P52" s="3">
        <v>2.27</v>
      </c>
      <c r="Q52" s="3">
        <v>2.74</v>
      </c>
      <c r="R52" s="3">
        <v>5.96</v>
      </c>
      <c r="S52" s="3">
        <v>9.8699999999999992</v>
      </c>
      <c r="T52" s="3">
        <v>22.93</v>
      </c>
      <c r="U52" s="3">
        <v>12.27</v>
      </c>
      <c r="V52" s="3">
        <v>42.41</v>
      </c>
      <c r="W52" s="3">
        <v>1.56</v>
      </c>
      <c r="X52" s="3">
        <v>20.73</v>
      </c>
      <c r="Y52" s="3">
        <v>7.98</v>
      </c>
      <c r="Z52" s="3">
        <v>9.35</v>
      </c>
      <c r="AA52" s="3">
        <v>10.5</v>
      </c>
      <c r="AB52" s="3">
        <v>11.22</v>
      </c>
      <c r="AC52" s="3">
        <v>12.38</v>
      </c>
      <c r="AD52" s="3">
        <v>13.43</v>
      </c>
      <c r="AE52" s="3">
        <v>14.06</v>
      </c>
      <c r="AF52" s="3">
        <v>15.01</v>
      </c>
      <c r="AG52" s="3">
        <v>16.600000000000001</v>
      </c>
      <c r="AH52" s="3">
        <v>0</v>
      </c>
      <c r="AI52" s="3">
        <v>307</v>
      </c>
      <c r="AJ52" s="3">
        <v>518</v>
      </c>
      <c r="AK52" s="3">
        <v>34</v>
      </c>
      <c r="AL52" s="3">
        <v>37</v>
      </c>
      <c r="AM52" s="3">
        <v>20</v>
      </c>
      <c r="AN52" s="3">
        <v>22</v>
      </c>
      <c r="AO52" s="3">
        <v>26</v>
      </c>
      <c r="AP52" s="3">
        <v>37</v>
      </c>
      <c r="AQ52" s="3">
        <v>34</v>
      </c>
      <c r="AR52" s="3">
        <v>29</v>
      </c>
      <c r="AS52" s="3">
        <v>26</v>
      </c>
      <c r="AT52" s="3">
        <v>15</v>
      </c>
      <c r="AU52" s="3">
        <v>14</v>
      </c>
      <c r="AV52" s="3">
        <v>12</v>
      </c>
      <c r="AW52" s="3">
        <v>6</v>
      </c>
      <c r="AX52" s="3">
        <v>3</v>
      </c>
      <c r="AY52" s="3">
        <v>3</v>
      </c>
      <c r="AZ52" s="3">
        <v>0</v>
      </c>
      <c r="BA52" s="3">
        <v>1</v>
      </c>
      <c r="BB52" s="3">
        <v>1</v>
      </c>
      <c r="BC52" s="3">
        <v>0</v>
      </c>
      <c r="BD52" s="3">
        <v>0</v>
      </c>
      <c r="BE52" s="3">
        <v>0</v>
      </c>
      <c r="BF52" s="3">
        <v>0</v>
      </c>
      <c r="BG52" s="3">
        <v>0</v>
      </c>
      <c r="BH52" s="3">
        <v>0</v>
      </c>
      <c r="BI52" s="3">
        <v>0</v>
      </c>
      <c r="BJ52" s="3">
        <v>0</v>
      </c>
      <c r="BK52" s="3">
        <v>0</v>
      </c>
      <c r="BL52" s="3">
        <v>0</v>
      </c>
      <c r="BM52" s="3">
        <v>0</v>
      </c>
      <c r="BN52" s="3">
        <v>0</v>
      </c>
      <c r="BO52" s="3">
        <v>0</v>
      </c>
      <c r="BP52" s="3">
        <v>0</v>
      </c>
      <c r="BQ52" s="3">
        <v>0</v>
      </c>
      <c r="BR52" s="3">
        <v>0</v>
      </c>
      <c r="BS52" s="3">
        <v>0</v>
      </c>
      <c r="BT52" s="3">
        <v>0</v>
      </c>
      <c r="BU52" s="3">
        <v>0</v>
      </c>
      <c r="BV52" s="3">
        <v>0</v>
      </c>
      <c r="BW52" s="3">
        <v>0</v>
      </c>
      <c r="BX52" s="3">
        <v>0</v>
      </c>
      <c r="BY52" s="3">
        <v>0</v>
      </c>
      <c r="BZ52" s="3">
        <v>0</v>
      </c>
      <c r="CA52" s="3">
        <v>0</v>
      </c>
      <c r="CB52" s="3">
        <v>0</v>
      </c>
      <c r="CC52" s="3">
        <v>0</v>
      </c>
      <c r="CD52" s="3">
        <v>0</v>
      </c>
      <c r="CE52" s="3">
        <v>0</v>
      </c>
      <c r="CF52" s="3">
        <v>0</v>
      </c>
      <c r="CG52" s="3">
        <v>0</v>
      </c>
      <c r="CH52" s="3">
        <v>0</v>
      </c>
      <c r="CI52" s="3">
        <v>0</v>
      </c>
      <c r="CJ52" s="3">
        <v>0</v>
      </c>
      <c r="CK52" s="3">
        <v>0</v>
      </c>
      <c r="CL52" s="3">
        <v>0</v>
      </c>
      <c r="CM52" s="3">
        <v>0</v>
      </c>
      <c r="CN52" s="3">
        <v>0</v>
      </c>
      <c r="CO52" s="3">
        <v>0</v>
      </c>
      <c r="CP52" s="3">
        <v>0</v>
      </c>
      <c r="CQ52" s="3">
        <v>0</v>
      </c>
      <c r="CR52" s="3">
        <v>0</v>
      </c>
      <c r="CS52" s="3">
        <v>0</v>
      </c>
      <c r="CT52" s="3">
        <v>0</v>
      </c>
      <c r="CU52" s="3">
        <v>0</v>
      </c>
      <c r="CV52" s="3">
        <v>0</v>
      </c>
      <c r="CW52" s="3">
        <v>0</v>
      </c>
      <c r="CX52" s="3">
        <v>0</v>
      </c>
      <c r="CY52" s="3">
        <v>0</v>
      </c>
    </row>
    <row r="53" spans="1:103" x14ac:dyDescent="0.3">
      <c r="A53" s="3">
        <v>50</v>
      </c>
      <c r="B53" s="3" t="s">
        <v>315</v>
      </c>
      <c r="C53" s="3">
        <v>5</v>
      </c>
      <c r="D53" s="3">
        <v>1234</v>
      </c>
      <c r="E53" s="3">
        <v>3.98</v>
      </c>
      <c r="F53" s="3">
        <v>3.58</v>
      </c>
      <c r="G53" s="3">
        <v>1.56</v>
      </c>
      <c r="H53" s="3">
        <v>19.920000000000002</v>
      </c>
      <c r="I53" s="3">
        <v>3.34</v>
      </c>
      <c r="J53" s="3">
        <v>2.0499999999999998</v>
      </c>
      <c r="K53" s="3">
        <v>1.7</v>
      </c>
      <c r="L53" s="3">
        <v>2</v>
      </c>
      <c r="M53" s="3">
        <v>2.0499999999999998</v>
      </c>
      <c r="N53" s="3">
        <v>2.0499999999999998</v>
      </c>
      <c r="O53" s="3">
        <v>2.17</v>
      </c>
      <c r="P53" s="3">
        <v>2.31</v>
      </c>
      <c r="Q53" s="3">
        <v>2.86</v>
      </c>
      <c r="R53" s="3">
        <v>6.36</v>
      </c>
      <c r="S53" s="3">
        <v>10.16</v>
      </c>
      <c r="T53" s="3">
        <v>25.93</v>
      </c>
      <c r="U53" s="3">
        <v>12.43</v>
      </c>
      <c r="V53" s="3">
        <v>42.94</v>
      </c>
      <c r="W53" s="3">
        <v>1.56</v>
      </c>
      <c r="X53" s="3">
        <v>19.920000000000002</v>
      </c>
      <c r="Y53" s="3">
        <v>7.73</v>
      </c>
      <c r="Z53" s="3">
        <v>9.51</v>
      </c>
      <c r="AA53" s="3">
        <v>10.56</v>
      </c>
      <c r="AB53" s="3">
        <v>11.41</v>
      </c>
      <c r="AC53" s="3">
        <v>12.29</v>
      </c>
      <c r="AD53" s="3">
        <v>13.06</v>
      </c>
      <c r="AE53" s="3">
        <v>13.88</v>
      </c>
      <c r="AF53" s="3">
        <v>15.88</v>
      </c>
      <c r="AG53" s="3">
        <v>17.73</v>
      </c>
      <c r="AH53" s="3">
        <v>0</v>
      </c>
      <c r="AI53" s="3">
        <v>340</v>
      </c>
      <c r="AJ53" s="3">
        <v>537</v>
      </c>
      <c r="AK53" s="3">
        <v>27</v>
      </c>
      <c r="AL53" s="3">
        <v>42</v>
      </c>
      <c r="AM53" s="3">
        <v>31</v>
      </c>
      <c r="AN53" s="3">
        <v>35</v>
      </c>
      <c r="AO53" s="3">
        <v>33</v>
      </c>
      <c r="AP53" s="3">
        <v>27</v>
      </c>
      <c r="AQ53" s="3">
        <v>35</v>
      </c>
      <c r="AR53" s="3">
        <v>32</v>
      </c>
      <c r="AS53" s="3">
        <v>33</v>
      </c>
      <c r="AT53" s="3">
        <v>21</v>
      </c>
      <c r="AU53" s="3">
        <v>17</v>
      </c>
      <c r="AV53" s="3">
        <v>6</v>
      </c>
      <c r="AW53" s="3">
        <v>5</v>
      </c>
      <c r="AX53" s="3">
        <v>1</v>
      </c>
      <c r="AY53" s="3">
        <v>6</v>
      </c>
      <c r="AZ53" s="3">
        <v>5</v>
      </c>
      <c r="BA53" s="3">
        <v>1</v>
      </c>
      <c r="BB53" s="3">
        <v>0</v>
      </c>
      <c r="BC53" s="3">
        <v>0</v>
      </c>
      <c r="BD53" s="3">
        <v>0</v>
      </c>
      <c r="BE53" s="3">
        <v>0</v>
      </c>
      <c r="BF53" s="3">
        <v>0</v>
      </c>
      <c r="BG53" s="3">
        <v>0</v>
      </c>
      <c r="BH53" s="3">
        <v>0</v>
      </c>
      <c r="BI53" s="3">
        <v>0</v>
      </c>
      <c r="BJ53" s="3">
        <v>0</v>
      </c>
      <c r="BK53" s="3">
        <v>0</v>
      </c>
      <c r="BL53" s="3">
        <v>0</v>
      </c>
      <c r="BM53" s="3">
        <v>0</v>
      </c>
      <c r="BN53" s="3">
        <v>0</v>
      </c>
      <c r="BO53" s="3">
        <v>0</v>
      </c>
      <c r="BP53" s="3">
        <v>0</v>
      </c>
      <c r="BQ53" s="3">
        <v>0</v>
      </c>
      <c r="BR53" s="3">
        <v>0</v>
      </c>
      <c r="BS53" s="3">
        <v>0</v>
      </c>
      <c r="BT53" s="3">
        <v>0</v>
      </c>
      <c r="BU53" s="3">
        <v>0</v>
      </c>
      <c r="BV53" s="3">
        <v>0</v>
      </c>
      <c r="BW53" s="3">
        <v>0</v>
      </c>
      <c r="BX53" s="3">
        <v>0</v>
      </c>
      <c r="BY53" s="3">
        <v>0</v>
      </c>
      <c r="BZ53" s="3">
        <v>0</v>
      </c>
      <c r="CA53" s="3">
        <v>0</v>
      </c>
      <c r="CB53" s="3">
        <v>0</v>
      </c>
      <c r="CC53" s="3">
        <v>0</v>
      </c>
      <c r="CD53" s="3">
        <v>0</v>
      </c>
      <c r="CE53" s="3">
        <v>0</v>
      </c>
      <c r="CF53" s="3">
        <v>0</v>
      </c>
      <c r="CG53" s="3">
        <v>0</v>
      </c>
      <c r="CH53" s="3">
        <v>0</v>
      </c>
      <c r="CI53" s="3">
        <v>0</v>
      </c>
      <c r="CJ53" s="3">
        <v>0</v>
      </c>
      <c r="CK53" s="3">
        <v>0</v>
      </c>
      <c r="CL53" s="3">
        <v>0</v>
      </c>
      <c r="CM53" s="3">
        <v>0</v>
      </c>
      <c r="CN53" s="3">
        <v>0</v>
      </c>
      <c r="CO53" s="3">
        <v>0</v>
      </c>
      <c r="CP53" s="3">
        <v>0</v>
      </c>
      <c r="CQ53" s="3">
        <v>0</v>
      </c>
      <c r="CR53" s="3">
        <v>0</v>
      </c>
      <c r="CS53" s="3">
        <v>0</v>
      </c>
      <c r="CT53" s="3">
        <v>0</v>
      </c>
      <c r="CU53" s="3">
        <v>0</v>
      </c>
      <c r="CV53" s="3">
        <v>0</v>
      </c>
      <c r="CW53" s="3">
        <v>0</v>
      </c>
      <c r="CX53" s="3">
        <v>0</v>
      </c>
      <c r="CY53" s="3">
        <v>0</v>
      </c>
    </row>
    <row r="54" spans="1:103" x14ac:dyDescent="0.3">
      <c r="A54" s="3">
        <v>51</v>
      </c>
      <c r="B54" s="3" t="s">
        <v>316</v>
      </c>
      <c r="C54" s="3">
        <v>5</v>
      </c>
      <c r="D54" s="3">
        <v>1334</v>
      </c>
      <c r="E54" s="3">
        <v>4.0199999999999996</v>
      </c>
      <c r="F54" s="3">
        <v>3.67</v>
      </c>
      <c r="G54" s="3">
        <v>1.56</v>
      </c>
      <c r="H54" s="3">
        <v>35.21</v>
      </c>
      <c r="I54" s="3">
        <v>3.36</v>
      </c>
      <c r="J54" s="3">
        <v>2.0499999999999998</v>
      </c>
      <c r="K54" s="3">
        <v>1.7</v>
      </c>
      <c r="L54" s="3">
        <v>2</v>
      </c>
      <c r="M54" s="3">
        <v>2.0499999999999998</v>
      </c>
      <c r="N54" s="3">
        <v>2.0499999999999998</v>
      </c>
      <c r="O54" s="3">
        <v>2.17</v>
      </c>
      <c r="P54" s="3">
        <v>2.34</v>
      </c>
      <c r="Q54" s="3">
        <v>2.94</v>
      </c>
      <c r="R54" s="3">
        <v>6.38</v>
      </c>
      <c r="S54" s="3">
        <v>9.82</v>
      </c>
      <c r="T54" s="3">
        <v>31.46</v>
      </c>
      <c r="U54" s="3">
        <v>15.07</v>
      </c>
      <c r="V54" s="3">
        <v>138.77000000000001</v>
      </c>
      <c r="W54" s="3">
        <v>1.56</v>
      </c>
      <c r="X54" s="3">
        <v>35.21</v>
      </c>
      <c r="Y54" s="3">
        <v>8.02</v>
      </c>
      <c r="Z54" s="3">
        <v>9.67</v>
      </c>
      <c r="AA54" s="3">
        <v>10.77</v>
      </c>
      <c r="AB54" s="3">
        <v>11.79</v>
      </c>
      <c r="AC54" s="3">
        <v>12.75</v>
      </c>
      <c r="AD54" s="3">
        <v>13.87</v>
      </c>
      <c r="AE54" s="3">
        <v>15.2</v>
      </c>
      <c r="AF54" s="3">
        <v>16.88</v>
      </c>
      <c r="AG54" s="3">
        <v>27.75</v>
      </c>
      <c r="AH54" s="3">
        <v>0</v>
      </c>
      <c r="AI54" s="3">
        <v>341</v>
      </c>
      <c r="AJ54" s="3">
        <v>592</v>
      </c>
      <c r="AK54" s="3">
        <v>46</v>
      </c>
      <c r="AL54" s="3">
        <v>35</v>
      </c>
      <c r="AM54" s="3">
        <v>37</v>
      </c>
      <c r="AN54" s="3">
        <v>37</v>
      </c>
      <c r="AO54" s="3">
        <v>33</v>
      </c>
      <c r="AP54" s="3">
        <v>36</v>
      </c>
      <c r="AQ54" s="3">
        <v>55</v>
      </c>
      <c r="AR54" s="3">
        <v>21</v>
      </c>
      <c r="AS54" s="3">
        <v>32</v>
      </c>
      <c r="AT54" s="3">
        <v>24</v>
      </c>
      <c r="AU54" s="3">
        <v>17</v>
      </c>
      <c r="AV54" s="3">
        <v>8</v>
      </c>
      <c r="AW54" s="3">
        <v>8</v>
      </c>
      <c r="AX54" s="3">
        <v>6</v>
      </c>
      <c r="AY54" s="3">
        <v>2</v>
      </c>
      <c r="AZ54" s="3">
        <v>1</v>
      </c>
      <c r="BA54" s="3">
        <v>1</v>
      </c>
      <c r="BB54" s="3">
        <v>0</v>
      </c>
      <c r="BC54" s="3">
        <v>0</v>
      </c>
      <c r="BD54" s="3">
        <v>0</v>
      </c>
      <c r="BE54" s="3">
        <v>0</v>
      </c>
      <c r="BF54" s="3">
        <v>0</v>
      </c>
      <c r="BG54" s="3">
        <v>0</v>
      </c>
      <c r="BH54" s="3">
        <v>0</v>
      </c>
      <c r="BI54" s="3">
        <v>0</v>
      </c>
      <c r="BJ54" s="3">
        <v>1</v>
      </c>
      <c r="BK54" s="3">
        <v>0</v>
      </c>
      <c r="BL54" s="3">
        <v>0</v>
      </c>
      <c r="BM54" s="3">
        <v>0</v>
      </c>
      <c r="BN54" s="3">
        <v>1</v>
      </c>
      <c r="BO54" s="3">
        <v>0</v>
      </c>
      <c r="BP54" s="3">
        <v>0</v>
      </c>
      <c r="BQ54" s="3">
        <v>0</v>
      </c>
      <c r="BR54" s="3">
        <v>0</v>
      </c>
      <c r="BS54" s="3">
        <v>0</v>
      </c>
      <c r="BT54" s="3">
        <v>0</v>
      </c>
      <c r="BU54" s="3">
        <v>0</v>
      </c>
      <c r="BV54" s="3">
        <v>0</v>
      </c>
      <c r="BW54" s="3">
        <v>0</v>
      </c>
      <c r="BX54" s="3">
        <v>0</v>
      </c>
      <c r="BY54" s="3">
        <v>0</v>
      </c>
      <c r="BZ54" s="3">
        <v>0</v>
      </c>
      <c r="CA54" s="3">
        <v>0</v>
      </c>
      <c r="CB54" s="3">
        <v>0</v>
      </c>
      <c r="CC54" s="3">
        <v>0</v>
      </c>
      <c r="CD54" s="3">
        <v>0</v>
      </c>
      <c r="CE54" s="3">
        <v>0</v>
      </c>
      <c r="CF54" s="3">
        <v>0</v>
      </c>
      <c r="CG54" s="3">
        <v>0</v>
      </c>
      <c r="CH54" s="3">
        <v>0</v>
      </c>
      <c r="CI54" s="3">
        <v>0</v>
      </c>
      <c r="CJ54" s="3">
        <v>0</v>
      </c>
      <c r="CK54" s="3">
        <v>0</v>
      </c>
      <c r="CL54" s="3">
        <v>0</v>
      </c>
      <c r="CM54" s="3">
        <v>0</v>
      </c>
      <c r="CN54" s="3">
        <v>0</v>
      </c>
      <c r="CO54" s="3">
        <v>0</v>
      </c>
      <c r="CP54" s="3">
        <v>0</v>
      </c>
      <c r="CQ54" s="3">
        <v>0</v>
      </c>
      <c r="CR54" s="3">
        <v>0</v>
      </c>
      <c r="CS54" s="3">
        <v>0</v>
      </c>
      <c r="CT54" s="3">
        <v>0</v>
      </c>
      <c r="CU54" s="3">
        <v>0</v>
      </c>
      <c r="CV54" s="3">
        <v>0</v>
      </c>
      <c r="CW54" s="3">
        <v>0</v>
      </c>
      <c r="CX54" s="3">
        <v>0</v>
      </c>
      <c r="CY54" s="3">
        <v>0</v>
      </c>
    </row>
    <row r="55" spans="1:103" x14ac:dyDescent="0.3">
      <c r="A55" s="3">
        <v>52</v>
      </c>
      <c r="B55" s="3" t="s">
        <v>317</v>
      </c>
      <c r="C55" s="3">
        <v>5</v>
      </c>
      <c r="D55" s="3">
        <v>1560</v>
      </c>
      <c r="E55" s="3">
        <v>4.04</v>
      </c>
      <c r="F55" s="3">
        <v>3.58</v>
      </c>
      <c r="G55" s="3">
        <v>1.56</v>
      </c>
      <c r="H55" s="3">
        <v>21.79</v>
      </c>
      <c r="I55" s="3">
        <v>3.38</v>
      </c>
      <c r="J55" s="3">
        <v>2.0499999999999998</v>
      </c>
      <c r="K55" s="3">
        <v>1.7</v>
      </c>
      <c r="L55" s="3">
        <v>2</v>
      </c>
      <c r="M55" s="3">
        <v>2.0499999999999998</v>
      </c>
      <c r="N55" s="3">
        <v>2.0499999999999998</v>
      </c>
      <c r="O55" s="3">
        <v>2.17</v>
      </c>
      <c r="P55" s="3">
        <v>2.34</v>
      </c>
      <c r="Q55" s="3">
        <v>3.63</v>
      </c>
      <c r="R55" s="3">
        <v>6.4</v>
      </c>
      <c r="S55" s="3">
        <v>9.89</v>
      </c>
      <c r="T55" s="3">
        <v>33.51</v>
      </c>
      <c r="U55" s="3">
        <v>12.62</v>
      </c>
      <c r="V55" s="3">
        <v>45.95</v>
      </c>
      <c r="W55" s="3">
        <v>1.56</v>
      </c>
      <c r="X55" s="3">
        <v>21.79</v>
      </c>
      <c r="Y55" s="3">
        <v>7.2</v>
      </c>
      <c r="Z55" s="3">
        <v>9.35</v>
      </c>
      <c r="AA55" s="3">
        <v>10.45</v>
      </c>
      <c r="AB55" s="3">
        <v>11.49</v>
      </c>
      <c r="AC55" s="3">
        <v>12.37</v>
      </c>
      <c r="AD55" s="3">
        <v>13.63</v>
      </c>
      <c r="AE55" s="3">
        <v>14.85</v>
      </c>
      <c r="AF55" s="3">
        <v>16.72</v>
      </c>
      <c r="AG55" s="3">
        <v>18.04</v>
      </c>
      <c r="AH55" s="3">
        <v>0</v>
      </c>
      <c r="AI55" s="3">
        <v>421</v>
      </c>
      <c r="AJ55" s="3">
        <v>647</v>
      </c>
      <c r="AK55" s="3">
        <v>46</v>
      </c>
      <c r="AL55" s="3">
        <v>52</v>
      </c>
      <c r="AM55" s="3">
        <v>48</v>
      </c>
      <c r="AN55" s="3">
        <v>72</v>
      </c>
      <c r="AO55" s="3">
        <v>46</v>
      </c>
      <c r="AP55" s="3">
        <v>35</v>
      </c>
      <c r="AQ55" s="3">
        <v>41</v>
      </c>
      <c r="AR55" s="3">
        <v>37</v>
      </c>
      <c r="AS55" s="3">
        <v>35</v>
      </c>
      <c r="AT55" s="3">
        <v>27</v>
      </c>
      <c r="AU55" s="3">
        <v>15</v>
      </c>
      <c r="AV55" s="3">
        <v>13</v>
      </c>
      <c r="AW55" s="3">
        <v>6</v>
      </c>
      <c r="AX55" s="3">
        <v>6</v>
      </c>
      <c r="AY55" s="3">
        <v>5</v>
      </c>
      <c r="AZ55" s="3">
        <v>5</v>
      </c>
      <c r="BA55" s="3">
        <v>2</v>
      </c>
      <c r="BB55" s="3">
        <v>0</v>
      </c>
      <c r="BC55" s="3">
        <v>1</v>
      </c>
      <c r="BD55" s="3">
        <v>0</v>
      </c>
      <c r="BE55" s="3">
        <v>0</v>
      </c>
      <c r="BF55" s="3">
        <v>0</v>
      </c>
      <c r="BG55" s="3">
        <v>0</v>
      </c>
      <c r="BH55" s="3">
        <v>0</v>
      </c>
      <c r="BI55" s="3">
        <v>0</v>
      </c>
      <c r="BJ55" s="3">
        <v>0</v>
      </c>
      <c r="BK55" s="3">
        <v>0</v>
      </c>
      <c r="BL55" s="3">
        <v>0</v>
      </c>
      <c r="BM55" s="3">
        <v>0</v>
      </c>
      <c r="BN55" s="3">
        <v>0</v>
      </c>
      <c r="BO55" s="3">
        <v>0</v>
      </c>
      <c r="BP55" s="3">
        <v>0</v>
      </c>
      <c r="BQ55" s="3">
        <v>0</v>
      </c>
      <c r="BR55" s="3">
        <v>0</v>
      </c>
      <c r="BS55" s="3">
        <v>0</v>
      </c>
      <c r="BT55" s="3">
        <v>0</v>
      </c>
      <c r="BU55" s="3">
        <v>0</v>
      </c>
      <c r="BV55" s="3">
        <v>0</v>
      </c>
      <c r="BW55" s="3">
        <v>0</v>
      </c>
      <c r="BX55" s="3">
        <v>0</v>
      </c>
      <c r="BY55" s="3">
        <v>0</v>
      </c>
      <c r="BZ55" s="3">
        <v>0</v>
      </c>
      <c r="CA55" s="3">
        <v>0</v>
      </c>
      <c r="CB55" s="3">
        <v>0</v>
      </c>
      <c r="CC55" s="3">
        <v>0</v>
      </c>
      <c r="CD55" s="3">
        <v>0</v>
      </c>
      <c r="CE55" s="3">
        <v>0</v>
      </c>
      <c r="CF55" s="3">
        <v>0</v>
      </c>
      <c r="CG55" s="3">
        <v>0</v>
      </c>
      <c r="CH55" s="3">
        <v>0</v>
      </c>
      <c r="CI55" s="3">
        <v>0</v>
      </c>
      <c r="CJ55" s="3">
        <v>0</v>
      </c>
      <c r="CK55" s="3">
        <v>0</v>
      </c>
      <c r="CL55" s="3">
        <v>0</v>
      </c>
      <c r="CM55" s="3">
        <v>0</v>
      </c>
      <c r="CN55" s="3">
        <v>0</v>
      </c>
      <c r="CO55" s="3">
        <v>0</v>
      </c>
      <c r="CP55" s="3">
        <v>0</v>
      </c>
      <c r="CQ55" s="3">
        <v>0</v>
      </c>
      <c r="CR55" s="3">
        <v>0</v>
      </c>
      <c r="CS55" s="3">
        <v>0</v>
      </c>
      <c r="CT55" s="3">
        <v>0</v>
      </c>
      <c r="CU55" s="3">
        <v>0</v>
      </c>
      <c r="CV55" s="3">
        <v>0</v>
      </c>
      <c r="CW55" s="3">
        <v>0</v>
      </c>
      <c r="CX55" s="3">
        <v>0</v>
      </c>
      <c r="CY55" s="3">
        <v>0</v>
      </c>
    </row>
    <row r="56" spans="1:103" x14ac:dyDescent="0.3">
      <c r="A56" s="3">
        <v>53</v>
      </c>
      <c r="B56" s="3" t="s">
        <v>318</v>
      </c>
      <c r="C56" s="3">
        <v>5</v>
      </c>
      <c r="D56" s="3">
        <v>1569</v>
      </c>
      <c r="E56" s="3">
        <v>3.94</v>
      </c>
      <c r="F56" s="3">
        <v>3.27</v>
      </c>
      <c r="G56" s="3">
        <v>1.56</v>
      </c>
      <c r="H56" s="3">
        <v>20.39</v>
      </c>
      <c r="I56" s="3">
        <v>3.31</v>
      </c>
      <c r="J56" s="3">
        <v>2.0499999999999998</v>
      </c>
      <c r="K56" s="3">
        <v>1.76</v>
      </c>
      <c r="L56" s="3">
        <v>2</v>
      </c>
      <c r="M56" s="3">
        <v>2.0499999999999998</v>
      </c>
      <c r="N56" s="3">
        <v>2.0499999999999998</v>
      </c>
      <c r="O56" s="3">
        <v>2.2599999999999998</v>
      </c>
      <c r="P56" s="3">
        <v>2.46</v>
      </c>
      <c r="Q56" s="3">
        <v>3.63</v>
      </c>
      <c r="R56" s="3">
        <v>6.13</v>
      </c>
      <c r="S56" s="3">
        <v>9.4</v>
      </c>
      <c r="T56" s="3">
        <v>27.44</v>
      </c>
      <c r="U56" s="3">
        <v>11.38</v>
      </c>
      <c r="V56" s="3">
        <v>39.700000000000003</v>
      </c>
      <c r="W56" s="3">
        <v>1.56</v>
      </c>
      <c r="X56" s="3">
        <v>20.39</v>
      </c>
      <c r="Y56" s="3">
        <v>6.73</v>
      </c>
      <c r="Z56" s="3">
        <v>8.4499999999999993</v>
      </c>
      <c r="AA56" s="3">
        <v>9.92</v>
      </c>
      <c r="AB56" s="3">
        <v>10.64</v>
      </c>
      <c r="AC56" s="3">
        <v>11.29</v>
      </c>
      <c r="AD56" s="3">
        <v>12.28</v>
      </c>
      <c r="AE56" s="3">
        <v>13.08</v>
      </c>
      <c r="AF56" s="3">
        <v>14.01</v>
      </c>
      <c r="AG56" s="3">
        <v>16.05</v>
      </c>
      <c r="AH56" s="3">
        <v>0</v>
      </c>
      <c r="AI56" s="3">
        <v>354</v>
      </c>
      <c r="AJ56" s="3">
        <v>701</v>
      </c>
      <c r="AK56" s="3">
        <v>65</v>
      </c>
      <c r="AL56" s="3">
        <v>68</v>
      </c>
      <c r="AM56" s="3">
        <v>55</v>
      </c>
      <c r="AN56" s="3">
        <v>54</v>
      </c>
      <c r="AO56" s="3">
        <v>52</v>
      </c>
      <c r="AP56" s="3">
        <v>55</v>
      </c>
      <c r="AQ56" s="3">
        <v>27</v>
      </c>
      <c r="AR56" s="3">
        <v>48</v>
      </c>
      <c r="AS56" s="3">
        <v>33</v>
      </c>
      <c r="AT56" s="3">
        <v>19</v>
      </c>
      <c r="AU56" s="3">
        <v>19</v>
      </c>
      <c r="AV56" s="3">
        <v>7</v>
      </c>
      <c r="AW56" s="3">
        <v>4</v>
      </c>
      <c r="AX56" s="3">
        <v>4</v>
      </c>
      <c r="AY56" s="3">
        <v>1</v>
      </c>
      <c r="AZ56" s="3">
        <v>2</v>
      </c>
      <c r="BA56" s="3">
        <v>0</v>
      </c>
      <c r="BB56" s="3">
        <v>1</v>
      </c>
      <c r="BC56" s="3">
        <v>0</v>
      </c>
      <c r="BD56" s="3">
        <v>0</v>
      </c>
      <c r="BE56" s="3">
        <v>0</v>
      </c>
      <c r="BF56" s="3">
        <v>0</v>
      </c>
      <c r="BG56" s="3">
        <v>0</v>
      </c>
      <c r="BH56" s="3">
        <v>0</v>
      </c>
      <c r="BI56" s="3">
        <v>0</v>
      </c>
      <c r="BJ56" s="3">
        <v>0</v>
      </c>
      <c r="BK56" s="3">
        <v>0</v>
      </c>
      <c r="BL56" s="3">
        <v>0</v>
      </c>
      <c r="BM56" s="3">
        <v>0</v>
      </c>
      <c r="BN56" s="3">
        <v>0</v>
      </c>
      <c r="BO56" s="3">
        <v>0</v>
      </c>
      <c r="BP56" s="3">
        <v>0</v>
      </c>
      <c r="BQ56" s="3">
        <v>0</v>
      </c>
      <c r="BR56" s="3">
        <v>0</v>
      </c>
      <c r="BS56" s="3">
        <v>0</v>
      </c>
      <c r="BT56" s="3">
        <v>0</v>
      </c>
      <c r="BU56" s="3">
        <v>0</v>
      </c>
      <c r="BV56" s="3">
        <v>0</v>
      </c>
      <c r="BW56" s="3">
        <v>0</v>
      </c>
      <c r="BX56" s="3">
        <v>0</v>
      </c>
      <c r="BY56" s="3">
        <v>0</v>
      </c>
      <c r="BZ56" s="3">
        <v>0</v>
      </c>
      <c r="CA56" s="3">
        <v>0</v>
      </c>
      <c r="CB56" s="3">
        <v>0</v>
      </c>
      <c r="CC56" s="3">
        <v>0</v>
      </c>
      <c r="CD56" s="3">
        <v>0</v>
      </c>
      <c r="CE56" s="3">
        <v>0</v>
      </c>
      <c r="CF56" s="3">
        <v>0</v>
      </c>
      <c r="CG56" s="3">
        <v>0</v>
      </c>
      <c r="CH56" s="3">
        <v>0</v>
      </c>
      <c r="CI56" s="3">
        <v>0</v>
      </c>
      <c r="CJ56" s="3">
        <v>0</v>
      </c>
      <c r="CK56" s="3">
        <v>0</v>
      </c>
      <c r="CL56" s="3">
        <v>0</v>
      </c>
      <c r="CM56" s="3">
        <v>0</v>
      </c>
      <c r="CN56" s="3">
        <v>0</v>
      </c>
      <c r="CO56" s="3">
        <v>0</v>
      </c>
      <c r="CP56" s="3">
        <v>0</v>
      </c>
      <c r="CQ56" s="3">
        <v>0</v>
      </c>
      <c r="CR56" s="3">
        <v>0</v>
      </c>
      <c r="CS56" s="3">
        <v>0</v>
      </c>
      <c r="CT56" s="3">
        <v>0</v>
      </c>
      <c r="CU56" s="3">
        <v>0</v>
      </c>
      <c r="CV56" s="3">
        <v>0</v>
      </c>
      <c r="CW56" s="3">
        <v>0</v>
      </c>
      <c r="CX56" s="3">
        <v>0</v>
      </c>
      <c r="CY56" s="3">
        <v>0</v>
      </c>
    </row>
    <row r="57" spans="1:103" x14ac:dyDescent="0.3">
      <c r="A57" s="3">
        <v>54</v>
      </c>
      <c r="B57" s="3" t="s">
        <v>319</v>
      </c>
      <c r="C57" s="3">
        <v>5</v>
      </c>
      <c r="D57" s="3">
        <v>1544</v>
      </c>
      <c r="E57" s="3">
        <v>4.08</v>
      </c>
      <c r="F57" s="3">
        <v>3.52</v>
      </c>
      <c r="G57" s="3">
        <v>1.56</v>
      </c>
      <c r="H57" s="3">
        <v>27.14</v>
      </c>
      <c r="I57" s="3">
        <v>3.4</v>
      </c>
      <c r="J57" s="3">
        <v>2.0499999999999998</v>
      </c>
      <c r="K57" s="3">
        <v>1.7</v>
      </c>
      <c r="L57" s="3">
        <v>2</v>
      </c>
      <c r="M57" s="3">
        <v>2.0499999999999998</v>
      </c>
      <c r="N57" s="3">
        <v>2.0499999999999998</v>
      </c>
      <c r="O57" s="3">
        <v>2.2599999999999998</v>
      </c>
      <c r="P57" s="3">
        <v>2.46</v>
      </c>
      <c r="Q57" s="3">
        <v>3.79</v>
      </c>
      <c r="R57" s="3">
        <v>6.48</v>
      </c>
      <c r="S57" s="3">
        <v>9.84</v>
      </c>
      <c r="T57" s="3">
        <v>32.43</v>
      </c>
      <c r="U57" s="3">
        <v>12.52</v>
      </c>
      <c r="V57" s="3">
        <v>59.65</v>
      </c>
      <c r="W57" s="3">
        <v>1.56</v>
      </c>
      <c r="X57" s="3">
        <v>27.14</v>
      </c>
      <c r="Y57" s="3">
        <v>7.3</v>
      </c>
      <c r="Z57" s="3">
        <v>9.07</v>
      </c>
      <c r="AA57" s="3">
        <v>10.1</v>
      </c>
      <c r="AB57" s="3">
        <v>11.33</v>
      </c>
      <c r="AC57" s="3">
        <v>12.28</v>
      </c>
      <c r="AD57" s="3">
        <v>13.03</v>
      </c>
      <c r="AE57" s="3">
        <v>13.91</v>
      </c>
      <c r="AF57" s="3">
        <v>15</v>
      </c>
      <c r="AG57" s="3">
        <v>17.23</v>
      </c>
      <c r="AH57" s="3">
        <v>0</v>
      </c>
      <c r="AI57" s="3">
        <v>388</v>
      </c>
      <c r="AJ57" s="3">
        <v>649</v>
      </c>
      <c r="AK57" s="3">
        <v>51</v>
      </c>
      <c r="AL57" s="3">
        <v>59</v>
      </c>
      <c r="AM57" s="3">
        <v>56</v>
      </c>
      <c r="AN57" s="3">
        <v>58</v>
      </c>
      <c r="AO57" s="3">
        <v>39</v>
      </c>
      <c r="AP57" s="3">
        <v>47</v>
      </c>
      <c r="AQ57" s="3">
        <v>51</v>
      </c>
      <c r="AR57" s="3">
        <v>39</v>
      </c>
      <c r="AS57" s="3">
        <v>29</v>
      </c>
      <c r="AT57" s="3">
        <v>26</v>
      </c>
      <c r="AU57" s="3">
        <v>23</v>
      </c>
      <c r="AV57" s="3">
        <v>13</v>
      </c>
      <c r="AW57" s="3">
        <v>5</v>
      </c>
      <c r="AX57" s="3">
        <v>5</v>
      </c>
      <c r="AY57" s="3">
        <v>2</v>
      </c>
      <c r="AZ57" s="3">
        <v>1</v>
      </c>
      <c r="BA57" s="3">
        <v>1</v>
      </c>
      <c r="BB57" s="3">
        <v>0</v>
      </c>
      <c r="BC57" s="3">
        <v>1</v>
      </c>
      <c r="BD57" s="3">
        <v>0</v>
      </c>
      <c r="BE57" s="3">
        <v>0</v>
      </c>
      <c r="BF57" s="3">
        <v>0</v>
      </c>
      <c r="BG57" s="3">
        <v>0</v>
      </c>
      <c r="BH57" s="3">
        <v>0</v>
      </c>
      <c r="BI57" s="3">
        <v>1</v>
      </c>
      <c r="BJ57" s="3">
        <v>0</v>
      </c>
      <c r="BK57" s="3">
        <v>0</v>
      </c>
      <c r="BL57" s="3">
        <v>0</v>
      </c>
      <c r="BM57" s="3">
        <v>0</v>
      </c>
      <c r="BN57" s="3">
        <v>0</v>
      </c>
      <c r="BO57" s="3">
        <v>0</v>
      </c>
      <c r="BP57" s="3">
        <v>0</v>
      </c>
      <c r="BQ57" s="3">
        <v>0</v>
      </c>
      <c r="BR57" s="3">
        <v>0</v>
      </c>
      <c r="BS57" s="3">
        <v>0</v>
      </c>
      <c r="BT57" s="3">
        <v>0</v>
      </c>
      <c r="BU57" s="3">
        <v>0</v>
      </c>
      <c r="BV57" s="3">
        <v>0</v>
      </c>
      <c r="BW57" s="3">
        <v>0</v>
      </c>
      <c r="BX57" s="3">
        <v>0</v>
      </c>
      <c r="BY57" s="3">
        <v>0</v>
      </c>
      <c r="BZ57" s="3">
        <v>0</v>
      </c>
      <c r="CA57" s="3">
        <v>0</v>
      </c>
      <c r="CB57" s="3">
        <v>0</v>
      </c>
      <c r="CC57" s="3">
        <v>0</v>
      </c>
      <c r="CD57" s="3">
        <v>0</v>
      </c>
      <c r="CE57" s="3">
        <v>0</v>
      </c>
      <c r="CF57" s="3">
        <v>0</v>
      </c>
      <c r="CG57" s="3">
        <v>0</v>
      </c>
      <c r="CH57" s="3">
        <v>0</v>
      </c>
      <c r="CI57" s="3">
        <v>0</v>
      </c>
      <c r="CJ57" s="3">
        <v>0</v>
      </c>
      <c r="CK57" s="3">
        <v>0</v>
      </c>
      <c r="CL57" s="3">
        <v>0</v>
      </c>
      <c r="CM57" s="3">
        <v>0</v>
      </c>
      <c r="CN57" s="3">
        <v>0</v>
      </c>
      <c r="CO57" s="3">
        <v>0</v>
      </c>
      <c r="CP57" s="3">
        <v>0</v>
      </c>
      <c r="CQ57" s="3">
        <v>0</v>
      </c>
      <c r="CR57" s="3">
        <v>0</v>
      </c>
      <c r="CS57" s="3">
        <v>0</v>
      </c>
      <c r="CT57" s="3">
        <v>0</v>
      </c>
      <c r="CU57" s="3">
        <v>0</v>
      </c>
      <c r="CV57" s="3">
        <v>0</v>
      </c>
      <c r="CW57" s="3">
        <v>0</v>
      </c>
      <c r="CX57" s="3">
        <v>0</v>
      </c>
      <c r="CY57" s="3">
        <v>0</v>
      </c>
    </row>
    <row r="58" spans="1:103" x14ac:dyDescent="0.3">
      <c r="A58" s="3">
        <v>55</v>
      </c>
      <c r="B58" s="3" t="s">
        <v>320</v>
      </c>
      <c r="C58" s="3">
        <v>5</v>
      </c>
      <c r="D58" s="3">
        <v>1602</v>
      </c>
      <c r="E58" s="3">
        <v>4.05</v>
      </c>
      <c r="F58" s="3">
        <v>3.44</v>
      </c>
      <c r="G58" s="3">
        <v>1.56</v>
      </c>
      <c r="H58" s="3">
        <v>21.93</v>
      </c>
      <c r="I58" s="3">
        <v>3.38</v>
      </c>
      <c r="J58" s="3">
        <v>2.06</v>
      </c>
      <c r="K58" s="3">
        <v>1.7</v>
      </c>
      <c r="L58" s="3">
        <v>2</v>
      </c>
      <c r="M58" s="3">
        <v>2.0499999999999998</v>
      </c>
      <c r="N58" s="3">
        <v>2.0499999999999998</v>
      </c>
      <c r="O58" s="3">
        <v>2.17</v>
      </c>
      <c r="P58" s="3">
        <v>2.46</v>
      </c>
      <c r="Q58" s="3">
        <v>3.71</v>
      </c>
      <c r="R58" s="3">
        <v>6.68</v>
      </c>
      <c r="S58" s="3">
        <v>9.52</v>
      </c>
      <c r="T58" s="3">
        <v>31.71</v>
      </c>
      <c r="U58" s="3">
        <v>12.04</v>
      </c>
      <c r="V58" s="3">
        <v>47.88</v>
      </c>
      <c r="W58" s="3">
        <v>1.56</v>
      </c>
      <c r="X58" s="3">
        <v>21.93</v>
      </c>
      <c r="Y58" s="3">
        <v>7.27</v>
      </c>
      <c r="Z58" s="3">
        <v>8.6999999999999993</v>
      </c>
      <c r="AA58" s="3">
        <v>9.66</v>
      </c>
      <c r="AB58" s="3">
        <v>10.76</v>
      </c>
      <c r="AC58" s="3">
        <v>11.54</v>
      </c>
      <c r="AD58" s="3">
        <v>12.46</v>
      </c>
      <c r="AE58" s="3">
        <v>13.65</v>
      </c>
      <c r="AF58" s="3">
        <v>15.05</v>
      </c>
      <c r="AG58" s="3">
        <v>18.87</v>
      </c>
      <c r="AH58" s="3">
        <v>0</v>
      </c>
      <c r="AI58" s="3">
        <v>390</v>
      </c>
      <c r="AJ58" s="3">
        <v>684</v>
      </c>
      <c r="AK58" s="3">
        <v>57</v>
      </c>
      <c r="AL58" s="3">
        <v>60</v>
      </c>
      <c r="AM58" s="3">
        <v>48</v>
      </c>
      <c r="AN58" s="3">
        <v>54</v>
      </c>
      <c r="AO58" s="3">
        <v>50</v>
      </c>
      <c r="AP58" s="3">
        <v>70</v>
      </c>
      <c r="AQ58" s="3">
        <v>55</v>
      </c>
      <c r="AR58" s="3">
        <v>35</v>
      </c>
      <c r="AS58" s="3">
        <v>35</v>
      </c>
      <c r="AT58" s="3">
        <v>26</v>
      </c>
      <c r="AU58" s="3">
        <v>10</v>
      </c>
      <c r="AV58" s="3">
        <v>12</v>
      </c>
      <c r="AW58" s="3">
        <v>6</v>
      </c>
      <c r="AX58" s="3">
        <v>3</v>
      </c>
      <c r="AY58" s="3">
        <v>1</v>
      </c>
      <c r="AZ58" s="3">
        <v>0</v>
      </c>
      <c r="BA58" s="3">
        <v>3</v>
      </c>
      <c r="BB58" s="3">
        <v>1</v>
      </c>
      <c r="BC58" s="3">
        <v>2</v>
      </c>
      <c r="BD58" s="3">
        <v>0</v>
      </c>
      <c r="BE58" s="3">
        <v>0</v>
      </c>
      <c r="BF58" s="3">
        <v>0</v>
      </c>
      <c r="BG58" s="3">
        <v>0</v>
      </c>
      <c r="BH58" s="3">
        <v>0</v>
      </c>
      <c r="BI58" s="3">
        <v>0</v>
      </c>
      <c r="BJ58" s="3">
        <v>0</v>
      </c>
      <c r="BK58" s="3">
        <v>0</v>
      </c>
      <c r="BL58" s="3">
        <v>0</v>
      </c>
      <c r="BM58" s="3">
        <v>0</v>
      </c>
      <c r="BN58" s="3">
        <v>0</v>
      </c>
      <c r="BO58" s="3">
        <v>0</v>
      </c>
      <c r="BP58" s="3">
        <v>0</v>
      </c>
      <c r="BQ58" s="3">
        <v>0</v>
      </c>
      <c r="BR58" s="3">
        <v>0</v>
      </c>
      <c r="BS58" s="3">
        <v>0</v>
      </c>
      <c r="BT58" s="3">
        <v>0</v>
      </c>
      <c r="BU58" s="3">
        <v>0</v>
      </c>
      <c r="BV58" s="3">
        <v>0</v>
      </c>
      <c r="BW58" s="3">
        <v>0</v>
      </c>
      <c r="BX58" s="3">
        <v>0</v>
      </c>
      <c r="BY58" s="3">
        <v>0</v>
      </c>
      <c r="BZ58" s="3">
        <v>0</v>
      </c>
      <c r="CA58" s="3">
        <v>0</v>
      </c>
      <c r="CB58" s="3">
        <v>0</v>
      </c>
      <c r="CC58" s="3">
        <v>0</v>
      </c>
      <c r="CD58" s="3">
        <v>0</v>
      </c>
      <c r="CE58" s="3">
        <v>0</v>
      </c>
      <c r="CF58" s="3">
        <v>0</v>
      </c>
      <c r="CG58" s="3">
        <v>0</v>
      </c>
      <c r="CH58" s="3">
        <v>0</v>
      </c>
      <c r="CI58" s="3">
        <v>0</v>
      </c>
      <c r="CJ58" s="3">
        <v>0</v>
      </c>
      <c r="CK58" s="3">
        <v>0</v>
      </c>
      <c r="CL58" s="3">
        <v>0</v>
      </c>
      <c r="CM58" s="3">
        <v>0</v>
      </c>
      <c r="CN58" s="3">
        <v>0</v>
      </c>
      <c r="CO58" s="3">
        <v>0</v>
      </c>
      <c r="CP58" s="3">
        <v>0</v>
      </c>
      <c r="CQ58" s="3">
        <v>0</v>
      </c>
      <c r="CR58" s="3">
        <v>0</v>
      </c>
      <c r="CS58" s="3">
        <v>0</v>
      </c>
      <c r="CT58" s="3">
        <v>0</v>
      </c>
      <c r="CU58" s="3">
        <v>0</v>
      </c>
      <c r="CV58" s="3">
        <v>0</v>
      </c>
      <c r="CW58" s="3">
        <v>0</v>
      </c>
      <c r="CX58" s="3">
        <v>0</v>
      </c>
      <c r="CY58" s="3">
        <v>0</v>
      </c>
    </row>
    <row r="59" spans="1:103" x14ac:dyDescent="0.3">
      <c r="A59" s="3">
        <v>56</v>
      </c>
      <c r="B59" s="3" t="s">
        <v>321</v>
      </c>
      <c r="C59" s="3">
        <v>5</v>
      </c>
      <c r="D59" s="3">
        <v>1749</v>
      </c>
      <c r="E59" s="3">
        <v>4.09</v>
      </c>
      <c r="F59" s="3">
        <v>3.51</v>
      </c>
      <c r="G59" s="3">
        <v>1.56</v>
      </c>
      <c r="H59" s="3">
        <v>23.22</v>
      </c>
      <c r="I59" s="3">
        <v>3.41</v>
      </c>
      <c r="J59" s="3">
        <v>2.06</v>
      </c>
      <c r="K59" s="3">
        <v>1.7</v>
      </c>
      <c r="L59" s="3">
        <v>2</v>
      </c>
      <c r="M59" s="3">
        <v>2.0499999999999998</v>
      </c>
      <c r="N59" s="3">
        <v>2.0499999999999998</v>
      </c>
      <c r="O59" s="3">
        <v>2.2599999999999998</v>
      </c>
      <c r="P59" s="3">
        <v>2.46</v>
      </c>
      <c r="Q59" s="3">
        <v>3.91</v>
      </c>
      <c r="R59" s="3">
        <v>6.45</v>
      </c>
      <c r="S59" s="3">
        <v>9.4700000000000006</v>
      </c>
      <c r="T59" s="3">
        <v>36.94</v>
      </c>
      <c r="U59" s="3">
        <v>12.54</v>
      </c>
      <c r="V59" s="3">
        <v>50</v>
      </c>
      <c r="W59" s="3">
        <v>1.56</v>
      </c>
      <c r="X59" s="3">
        <v>23.22</v>
      </c>
      <c r="Y59" s="3">
        <v>7.1</v>
      </c>
      <c r="Z59" s="3">
        <v>8.8699999999999992</v>
      </c>
      <c r="AA59" s="3">
        <v>10.119999999999999</v>
      </c>
      <c r="AB59" s="3">
        <v>11.44</v>
      </c>
      <c r="AC59" s="3">
        <v>12.5</v>
      </c>
      <c r="AD59" s="3">
        <v>13.25</v>
      </c>
      <c r="AE59" s="3">
        <v>14.27</v>
      </c>
      <c r="AF59" s="3">
        <v>15.58</v>
      </c>
      <c r="AG59" s="3">
        <v>18.46</v>
      </c>
      <c r="AH59" s="3">
        <v>0</v>
      </c>
      <c r="AI59" s="3">
        <v>403</v>
      </c>
      <c r="AJ59" s="3">
        <v>747</v>
      </c>
      <c r="AK59" s="3">
        <v>78</v>
      </c>
      <c r="AL59" s="3">
        <v>68</v>
      </c>
      <c r="AM59" s="3">
        <v>71</v>
      </c>
      <c r="AN59" s="3">
        <v>65</v>
      </c>
      <c r="AO59" s="3">
        <v>50</v>
      </c>
      <c r="AP59" s="3">
        <v>63</v>
      </c>
      <c r="AQ59" s="3">
        <v>51</v>
      </c>
      <c r="AR59" s="3">
        <v>30</v>
      </c>
      <c r="AS59" s="3">
        <v>30</v>
      </c>
      <c r="AT59" s="3">
        <v>35</v>
      </c>
      <c r="AU59" s="3">
        <v>21</v>
      </c>
      <c r="AV59" s="3">
        <v>13</v>
      </c>
      <c r="AW59" s="3">
        <v>9</v>
      </c>
      <c r="AX59" s="3">
        <v>4</v>
      </c>
      <c r="AY59" s="3">
        <v>1</v>
      </c>
      <c r="AZ59" s="3">
        <v>7</v>
      </c>
      <c r="BA59" s="3">
        <v>0</v>
      </c>
      <c r="BB59" s="3">
        <v>0</v>
      </c>
      <c r="BC59" s="3">
        <v>2</v>
      </c>
      <c r="BD59" s="3">
        <v>0</v>
      </c>
      <c r="BE59" s="3">
        <v>1</v>
      </c>
      <c r="BF59" s="3">
        <v>0</v>
      </c>
      <c r="BG59" s="3">
        <v>0</v>
      </c>
      <c r="BH59" s="3">
        <v>0</v>
      </c>
      <c r="BI59" s="3">
        <v>0</v>
      </c>
      <c r="BJ59" s="3">
        <v>0</v>
      </c>
      <c r="BK59" s="3">
        <v>0</v>
      </c>
      <c r="BL59" s="3">
        <v>0</v>
      </c>
      <c r="BM59" s="3">
        <v>0</v>
      </c>
      <c r="BN59" s="3">
        <v>0</v>
      </c>
      <c r="BO59" s="3">
        <v>0</v>
      </c>
      <c r="BP59" s="3">
        <v>0</v>
      </c>
      <c r="BQ59" s="3">
        <v>0</v>
      </c>
      <c r="BR59" s="3">
        <v>0</v>
      </c>
      <c r="BS59" s="3">
        <v>0</v>
      </c>
      <c r="BT59" s="3">
        <v>0</v>
      </c>
      <c r="BU59" s="3">
        <v>0</v>
      </c>
      <c r="BV59" s="3">
        <v>0</v>
      </c>
      <c r="BW59" s="3">
        <v>0</v>
      </c>
      <c r="BX59" s="3">
        <v>0</v>
      </c>
      <c r="BY59" s="3">
        <v>0</v>
      </c>
      <c r="BZ59" s="3">
        <v>0</v>
      </c>
      <c r="CA59" s="3">
        <v>0</v>
      </c>
      <c r="CB59" s="3">
        <v>0</v>
      </c>
      <c r="CC59" s="3">
        <v>0</v>
      </c>
      <c r="CD59" s="3">
        <v>0</v>
      </c>
      <c r="CE59" s="3">
        <v>0</v>
      </c>
      <c r="CF59" s="3">
        <v>0</v>
      </c>
      <c r="CG59" s="3">
        <v>0</v>
      </c>
      <c r="CH59" s="3">
        <v>0</v>
      </c>
      <c r="CI59" s="3">
        <v>0</v>
      </c>
      <c r="CJ59" s="3">
        <v>0</v>
      </c>
      <c r="CK59" s="3">
        <v>0</v>
      </c>
      <c r="CL59" s="3">
        <v>0</v>
      </c>
      <c r="CM59" s="3">
        <v>0</v>
      </c>
      <c r="CN59" s="3">
        <v>0</v>
      </c>
      <c r="CO59" s="3">
        <v>0</v>
      </c>
      <c r="CP59" s="3">
        <v>0</v>
      </c>
      <c r="CQ59" s="3">
        <v>0</v>
      </c>
      <c r="CR59" s="3">
        <v>0</v>
      </c>
      <c r="CS59" s="3">
        <v>0</v>
      </c>
      <c r="CT59" s="3">
        <v>0</v>
      </c>
      <c r="CU59" s="3">
        <v>0</v>
      </c>
      <c r="CV59" s="3">
        <v>0</v>
      </c>
      <c r="CW59" s="3">
        <v>0</v>
      </c>
      <c r="CX59" s="3">
        <v>0</v>
      </c>
      <c r="CY59" s="3">
        <v>0</v>
      </c>
    </row>
    <row r="60" spans="1:103" x14ac:dyDescent="0.3">
      <c r="A60" s="3">
        <v>57</v>
      </c>
      <c r="B60" s="3" t="s">
        <v>322</v>
      </c>
      <c r="C60" s="3">
        <v>5</v>
      </c>
      <c r="D60" s="3">
        <v>1792</v>
      </c>
      <c r="E60" s="3">
        <v>3.96</v>
      </c>
      <c r="F60" s="3">
        <v>3.39</v>
      </c>
      <c r="G60" s="3">
        <v>1.56</v>
      </c>
      <c r="H60" s="3">
        <v>22.3</v>
      </c>
      <c r="I60" s="3">
        <v>3.32</v>
      </c>
      <c r="J60" s="3">
        <v>2.06</v>
      </c>
      <c r="K60" s="3">
        <v>1.7</v>
      </c>
      <c r="L60" s="3">
        <v>2</v>
      </c>
      <c r="M60" s="3">
        <v>2.0499999999999998</v>
      </c>
      <c r="N60" s="3">
        <v>2.0499999999999998</v>
      </c>
      <c r="O60" s="3">
        <v>2.17</v>
      </c>
      <c r="P60" s="3">
        <v>2.46</v>
      </c>
      <c r="Q60" s="3">
        <v>3.54</v>
      </c>
      <c r="R60" s="3">
        <v>6.28</v>
      </c>
      <c r="S60" s="3">
        <v>9.5500000000000007</v>
      </c>
      <c r="T60" s="3">
        <v>34.24</v>
      </c>
      <c r="U60" s="3">
        <v>12.2</v>
      </c>
      <c r="V60" s="3">
        <v>49.8</v>
      </c>
      <c r="W60" s="3">
        <v>1.56</v>
      </c>
      <c r="X60" s="3">
        <v>22.3</v>
      </c>
      <c r="Y60" s="3">
        <v>6.9</v>
      </c>
      <c r="Z60" s="3">
        <v>8.83</v>
      </c>
      <c r="AA60" s="3">
        <v>9.9600000000000009</v>
      </c>
      <c r="AB60" s="3">
        <v>10.84</v>
      </c>
      <c r="AC60" s="3">
        <v>11.77</v>
      </c>
      <c r="AD60" s="3">
        <v>12.74</v>
      </c>
      <c r="AE60" s="3">
        <v>14.19</v>
      </c>
      <c r="AF60" s="3">
        <v>15.53</v>
      </c>
      <c r="AG60" s="3">
        <v>18.46</v>
      </c>
      <c r="AH60" s="3">
        <v>0</v>
      </c>
      <c r="AI60" s="3">
        <v>449</v>
      </c>
      <c r="AJ60" s="3">
        <v>759</v>
      </c>
      <c r="AK60" s="3">
        <v>78</v>
      </c>
      <c r="AL60" s="3">
        <v>68</v>
      </c>
      <c r="AM60" s="3">
        <v>57</v>
      </c>
      <c r="AN60" s="3">
        <v>73</v>
      </c>
      <c r="AO60" s="3">
        <v>49</v>
      </c>
      <c r="AP60" s="3">
        <v>51</v>
      </c>
      <c r="AQ60" s="3">
        <v>52</v>
      </c>
      <c r="AR60" s="3">
        <v>50</v>
      </c>
      <c r="AS60" s="3">
        <v>36</v>
      </c>
      <c r="AT60" s="3">
        <v>25</v>
      </c>
      <c r="AU60" s="3">
        <v>13</v>
      </c>
      <c r="AV60" s="3">
        <v>11</v>
      </c>
      <c r="AW60" s="3">
        <v>6</v>
      </c>
      <c r="AX60" s="3">
        <v>6</v>
      </c>
      <c r="AY60" s="3">
        <v>2</v>
      </c>
      <c r="AZ60" s="3">
        <v>3</v>
      </c>
      <c r="BA60" s="3">
        <v>1</v>
      </c>
      <c r="BB60" s="3">
        <v>0</v>
      </c>
      <c r="BC60" s="3">
        <v>2</v>
      </c>
      <c r="BD60" s="3">
        <v>1</v>
      </c>
      <c r="BE60" s="3">
        <v>0</v>
      </c>
      <c r="BF60" s="3">
        <v>0</v>
      </c>
      <c r="BG60" s="3">
        <v>0</v>
      </c>
      <c r="BH60" s="3">
        <v>0</v>
      </c>
      <c r="BI60" s="3">
        <v>0</v>
      </c>
      <c r="BJ60" s="3">
        <v>0</v>
      </c>
      <c r="BK60" s="3">
        <v>0</v>
      </c>
      <c r="BL60" s="3">
        <v>0</v>
      </c>
      <c r="BM60" s="3">
        <v>0</v>
      </c>
      <c r="BN60" s="3">
        <v>0</v>
      </c>
      <c r="BO60" s="3">
        <v>0</v>
      </c>
      <c r="BP60" s="3">
        <v>0</v>
      </c>
      <c r="BQ60" s="3">
        <v>0</v>
      </c>
      <c r="BR60" s="3">
        <v>0</v>
      </c>
      <c r="BS60" s="3">
        <v>0</v>
      </c>
      <c r="BT60" s="3">
        <v>0</v>
      </c>
      <c r="BU60" s="3">
        <v>0</v>
      </c>
      <c r="BV60" s="3">
        <v>0</v>
      </c>
      <c r="BW60" s="3">
        <v>0</v>
      </c>
      <c r="BX60" s="3">
        <v>0</v>
      </c>
      <c r="BY60" s="3">
        <v>0</v>
      </c>
      <c r="BZ60" s="3">
        <v>0</v>
      </c>
      <c r="CA60" s="3">
        <v>0</v>
      </c>
      <c r="CB60" s="3">
        <v>0</v>
      </c>
      <c r="CC60" s="3">
        <v>0</v>
      </c>
      <c r="CD60" s="3">
        <v>0</v>
      </c>
      <c r="CE60" s="3">
        <v>0</v>
      </c>
      <c r="CF60" s="3">
        <v>0</v>
      </c>
      <c r="CG60" s="3">
        <v>0</v>
      </c>
      <c r="CH60" s="3">
        <v>0</v>
      </c>
      <c r="CI60" s="3">
        <v>0</v>
      </c>
      <c r="CJ60" s="3">
        <v>0</v>
      </c>
      <c r="CK60" s="3">
        <v>0</v>
      </c>
      <c r="CL60" s="3">
        <v>0</v>
      </c>
      <c r="CM60" s="3">
        <v>0</v>
      </c>
      <c r="CN60" s="3">
        <v>0</v>
      </c>
      <c r="CO60" s="3">
        <v>0</v>
      </c>
      <c r="CP60" s="3">
        <v>0</v>
      </c>
      <c r="CQ60" s="3">
        <v>0</v>
      </c>
      <c r="CR60" s="3">
        <v>0</v>
      </c>
      <c r="CS60" s="3">
        <v>0</v>
      </c>
      <c r="CT60" s="3">
        <v>0</v>
      </c>
      <c r="CU60" s="3">
        <v>0</v>
      </c>
      <c r="CV60" s="3">
        <v>0</v>
      </c>
      <c r="CW60" s="3">
        <v>0</v>
      </c>
      <c r="CX60" s="3">
        <v>0</v>
      </c>
      <c r="CY60" s="3">
        <v>0</v>
      </c>
    </row>
    <row r="61" spans="1:103" x14ac:dyDescent="0.3">
      <c r="A61" s="3">
        <v>58</v>
      </c>
      <c r="B61" s="3" t="s">
        <v>323</v>
      </c>
      <c r="C61" s="3">
        <v>5</v>
      </c>
      <c r="D61" s="3">
        <v>1948</v>
      </c>
      <c r="E61" s="3">
        <v>4.0199999999999996</v>
      </c>
      <c r="F61" s="3">
        <v>3.34</v>
      </c>
      <c r="G61" s="3">
        <v>1.56</v>
      </c>
      <c r="H61" s="3">
        <v>20.260000000000002</v>
      </c>
      <c r="I61" s="3">
        <v>3.37</v>
      </c>
      <c r="J61" s="3">
        <v>2.06</v>
      </c>
      <c r="K61" s="3">
        <v>1.76</v>
      </c>
      <c r="L61" s="3">
        <v>2</v>
      </c>
      <c r="M61" s="3">
        <v>2.0499999999999998</v>
      </c>
      <c r="N61" s="3">
        <v>2.0499999999999998</v>
      </c>
      <c r="O61" s="3">
        <v>2.2599999999999998</v>
      </c>
      <c r="P61" s="3">
        <v>2.54</v>
      </c>
      <c r="Q61" s="3">
        <v>3.99</v>
      </c>
      <c r="R61" s="3">
        <v>6.33</v>
      </c>
      <c r="S61" s="3">
        <v>9.4700000000000006</v>
      </c>
      <c r="T61" s="3">
        <v>36.31</v>
      </c>
      <c r="U61" s="3">
        <v>11.67</v>
      </c>
      <c r="V61" s="3">
        <v>40.24</v>
      </c>
      <c r="W61" s="3">
        <v>1.56</v>
      </c>
      <c r="X61" s="3">
        <v>20.260000000000002</v>
      </c>
      <c r="Y61" s="3">
        <v>6.65</v>
      </c>
      <c r="Z61" s="3">
        <v>8.6</v>
      </c>
      <c r="AA61" s="3">
        <v>9.7899999999999991</v>
      </c>
      <c r="AB61" s="3">
        <v>10.72</v>
      </c>
      <c r="AC61" s="3">
        <v>11.65</v>
      </c>
      <c r="AD61" s="3">
        <v>12.73</v>
      </c>
      <c r="AE61" s="3">
        <v>13.6</v>
      </c>
      <c r="AF61" s="3">
        <v>15.01</v>
      </c>
      <c r="AG61" s="3">
        <v>16.850000000000001</v>
      </c>
      <c r="AH61" s="3">
        <v>0</v>
      </c>
      <c r="AI61" s="3">
        <v>446</v>
      </c>
      <c r="AJ61" s="3">
        <v>831</v>
      </c>
      <c r="AK61" s="3">
        <v>86</v>
      </c>
      <c r="AL61" s="3">
        <v>86</v>
      </c>
      <c r="AM61" s="3">
        <v>88</v>
      </c>
      <c r="AN61" s="3">
        <v>80</v>
      </c>
      <c r="AO61" s="3">
        <v>57</v>
      </c>
      <c r="AP61" s="3">
        <v>59</v>
      </c>
      <c r="AQ61" s="3">
        <v>51</v>
      </c>
      <c r="AR61" s="3">
        <v>44</v>
      </c>
      <c r="AS61" s="3">
        <v>41</v>
      </c>
      <c r="AT61" s="3">
        <v>24</v>
      </c>
      <c r="AU61" s="3">
        <v>24</v>
      </c>
      <c r="AV61" s="3">
        <v>9</v>
      </c>
      <c r="AW61" s="3">
        <v>7</v>
      </c>
      <c r="AX61" s="3">
        <v>7</v>
      </c>
      <c r="AY61" s="3">
        <v>7</v>
      </c>
      <c r="AZ61" s="3">
        <v>0</v>
      </c>
      <c r="BA61" s="3">
        <v>0</v>
      </c>
      <c r="BB61" s="3">
        <v>1</v>
      </c>
      <c r="BC61" s="3">
        <v>0</v>
      </c>
      <c r="BD61" s="3">
        <v>0</v>
      </c>
      <c r="BE61" s="3">
        <v>0</v>
      </c>
      <c r="BF61" s="3">
        <v>0</v>
      </c>
      <c r="BG61" s="3">
        <v>0</v>
      </c>
      <c r="BH61" s="3">
        <v>0</v>
      </c>
      <c r="BI61" s="3">
        <v>0</v>
      </c>
      <c r="BJ61" s="3">
        <v>0</v>
      </c>
      <c r="BK61" s="3">
        <v>0</v>
      </c>
      <c r="BL61" s="3">
        <v>0</v>
      </c>
      <c r="BM61" s="3">
        <v>0</v>
      </c>
      <c r="BN61" s="3">
        <v>0</v>
      </c>
      <c r="BO61" s="3">
        <v>0</v>
      </c>
      <c r="BP61" s="3">
        <v>0</v>
      </c>
      <c r="BQ61" s="3">
        <v>0</v>
      </c>
      <c r="BR61" s="3">
        <v>0</v>
      </c>
      <c r="BS61" s="3">
        <v>0</v>
      </c>
      <c r="BT61" s="3">
        <v>0</v>
      </c>
      <c r="BU61" s="3">
        <v>0</v>
      </c>
      <c r="BV61" s="3">
        <v>0</v>
      </c>
      <c r="BW61" s="3">
        <v>0</v>
      </c>
      <c r="BX61" s="3">
        <v>0</v>
      </c>
      <c r="BY61" s="3">
        <v>0</v>
      </c>
      <c r="BZ61" s="3">
        <v>0</v>
      </c>
      <c r="CA61" s="3">
        <v>0</v>
      </c>
      <c r="CB61" s="3">
        <v>0</v>
      </c>
      <c r="CC61" s="3">
        <v>0</v>
      </c>
      <c r="CD61" s="3">
        <v>0</v>
      </c>
      <c r="CE61" s="3">
        <v>0</v>
      </c>
      <c r="CF61" s="3">
        <v>0</v>
      </c>
      <c r="CG61" s="3">
        <v>0</v>
      </c>
      <c r="CH61" s="3">
        <v>0</v>
      </c>
      <c r="CI61" s="3">
        <v>0</v>
      </c>
      <c r="CJ61" s="3">
        <v>0</v>
      </c>
      <c r="CK61" s="3">
        <v>0</v>
      </c>
      <c r="CL61" s="3">
        <v>0</v>
      </c>
      <c r="CM61" s="3">
        <v>0</v>
      </c>
      <c r="CN61" s="3">
        <v>0</v>
      </c>
      <c r="CO61" s="3">
        <v>0</v>
      </c>
      <c r="CP61" s="3">
        <v>0</v>
      </c>
      <c r="CQ61" s="3">
        <v>0</v>
      </c>
      <c r="CR61" s="3">
        <v>0</v>
      </c>
      <c r="CS61" s="3">
        <v>0</v>
      </c>
      <c r="CT61" s="3">
        <v>0</v>
      </c>
      <c r="CU61" s="3">
        <v>0</v>
      </c>
      <c r="CV61" s="3">
        <v>0</v>
      </c>
      <c r="CW61" s="3">
        <v>0</v>
      </c>
      <c r="CX61" s="3">
        <v>0</v>
      </c>
      <c r="CY61" s="3">
        <v>0</v>
      </c>
    </row>
    <row r="62" spans="1:103" x14ac:dyDescent="0.3">
      <c r="A62" s="3">
        <v>59</v>
      </c>
      <c r="B62" s="3" t="s">
        <v>324</v>
      </c>
      <c r="C62" s="3">
        <v>5</v>
      </c>
      <c r="D62" s="3">
        <v>2180</v>
      </c>
      <c r="E62" s="3">
        <v>3.85</v>
      </c>
      <c r="F62" s="3">
        <v>3.21</v>
      </c>
      <c r="G62" s="3">
        <v>1.56</v>
      </c>
      <c r="H62" s="3">
        <v>20.190000000000001</v>
      </c>
      <c r="I62" s="3">
        <v>3.25</v>
      </c>
      <c r="J62" s="3">
        <v>2.06</v>
      </c>
      <c r="K62" s="3">
        <v>1.7</v>
      </c>
      <c r="L62" s="3">
        <v>2</v>
      </c>
      <c r="M62" s="3">
        <v>2.0499999999999998</v>
      </c>
      <c r="N62" s="3">
        <v>2.0499999999999998</v>
      </c>
      <c r="O62" s="3">
        <v>2.2599999999999998</v>
      </c>
      <c r="P62" s="3">
        <v>2.46</v>
      </c>
      <c r="Q62" s="3">
        <v>3.42</v>
      </c>
      <c r="R62" s="3">
        <v>5.85</v>
      </c>
      <c r="S62" s="3">
        <v>8.94</v>
      </c>
      <c r="T62" s="3">
        <v>36.58</v>
      </c>
      <c r="U62" s="3">
        <v>11.64</v>
      </c>
      <c r="V62" s="3">
        <v>44.09</v>
      </c>
      <c r="W62" s="3">
        <v>1.56</v>
      </c>
      <c r="X62" s="3">
        <v>20.190000000000001</v>
      </c>
      <c r="Y62" s="3">
        <v>6.53</v>
      </c>
      <c r="Z62" s="3">
        <v>8.3800000000000008</v>
      </c>
      <c r="AA62" s="3">
        <v>9.34</v>
      </c>
      <c r="AB62" s="3">
        <v>10.62</v>
      </c>
      <c r="AC62" s="3">
        <v>11.57</v>
      </c>
      <c r="AD62" s="3">
        <v>12.75</v>
      </c>
      <c r="AE62" s="3">
        <v>14.03</v>
      </c>
      <c r="AF62" s="3">
        <v>15.2</v>
      </c>
      <c r="AG62" s="3">
        <v>16.32</v>
      </c>
      <c r="AH62" s="3">
        <v>0</v>
      </c>
      <c r="AI62" s="3">
        <v>545</v>
      </c>
      <c r="AJ62" s="3">
        <v>940</v>
      </c>
      <c r="AK62" s="3">
        <v>76</v>
      </c>
      <c r="AL62" s="3">
        <v>102</v>
      </c>
      <c r="AM62" s="3">
        <v>97</v>
      </c>
      <c r="AN62" s="3">
        <v>76</v>
      </c>
      <c r="AO62" s="3">
        <v>64</v>
      </c>
      <c r="AP62" s="3">
        <v>69</v>
      </c>
      <c r="AQ62" s="3">
        <v>63</v>
      </c>
      <c r="AR62" s="3">
        <v>32</v>
      </c>
      <c r="AS62" s="3">
        <v>38</v>
      </c>
      <c r="AT62" s="3">
        <v>25</v>
      </c>
      <c r="AU62" s="3">
        <v>14</v>
      </c>
      <c r="AV62" s="3">
        <v>15</v>
      </c>
      <c r="AW62" s="3">
        <v>13</v>
      </c>
      <c r="AX62" s="3">
        <v>4</v>
      </c>
      <c r="AY62" s="3">
        <v>2</v>
      </c>
      <c r="AZ62" s="3">
        <v>2</v>
      </c>
      <c r="BA62" s="3">
        <v>2</v>
      </c>
      <c r="BB62" s="3">
        <v>1</v>
      </c>
      <c r="BC62" s="3">
        <v>0</v>
      </c>
      <c r="BD62" s="3">
        <v>0</v>
      </c>
      <c r="BE62" s="3">
        <v>0</v>
      </c>
      <c r="BF62" s="3">
        <v>0</v>
      </c>
      <c r="BG62" s="3">
        <v>0</v>
      </c>
      <c r="BH62" s="3">
        <v>0</v>
      </c>
      <c r="BI62" s="3">
        <v>0</v>
      </c>
      <c r="BJ62" s="3">
        <v>0</v>
      </c>
      <c r="BK62" s="3">
        <v>0</v>
      </c>
      <c r="BL62" s="3">
        <v>0</v>
      </c>
      <c r="BM62" s="3">
        <v>0</v>
      </c>
      <c r="BN62" s="3">
        <v>0</v>
      </c>
      <c r="BO62" s="3">
        <v>0</v>
      </c>
      <c r="BP62" s="3">
        <v>0</v>
      </c>
      <c r="BQ62" s="3">
        <v>0</v>
      </c>
      <c r="BR62" s="3">
        <v>0</v>
      </c>
      <c r="BS62" s="3">
        <v>0</v>
      </c>
      <c r="BT62" s="3">
        <v>0</v>
      </c>
      <c r="BU62" s="3">
        <v>0</v>
      </c>
      <c r="BV62" s="3">
        <v>0</v>
      </c>
      <c r="BW62" s="3">
        <v>0</v>
      </c>
      <c r="BX62" s="3">
        <v>0</v>
      </c>
      <c r="BY62" s="3">
        <v>0</v>
      </c>
      <c r="BZ62" s="3">
        <v>0</v>
      </c>
      <c r="CA62" s="3">
        <v>0</v>
      </c>
      <c r="CB62" s="3">
        <v>0</v>
      </c>
      <c r="CC62" s="3">
        <v>0</v>
      </c>
      <c r="CD62" s="3">
        <v>0</v>
      </c>
      <c r="CE62" s="3">
        <v>0</v>
      </c>
      <c r="CF62" s="3">
        <v>0</v>
      </c>
      <c r="CG62" s="3">
        <v>0</v>
      </c>
      <c r="CH62" s="3">
        <v>0</v>
      </c>
      <c r="CI62" s="3">
        <v>0</v>
      </c>
      <c r="CJ62" s="3">
        <v>0</v>
      </c>
      <c r="CK62" s="3">
        <v>0</v>
      </c>
      <c r="CL62" s="3">
        <v>0</v>
      </c>
      <c r="CM62" s="3">
        <v>0</v>
      </c>
      <c r="CN62" s="3">
        <v>0</v>
      </c>
      <c r="CO62" s="3">
        <v>0</v>
      </c>
      <c r="CP62" s="3">
        <v>0</v>
      </c>
      <c r="CQ62" s="3">
        <v>0</v>
      </c>
      <c r="CR62" s="3">
        <v>0</v>
      </c>
      <c r="CS62" s="3">
        <v>0</v>
      </c>
      <c r="CT62" s="3">
        <v>0</v>
      </c>
      <c r="CU62" s="3">
        <v>0</v>
      </c>
      <c r="CV62" s="3">
        <v>0</v>
      </c>
      <c r="CW62" s="3">
        <v>0</v>
      </c>
      <c r="CX62" s="3">
        <v>0</v>
      </c>
      <c r="CY62" s="3">
        <v>0</v>
      </c>
    </row>
    <row r="63" spans="1:103" x14ac:dyDescent="0.3">
      <c r="A63" s="3">
        <v>60</v>
      </c>
      <c r="B63" s="3" t="s">
        <v>325</v>
      </c>
      <c r="C63" s="3">
        <v>5</v>
      </c>
      <c r="D63" s="3">
        <v>2308</v>
      </c>
      <c r="E63" s="3">
        <v>3.91</v>
      </c>
      <c r="F63" s="3">
        <v>3.15</v>
      </c>
      <c r="G63" s="3">
        <v>1.56</v>
      </c>
      <c r="H63" s="3">
        <v>20.21</v>
      </c>
      <c r="I63" s="3">
        <v>3.29</v>
      </c>
      <c r="J63" s="3">
        <v>2.0499999999999998</v>
      </c>
      <c r="K63" s="3">
        <v>1.7</v>
      </c>
      <c r="L63" s="3">
        <v>2</v>
      </c>
      <c r="M63" s="3">
        <v>2.0499999999999998</v>
      </c>
      <c r="N63" s="3">
        <v>2.0499999999999998</v>
      </c>
      <c r="O63" s="3">
        <v>2.27</v>
      </c>
      <c r="P63" s="3">
        <v>2.46</v>
      </c>
      <c r="Q63" s="3">
        <v>3.87</v>
      </c>
      <c r="R63" s="3">
        <v>6.05</v>
      </c>
      <c r="S63" s="3">
        <v>8.99</v>
      </c>
      <c r="T63" s="3">
        <v>37.549999999999997</v>
      </c>
      <c r="U63" s="3">
        <v>11.15</v>
      </c>
      <c r="V63" s="3">
        <v>40.42</v>
      </c>
      <c r="W63" s="3">
        <v>1.56</v>
      </c>
      <c r="X63" s="3">
        <v>20.21</v>
      </c>
      <c r="Y63" s="3">
        <v>6.3</v>
      </c>
      <c r="Z63" s="3">
        <v>8.1</v>
      </c>
      <c r="AA63" s="3">
        <v>9.26</v>
      </c>
      <c r="AB63" s="3">
        <v>10.33</v>
      </c>
      <c r="AC63" s="3">
        <v>11.21</v>
      </c>
      <c r="AD63" s="3">
        <v>12.22</v>
      </c>
      <c r="AE63" s="3">
        <v>12.86</v>
      </c>
      <c r="AF63" s="3">
        <v>13.97</v>
      </c>
      <c r="AG63" s="3">
        <v>15.73</v>
      </c>
      <c r="AH63" s="3">
        <v>0</v>
      </c>
      <c r="AI63" s="3">
        <v>536</v>
      </c>
      <c r="AJ63" s="3">
        <v>980</v>
      </c>
      <c r="AK63" s="3">
        <v>111</v>
      </c>
      <c r="AL63" s="3">
        <v>110</v>
      </c>
      <c r="AM63" s="3">
        <v>100</v>
      </c>
      <c r="AN63" s="3">
        <v>104</v>
      </c>
      <c r="AO63" s="3">
        <v>68</v>
      </c>
      <c r="AP63" s="3">
        <v>68</v>
      </c>
      <c r="AQ63" s="3">
        <v>63</v>
      </c>
      <c r="AR63" s="3">
        <v>50</v>
      </c>
      <c r="AS63" s="3">
        <v>35</v>
      </c>
      <c r="AT63" s="3">
        <v>36</v>
      </c>
      <c r="AU63" s="3">
        <v>21</v>
      </c>
      <c r="AV63" s="3">
        <v>13</v>
      </c>
      <c r="AW63" s="3">
        <v>4</v>
      </c>
      <c r="AX63" s="3">
        <v>4</v>
      </c>
      <c r="AY63" s="3">
        <v>1</v>
      </c>
      <c r="AZ63" s="3">
        <v>2</v>
      </c>
      <c r="BA63" s="3">
        <v>1</v>
      </c>
      <c r="BB63" s="3">
        <v>1</v>
      </c>
      <c r="BC63" s="3">
        <v>0</v>
      </c>
      <c r="BD63" s="3">
        <v>0</v>
      </c>
      <c r="BE63" s="3">
        <v>0</v>
      </c>
      <c r="BF63" s="3">
        <v>0</v>
      </c>
      <c r="BG63" s="3">
        <v>0</v>
      </c>
      <c r="BH63" s="3">
        <v>0</v>
      </c>
      <c r="BI63" s="3">
        <v>0</v>
      </c>
      <c r="BJ63" s="3">
        <v>0</v>
      </c>
      <c r="BK63" s="3">
        <v>0</v>
      </c>
      <c r="BL63" s="3">
        <v>0</v>
      </c>
      <c r="BM63" s="3">
        <v>0</v>
      </c>
      <c r="BN63" s="3">
        <v>0</v>
      </c>
      <c r="BO63" s="3">
        <v>0</v>
      </c>
      <c r="BP63" s="3">
        <v>0</v>
      </c>
      <c r="BQ63" s="3">
        <v>0</v>
      </c>
      <c r="BR63" s="3">
        <v>0</v>
      </c>
      <c r="BS63" s="3">
        <v>0</v>
      </c>
      <c r="BT63" s="3">
        <v>0</v>
      </c>
      <c r="BU63" s="3">
        <v>0</v>
      </c>
      <c r="BV63" s="3">
        <v>0</v>
      </c>
      <c r="BW63" s="3">
        <v>0</v>
      </c>
      <c r="BX63" s="3">
        <v>0</v>
      </c>
      <c r="BY63" s="3">
        <v>0</v>
      </c>
      <c r="BZ63" s="3">
        <v>0</v>
      </c>
      <c r="CA63" s="3">
        <v>0</v>
      </c>
      <c r="CB63" s="3">
        <v>0</v>
      </c>
      <c r="CC63" s="3">
        <v>0</v>
      </c>
      <c r="CD63" s="3">
        <v>0</v>
      </c>
      <c r="CE63" s="3">
        <v>0</v>
      </c>
      <c r="CF63" s="3">
        <v>0</v>
      </c>
      <c r="CG63" s="3">
        <v>0</v>
      </c>
      <c r="CH63" s="3">
        <v>0</v>
      </c>
      <c r="CI63" s="3">
        <v>0</v>
      </c>
      <c r="CJ63" s="3">
        <v>0</v>
      </c>
      <c r="CK63" s="3">
        <v>0</v>
      </c>
      <c r="CL63" s="3">
        <v>0</v>
      </c>
      <c r="CM63" s="3">
        <v>0</v>
      </c>
      <c r="CN63" s="3">
        <v>0</v>
      </c>
      <c r="CO63" s="3">
        <v>0</v>
      </c>
      <c r="CP63" s="3">
        <v>0</v>
      </c>
      <c r="CQ63" s="3">
        <v>0</v>
      </c>
      <c r="CR63" s="3">
        <v>0</v>
      </c>
      <c r="CS63" s="3">
        <v>0</v>
      </c>
      <c r="CT63" s="3">
        <v>0</v>
      </c>
      <c r="CU63" s="3">
        <v>0</v>
      </c>
      <c r="CV63" s="3">
        <v>0</v>
      </c>
      <c r="CW63" s="3">
        <v>0</v>
      </c>
      <c r="CX63" s="3">
        <v>0</v>
      </c>
      <c r="CY63" s="3">
        <v>0</v>
      </c>
    </row>
    <row r="64" spans="1:103" x14ac:dyDescent="0.3">
      <c r="A64" s="3">
        <v>61</v>
      </c>
      <c r="B64" s="3" t="s">
        <v>326</v>
      </c>
      <c r="C64" s="3">
        <v>5</v>
      </c>
      <c r="D64" s="3">
        <v>2393</v>
      </c>
      <c r="E64" s="3">
        <v>3.93</v>
      </c>
      <c r="F64" s="3">
        <v>3.22</v>
      </c>
      <c r="G64" s="3">
        <v>1.56</v>
      </c>
      <c r="H64" s="3">
        <v>21.9</v>
      </c>
      <c r="I64" s="3">
        <v>3.3</v>
      </c>
      <c r="J64" s="3">
        <v>2.06</v>
      </c>
      <c r="K64" s="3">
        <v>1.7</v>
      </c>
      <c r="L64" s="3">
        <v>2</v>
      </c>
      <c r="M64" s="3">
        <v>2.0499999999999998</v>
      </c>
      <c r="N64" s="3">
        <v>2.0499999999999998</v>
      </c>
      <c r="O64" s="3">
        <v>2.27</v>
      </c>
      <c r="P64" s="3">
        <v>2.54</v>
      </c>
      <c r="Q64" s="3">
        <v>3.99</v>
      </c>
      <c r="R64" s="3">
        <v>5.93</v>
      </c>
      <c r="S64" s="3">
        <v>8.83</v>
      </c>
      <c r="T64" s="3">
        <v>41.5</v>
      </c>
      <c r="U64" s="3">
        <v>11.83</v>
      </c>
      <c r="V64" s="3">
        <v>47.34</v>
      </c>
      <c r="W64" s="3">
        <v>1.56</v>
      </c>
      <c r="X64" s="3">
        <v>21.9</v>
      </c>
      <c r="Y64" s="3">
        <v>6.33</v>
      </c>
      <c r="Z64" s="3">
        <v>8.27</v>
      </c>
      <c r="AA64" s="3">
        <v>9.39</v>
      </c>
      <c r="AB64" s="3">
        <v>10.33</v>
      </c>
      <c r="AC64" s="3">
        <v>11.74</v>
      </c>
      <c r="AD64" s="3">
        <v>12.96</v>
      </c>
      <c r="AE64" s="3">
        <v>14.19</v>
      </c>
      <c r="AF64" s="3">
        <v>15.79</v>
      </c>
      <c r="AG64" s="3">
        <v>17.05</v>
      </c>
      <c r="AH64" s="3">
        <v>0</v>
      </c>
      <c r="AI64" s="3">
        <v>555</v>
      </c>
      <c r="AJ64" s="3">
        <v>1010</v>
      </c>
      <c r="AK64" s="3">
        <v>112</v>
      </c>
      <c r="AL64" s="3">
        <v>124</v>
      </c>
      <c r="AM64" s="3">
        <v>118</v>
      </c>
      <c r="AN64" s="3">
        <v>97</v>
      </c>
      <c r="AO64" s="3">
        <v>64</v>
      </c>
      <c r="AP64" s="3">
        <v>85</v>
      </c>
      <c r="AQ64" s="3">
        <v>62</v>
      </c>
      <c r="AR64" s="3">
        <v>49</v>
      </c>
      <c r="AS64" s="3">
        <v>31</v>
      </c>
      <c r="AT64" s="3">
        <v>24</v>
      </c>
      <c r="AU64" s="3">
        <v>19</v>
      </c>
      <c r="AV64" s="3">
        <v>13</v>
      </c>
      <c r="AW64" s="3">
        <v>8</v>
      </c>
      <c r="AX64" s="3">
        <v>12</v>
      </c>
      <c r="AY64" s="3">
        <v>5</v>
      </c>
      <c r="AZ64" s="3">
        <v>2</v>
      </c>
      <c r="BA64" s="3">
        <v>1</v>
      </c>
      <c r="BB64" s="3">
        <v>1</v>
      </c>
      <c r="BC64" s="3">
        <v>1</v>
      </c>
      <c r="BD64" s="3">
        <v>0</v>
      </c>
      <c r="BE64" s="3">
        <v>0</v>
      </c>
      <c r="BF64" s="3">
        <v>0</v>
      </c>
      <c r="BG64" s="3">
        <v>0</v>
      </c>
      <c r="BH64" s="3">
        <v>0</v>
      </c>
      <c r="BI64" s="3">
        <v>0</v>
      </c>
      <c r="BJ64" s="3">
        <v>0</v>
      </c>
      <c r="BK64" s="3">
        <v>0</v>
      </c>
      <c r="BL64" s="3">
        <v>0</v>
      </c>
      <c r="BM64" s="3">
        <v>0</v>
      </c>
      <c r="BN64" s="3">
        <v>0</v>
      </c>
      <c r="BO64" s="3">
        <v>0</v>
      </c>
      <c r="BP64" s="3">
        <v>0</v>
      </c>
      <c r="BQ64" s="3">
        <v>0</v>
      </c>
      <c r="BR64" s="3">
        <v>0</v>
      </c>
      <c r="BS64" s="3">
        <v>0</v>
      </c>
      <c r="BT64" s="3">
        <v>0</v>
      </c>
      <c r="BU64" s="3">
        <v>0</v>
      </c>
      <c r="BV64" s="3">
        <v>0</v>
      </c>
      <c r="BW64" s="3">
        <v>0</v>
      </c>
      <c r="BX64" s="3">
        <v>0</v>
      </c>
      <c r="BY64" s="3">
        <v>0</v>
      </c>
      <c r="BZ64" s="3">
        <v>0</v>
      </c>
      <c r="CA64" s="3">
        <v>0</v>
      </c>
      <c r="CB64" s="3">
        <v>0</v>
      </c>
      <c r="CC64" s="3">
        <v>0</v>
      </c>
      <c r="CD64" s="3">
        <v>0</v>
      </c>
      <c r="CE64" s="3">
        <v>0</v>
      </c>
      <c r="CF64" s="3">
        <v>0</v>
      </c>
      <c r="CG64" s="3">
        <v>0</v>
      </c>
      <c r="CH64" s="3">
        <v>0</v>
      </c>
      <c r="CI64" s="3">
        <v>0</v>
      </c>
      <c r="CJ64" s="3">
        <v>0</v>
      </c>
      <c r="CK64" s="3">
        <v>0</v>
      </c>
      <c r="CL64" s="3">
        <v>0</v>
      </c>
      <c r="CM64" s="3">
        <v>0</v>
      </c>
      <c r="CN64" s="3">
        <v>0</v>
      </c>
      <c r="CO64" s="3">
        <v>0</v>
      </c>
      <c r="CP64" s="3">
        <v>0</v>
      </c>
      <c r="CQ64" s="3">
        <v>0</v>
      </c>
      <c r="CR64" s="3">
        <v>0</v>
      </c>
      <c r="CS64" s="3">
        <v>0</v>
      </c>
      <c r="CT64" s="3">
        <v>0</v>
      </c>
      <c r="CU64" s="3">
        <v>0</v>
      </c>
      <c r="CV64" s="3">
        <v>0</v>
      </c>
      <c r="CW64" s="3">
        <v>0</v>
      </c>
      <c r="CX64" s="3">
        <v>0</v>
      </c>
      <c r="CY64" s="3">
        <v>0</v>
      </c>
    </row>
    <row r="65" spans="1:103" x14ac:dyDescent="0.3">
      <c r="A65" s="3">
        <v>62</v>
      </c>
      <c r="B65" s="3" t="s">
        <v>327</v>
      </c>
      <c r="C65" s="3">
        <v>5</v>
      </c>
      <c r="D65" s="3">
        <v>2351</v>
      </c>
      <c r="E65" s="3">
        <v>3.99</v>
      </c>
      <c r="F65" s="3">
        <v>3.25</v>
      </c>
      <c r="G65" s="3">
        <v>1.56</v>
      </c>
      <c r="H65" s="3">
        <v>22.01</v>
      </c>
      <c r="I65" s="3">
        <v>3.34</v>
      </c>
      <c r="J65" s="3">
        <v>2.06</v>
      </c>
      <c r="K65" s="3">
        <v>1.7</v>
      </c>
      <c r="L65" s="3">
        <v>2</v>
      </c>
      <c r="M65" s="3">
        <v>2.0499999999999998</v>
      </c>
      <c r="N65" s="3">
        <v>2.0499999999999998</v>
      </c>
      <c r="O65" s="3">
        <v>2.27</v>
      </c>
      <c r="P65" s="3">
        <v>2.54</v>
      </c>
      <c r="Q65" s="3">
        <v>4.1399999999999997</v>
      </c>
      <c r="R65" s="3">
        <v>6.28</v>
      </c>
      <c r="S65" s="3">
        <v>8.99</v>
      </c>
      <c r="T65" s="3">
        <v>41.61</v>
      </c>
      <c r="U65" s="3">
        <v>11.64</v>
      </c>
      <c r="V65" s="3">
        <v>46.86</v>
      </c>
      <c r="W65" s="3">
        <v>1.56</v>
      </c>
      <c r="X65" s="3">
        <v>22.01</v>
      </c>
      <c r="Y65" s="3">
        <v>6.45</v>
      </c>
      <c r="Z65" s="3">
        <v>8.19</v>
      </c>
      <c r="AA65" s="3">
        <v>9.2799999999999994</v>
      </c>
      <c r="AB65" s="3">
        <v>10.67</v>
      </c>
      <c r="AC65" s="3">
        <v>11.48</v>
      </c>
      <c r="AD65" s="3">
        <v>12.27</v>
      </c>
      <c r="AE65" s="3">
        <v>12.89</v>
      </c>
      <c r="AF65" s="3">
        <v>14.63</v>
      </c>
      <c r="AG65" s="3">
        <v>18.420000000000002</v>
      </c>
      <c r="AH65" s="3">
        <v>0</v>
      </c>
      <c r="AI65" s="3">
        <v>591</v>
      </c>
      <c r="AJ65" s="3">
        <v>930</v>
      </c>
      <c r="AK65" s="3">
        <v>103</v>
      </c>
      <c r="AL65" s="3">
        <v>120</v>
      </c>
      <c r="AM65" s="3">
        <v>109</v>
      </c>
      <c r="AN65" s="3">
        <v>100</v>
      </c>
      <c r="AO65" s="3">
        <v>77</v>
      </c>
      <c r="AP65" s="3">
        <v>85</v>
      </c>
      <c r="AQ65" s="3">
        <v>56</v>
      </c>
      <c r="AR65" s="3">
        <v>49</v>
      </c>
      <c r="AS65" s="3">
        <v>43</v>
      </c>
      <c r="AT65" s="3">
        <v>46</v>
      </c>
      <c r="AU65" s="3">
        <v>14</v>
      </c>
      <c r="AV65" s="3">
        <v>9</v>
      </c>
      <c r="AW65" s="3">
        <v>5</v>
      </c>
      <c r="AX65" s="3">
        <v>2</v>
      </c>
      <c r="AY65" s="3">
        <v>3</v>
      </c>
      <c r="AZ65" s="3">
        <v>3</v>
      </c>
      <c r="BA65" s="3">
        <v>3</v>
      </c>
      <c r="BB65" s="3">
        <v>2</v>
      </c>
      <c r="BC65" s="3">
        <v>0</v>
      </c>
      <c r="BD65" s="3">
        <v>1</v>
      </c>
      <c r="BE65" s="3">
        <v>0</v>
      </c>
      <c r="BF65" s="3">
        <v>0</v>
      </c>
      <c r="BG65" s="3">
        <v>0</v>
      </c>
      <c r="BH65" s="3">
        <v>0</v>
      </c>
      <c r="BI65" s="3">
        <v>0</v>
      </c>
      <c r="BJ65" s="3">
        <v>0</v>
      </c>
      <c r="BK65" s="3">
        <v>0</v>
      </c>
      <c r="BL65" s="3">
        <v>0</v>
      </c>
      <c r="BM65" s="3">
        <v>0</v>
      </c>
      <c r="BN65" s="3">
        <v>0</v>
      </c>
      <c r="BO65" s="3">
        <v>0</v>
      </c>
      <c r="BP65" s="3">
        <v>0</v>
      </c>
      <c r="BQ65" s="3">
        <v>0</v>
      </c>
      <c r="BR65" s="3">
        <v>0</v>
      </c>
      <c r="BS65" s="3">
        <v>0</v>
      </c>
      <c r="BT65" s="3">
        <v>0</v>
      </c>
      <c r="BU65" s="3">
        <v>0</v>
      </c>
      <c r="BV65" s="3">
        <v>0</v>
      </c>
      <c r="BW65" s="3">
        <v>0</v>
      </c>
      <c r="BX65" s="3">
        <v>0</v>
      </c>
      <c r="BY65" s="3">
        <v>0</v>
      </c>
      <c r="BZ65" s="3">
        <v>0</v>
      </c>
      <c r="CA65" s="3">
        <v>0</v>
      </c>
      <c r="CB65" s="3">
        <v>0</v>
      </c>
      <c r="CC65" s="3">
        <v>0</v>
      </c>
      <c r="CD65" s="3">
        <v>0</v>
      </c>
      <c r="CE65" s="3">
        <v>0</v>
      </c>
      <c r="CF65" s="3">
        <v>0</v>
      </c>
      <c r="CG65" s="3">
        <v>0</v>
      </c>
      <c r="CH65" s="3">
        <v>0</v>
      </c>
      <c r="CI65" s="3">
        <v>0</v>
      </c>
      <c r="CJ65" s="3">
        <v>0</v>
      </c>
      <c r="CK65" s="3">
        <v>0</v>
      </c>
      <c r="CL65" s="3">
        <v>0</v>
      </c>
      <c r="CM65" s="3">
        <v>0</v>
      </c>
      <c r="CN65" s="3">
        <v>0</v>
      </c>
      <c r="CO65" s="3">
        <v>0</v>
      </c>
      <c r="CP65" s="3">
        <v>0</v>
      </c>
      <c r="CQ65" s="3">
        <v>0</v>
      </c>
      <c r="CR65" s="3">
        <v>0</v>
      </c>
      <c r="CS65" s="3">
        <v>0</v>
      </c>
      <c r="CT65" s="3">
        <v>0</v>
      </c>
      <c r="CU65" s="3">
        <v>0</v>
      </c>
      <c r="CV65" s="3">
        <v>0</v>
      </c>
      <c r="CW65" s="3">
        <v>0</v>
      </c>
      <c r="CX65" s="3">
        <v>0</v>
      </c>
      <c r="CY65" s="3">
        <v>0</v>
      </c>
    </row>
    <row r="66" spans="1:103" x14ac:dyDescent="0.3">
      <c r="A66" s="3">
        <v>63</v>
      </c>
      <c r="B66" s="3" t="s">
        <v>328</v>
      </c>
      <c r="C66" s="3">
        <v>5</v>
      </c>
      <c r="D66" s="3">
        <v>2626</v>
      </c>
      <c r="E66" s="3">
        <v>4</v>
      </c>
      <c r="F66" s="3">
        <v>3.16</v>
      </c>
      <c r="G66" s="3">
        <v>1.56</v>
      </c>
      <c r="H66" s="3">
        <v>23.15</v>
      </c>
      <c r="I66" s="3">
        <v>3.35</v>
      </c>
      <c r="J66" s="3">
        <v>2.06</v>
      </c>
      <c r="K66" s="3">
        <v>1.7</v>
      </c>
      <c r="L66" s="3">
        <v>2</v>
      </c>
      <c r="M66" s="3">
        <v>2.0499999999999998</v>
      </c>
      <c r="N66" s="3">
        <v>2.09</v>
      </c>
      <c r="O66" s="3">
        <v>2.27</v>
      </c>
      <c r="P66" s="3">
        <v>2.66</v>
      </c>
      <c r="Q66" s="3">
        <v>4.43</v>
      </c>
      <c r="R66" s="3">
        <v>6.28</v>
      </c>
      <c r="S66" s="3">
        <v>8.8699999999999992</v>
      </c>
      <c r="T66" s="3">
        <v>44.06</v>
      </c>
      <c r="U66" s="3">
        <v>11.28</v>
      </c>
      <c r="V66" s="3">
        <v>45.76</v>
      </c>
      <c r="W66" s="3">
        <v>1.56</v>
      </c>
      <c r="X66" s="3">
        <v>23.15</v>
      </c>
      <c r="Y66" s="3">
        <v>6.16</v>
      </c>
      <c r="Z66" s="3">
        <v>7.82</v>
      </c>
      <c r="AA66" s="3">
        <v>9.32</v>
      </c>
      <c r="AB66" s="3">
        <v>10.14</v>
      </c>
      <c r="AC66" s="3">
        <v>11.08</v>
      </c>
      <c r="AD66" s="3">
        <v>12.03</v>
      </c>
      <c r="AE66" s="3">
        <v>12.97</v>
      </c>
      <c r="AF66" s="3">
        <v>14.3</v>
      </c>
      <c r="AG66" s="3">
        <v>16.899999999999999</v>
      </c>
      <c r="AH66" s="3">
        <v>0</v>
      </c>
      <c r="AI66" s="3">
        <v>600</v>
      </c>
      <c r="AJ66" s="3">
        <v>1068</v>
      </c>
      <c r="AK66" s="3">
        <v>125</v>
      </c>
      <c r="AL66" s="3">
        <v>138</v>
      </c>
      <c r="AM66" s="3">
        <v>140</v>
      </c>
      <c r="AN66" s="3">
        <v>123</v>
      </c>
      <c r="AO66" s="3">
        <v>105</v>
      </c>
      <c r="AP66" s="3">
        <v>69</v>
      </c>
      <c r="AQ66" s="3">
        <v>73</v>
      </c>
      <c r="AR66" s="3">
        <v>57</v>
      </c>
      <c r="AS66" s="3">
        <v>42</v>
      </c>
      <c r="AT66" s="3">
        <v>37</v>
      </c>
      <c r="AU66" s="3">
        <v>17</v>
      </c>
      <c r="AV66" s="3">
        <v>13</v>
      </c>
      <c r="AW66" s="3">
        <v>6</v>
      </c>
      <c r="AX66" s="3">
        <v>4</v>
      </c>
      <c r="AY66" s="3">
        <v>2</v>
      </c>
      <c r="AZ66" s="3">
        <v>4</v>
      </c>
      <c r="BA66" s="3">
        <v>2</v>
      </c>
      <c r="BB66" s="3">
        <v>0</v>
      </c>
      <c r="BC66" s="3">
        <v>0</v>
      </c>
      <c r="BD66" s="3">
        <v>0</v>
      </c>
      <c r="BE66" s="3">
        <v>1</v>
      </c>
      <c r="BF66" s="3">
        <v>0</v>
      </c>
      <c r="BG66" s="3">
        <v>0</v>
      </c>
      <c r="BH66" s="3">
        <v>0</v>
      </c>
      <c r="BI66" s="3">
        <v>0</v>
      </c>
      <c r="BJ66" s="3">
        <v>0</v>
      </c>
      <c r="BK66" s="3">
        <v>0</v>
      </c>
      <c r="BL66" s="3">
        <v>0</v>
      </c>
      <c r="BM66" s="3">
        <v>0</v>
      </c>
      <c r="BN66" s="3">
        <v>0</v>
      </c>
      <c r="BO66" s="3">
        <v>0</v>
      </c>
      <c r="BP66" s="3">
        <v>0</v>
      </c>
      <c r="BQ66" s="3">
        <v>0</v>
      </c>
      <c r="BR66" s="3">
        <v>0</v>
      </c>
      <c r="BS66" s="3">
        <v>0</v>
      </c>
      <c r="BT66" s="3">
        <v>0</v>
      </c>
      <c r="BU66" s="3">
        <v>0</v>
      </c>
      <c r="BV66" s="3">
        <v>0</v>
      </c>
      <c r="BW66" s="3">
        <v>0</v>
      </c>
      <c r="BX66" s="3">
        <v>0</v>
      </c>
      <c r="BY66" s="3">
        <v>0</v>
      </c>
      <c r="BZ66" s="3">
        <v>0</v>
      </c>
      <c r="CA66" s="3">
        <v>0</v>
      </c>
      <c r="CB66" s="3">
        <v>0</v>
      </c>
      <c r="CC66" s="3">
        <v>0</v>
      </c>
      <c r="CD66" s="3">
        <v>0</v>
      </c>
      <c r="CE66" s="3">
        <v>0</v>
      </c>
      <c r="CF66" s="3">
        <v>0</v>
      </c>
      <c r="CG66" s="3">
        <v>0</v>
      </c>
      <c r="CH66" s="3">
        <v>0</v>
      </c>
      <c r="CI66" s="3">
        <v>0</v>
      </c>
      <c r="CJ66" s="3">
        <v>0</v>
      </c>
      <c r="CK66" s="3">
        <v>0</v>
      </c>
      <c r="CL66" s="3">
        <v>0</v>
      </c>
      <c r="CM66" s="3">
        <v>0</v>
      </c>
      <c r="CN66" s="3">
        <v>0</v>
      </c>
      <c r="CO66" s="3">
        <v>0</v>
      </c>
      <c r="CP66" s="3">
        <v>0</v>
      </c>
      <c r="CQ66" s="3">
        <v>0</v>
      </c>
      <c r="CR66" s="3">
        <v>0</v>
      </c>
      <c r="CS66" s="3">
        <v>0</v>
      </c>
      <c r="CT66" s="3">
        <v>0</v>
      </c>
      <c r="CU66" s="3">
        <v>0</v>
      </c>
      <c r="CV66" s="3">
        <v>0</v>
      </c>
      <c r="CW66" s="3">
        <v>0</v>
      </c>
      <c r="CX66" s="3">
        <v>0</v>
      </c>
      <c r="CY66" s="3">
        <v>0</v>
      </c>
    </row>
    <row r="67" spans="1:103" x14ac:dyDescent="0.3">
      <c r="A67" s="3">
        <v>64</v>
      </c>
      <c r="B67" s="3" t="s">
        <v>329</v>
      </c>
      <c r="C67" s="3">
        <v>5</v>
      </c>
      <c r="D67" s="3">
        <v>2504</v>
      </c>
      <c r="E67" s="3">
        <v>3.9</v>
      </c>
      <c r="F67" s="3">
        <v>3.15</v>
      </c>
      <c r="G67" s="3">
        <v>1.56</v>
      </c>
      <c r="H67" s="3">
        <v>21.16</v>
      </c>
      <c r="I67" s="3">
        <v>3.28</v>
      </c>
      <c r="J67" s="3">
        <v>2.06</v>
      </c>
      <c r="K67" s="3">
        <v>1.7</v>
      </c>
      <c r="L67" s="3">
        <v>2</v>
      </c>
      <c r="M67" s="3">
        <v>2.0499999999999998</v>
      </c>
      <c r="N67" s="3">
        <v>2.0499999999999998</v>
      </c>
      <c r="O67" s="3">
        <v>2.2599999999999998</v>
      </c>
      <c r="P67" s="3">
        <v>2.46</v>
      </c>
      <c r="Q67" s="3">
        <v>3.79</v>
      </c>
      <c r="R67" s="3">
        <v>6.08</v>
      </c>
      <c r="S67" s="3">
        <v>9.1</v>
      </c>
      <c r="T67" s="3">
        <v>40.369999999999997</v>
      </c>
      <c r="U67" s="3">
        <v>11.02</v>
      </c>
      <c r="V67" s="3">
        <v>40.25</v>
      </c>
      <c r="W67" s="3">
        <v>1.56</v>
      </c>
      <c r="X67" s="3">
        <v>21.16</v>
      </c>
      <c r="Y67" s="3">
        <v>6.41</v>
      </c>
      <c r="Z67" s="3">
        <v>8.27</v>
      </c>
      <c r="AA67" s="3">
        <v>9.24</v>
      </c>
      <c r="AB67" s="3">
        <v>10.11</v>
      </c>
      <c r="AC67" s="3">
        <v>10.67</v>
      </c>
      <c r="AD67" s="3">
        <v>11.65</v>
      </c>
      <c r="AE67" s="3">
        <v>12.65</v>
      </c>
      <c r="AF67" s="3">
        <v>13.71</v>
      </c>
      <c r="AG67" s="3">
        <v>15.61</v>
      </c>
      <c r="AH67" s="3">
        <v>0</v>
      </c>
      <c r="AI67" s="3">
        <v>620</v>
      </c>
      <c r="AJ67" s="3">
        <v>1034</v>
      </c>
      <c r="AK67" s="3">
        <v>121</v>
      </c>
      <c r="AL67" s="3">
        <v>115</v>
      </c>
      <c r="AM67" s="3">
        <v>108</v>
      </c>
      <c r="AN67" s="3">
        <v>89</v>
      </c>
      <c r="AO67" s="3">
        <v>70</v>
      </c>
      <c r="AP67" s="3">
        <v>89</v>
      </c>
      <c r="AQ67" s="3">
        <v>69</v>
      </c>
      <c r="AR67" s="3">
        <v>75</v>
      </c>
      <c r="AS67" s="3">
        <v>42</v>
      </c>
      <c r="AT67" s="3">
        <v>27</v>
      </c>
      <c r="AU67" s="3">
        <v>21</v>
      </c>
      <c r="AV67" s="3">
        <v>6</v>
      </c>
      <c r="AW67" s="3">
        <v>9</v>
      </c>
      <c r="AX67" s="3">
        <v>3</v>
      </c>
      <c r="AY67" s="3">
        <v>2</v>
      </c>
      <c r="AZ67" s="3">
        <v>2</v>
      </c>
      <c r="BA67" s="3">
        <v>1</v>
      </c>
      <c r="BB67" s="3">
        <v>0</v>
      </c>
      <c r="BC67" s="3">
        <v>1</v>
      </c>
      <c r="BD67" s="3">
        <v>0</v>
      </c>
      <c r="BE67" s="3">
        <v>0</v>
      </c>
      <c r="BF67" s="3">
        <v>0</v>
      </c>
      <c r="BG67" s="3">
        <v>0</v>
      </c>
      <c r="BH67" s="3">
        <v>0</v>
      </c>
      <c r="BI67" s="3">
        <v>0</v>
      </c>
      <c r="BJ67" s="3">
        <v>0</v>
      </c>
      <c r="BK67" s="3">
        <v>0</v>
      </c>
      <c r="BL67" s="3">
        <v>0</v>
      </c>
      <c r="BM67" s="3">
        <v>0</v>
      </c>
      <c r="BN67" s="3">
        <v>0</v>
      </c>
      <c r="BO67" s="3">
        <v>0</v>
      </c>
      <c r="BP67" s="3">
        <v>0</v>
      </c>
      <c r="BQ67" s="3">
        <v>0</v>
      </c>
      <c r="BR67" s="3">
        <v>0</v>
      </c>
      <c r="BS67" s="3">
        <v>0</v>
      </c>
      <c r="BT67" s="3">
        <v>0</v>
      </c>
      <c r="BU67" s="3">
        <v>0</v>
      </c>
      <c r="BV67" s="3">
        <v>0</v>
      </c>
      <c r="BW67" s="3">
        <v>0</v>
      </c>
      <c r="BX67" s="3">
        <v>0</v>
      </c>
      <c r="BY67" s="3">
        <v>0</v>
      </c>
      <c r="BZ67" s="3">
        <v>0</v>
      </c>
      <c r="CA67" s="3">
        <v>0</v>
      </c>
      <c r="CB67" s="3">
        <v>0</v>
      </c>
      <c r="CC67" s="3">
        <v>0</v>
      </c>
      <c r="CD67" s="3">
        <v>0</v>
      </c>
      <c r="CE67" s="3">
        <v>0</v>
      </c>
      <c r="CF67" s="3">
        <v>0</v>
      </c>
      <c r="CG67" s="3">
        <v>0</v>
      </c>
      <c r="CH67" s="3">
        <v>0</v>
      </c>
      <c r="CI67" s="3">
        <v>0</v>
      </c>
      <c r="CJ67" s="3">
        <v>0</v>
      </c>
      <c r="CK67" s="3">
        <v>0</v>
      </c>
      <c r="CL67" s="3">
        <v>0</v>
      </c>
      <c r="CM67" s="3">
        <v>0</v>
      </c>
      <c r="CN67" s="3">
        <v>0</v>
      </c>
      <c r="CO67" s="3">
        <v>0</v>
      </c>
      <c r="CP67" s="3">
        <v>0</v>
      </c>
      <c r="CQ67" s="3">
        <v>0</v>
      </c>
      <c r="CR67" s="3">
        <v>0</v>
      </c>
      <c r="CS67" s="3">
        <v>0</v>
      </c>
      <c r="CT67" s="3">
        <v>0</v>
      </c>
      <c r="CU67" s="3">
        <v>0</v>
      </c>
      <c r="CV67" s="3">
        <v>0</v>
      </c>
      <c r="CW67" s="3">
        <v>0</v>
      </c>
      <c r="CX67" s="3">
        <v>0</v>
      </c>
      <c r="CY67" s="3">
        <v>0</v>
      </c>
    </row>
    <row r="68" spans="1:103" x14ac:dyDescent="0.3">
      <c r="A68" s="3">
        <v>65</v>
      </c>
      <c r="B68" s="3" t="s">
        <v>330</v>
      </c>
      <c r="C68" s="3">
        <v>5</v>
      </c>
      <c r="D68" s="3">
        <v>2878</v>
      </c>
      <c r="E68" s="3">
        <v>3.94</v>
      </c>
      <c r="F68" s="3">
        <v>3.06</v>
      </c>
      <c r="G68" s="3">
        <v>1.56</v>
      </c>
      <c r="H68" s="3">
        <v>21.59</v>
      </c>
      <c r="I68" s="3">
        <v>3.31</v>
      </c>
      <c r="J68" s="3">
        <v>2.06</v>
      </c>
      <c r="K68" s="3">
        <v>1.7</v>
      </c>
      <c r="L68" s="3">
        <v>2</v>
      </c>
      <c r="M68" s="3">
        <v>2.0499999999999998</v>
      </c>
      <c r="N68" s="3">
        <v>2.0499999999999998</v>
      </c>
      <c r="O68" s="3">
        <v>2.27</v>
      </c>
      <c r="P68" s="3">
        <v>2.74</v>
      </c>
      <c r="Q68" s="3">
        <v>4.3099999999999996</v>
      </c>
      <c r="R68" s="3">
        <v>6.16</v>
      </c>
      <c r="S68" s="3">
        <v>8.59</v>
      </c>
      <c r="T68" s="3">
        <v>44.94</v>
      </c>
      <c r="U68" s="3">
        <v>11.01</v>
      </c>
      <c r="V68" s="3">
        <v>43.8</v>
      </c>
      <c r="W68" s="3">
        <v>1.56</v>
      </c>
      <c r="X68" s="3">
        <v>21.59</v>
      </c>
      <c r="Y68" s="3">
        <v>6.05</v>
      </c>
      <c r="Z68" s="3">
        <v>7.59</v>
      </c>
      <c r="AA68" s="3">
        <v>8.75</v>
      </c>
      <c r="AB68" s="3">
        <v>9.75</v>
      </c>
      <c r="AC68" s="3">
        <v>10.88</v>
      </c>
      <c r="AD68" s="3">
        <v>11.89</v>
      </c>
      <c r="AE68" s="3">
        <v>12.86</v>
      </c>
      <c r="AF68" s="3">
        <v>14.18</v>
      </c>
      <c r="AG68" s="3">
        <v>16.95</v>
      </c>
      <c r="AH68" s="3">
        <v>0</v>
      </c>
      <c r="AI68" s="3">
        <v>627</v>
      </c>
      <c r="AJ68" s="3">
        <v>1187</v>
      </c>
      <c r="AK68" s="3">
        <v>150</v>
      </c>
      <c r="AL68" s="3">
        <v>177</v>
      </c>
      <c r="AM68" s="3">
        <v>127</v>
      </c>
      <c r="AN68" s="3">
        <v>155</v>
      </c>
      <c r="AO68" s="3">
        <v>110</v>
      </c>
      <c r="AP68" s="3">
        <v>99</v>
      </c>
      <c r="AQ68" s="3">
        <v>75</v>
      </c>
      <c r="AR68" s="3">
        <v>45</v>
      </c>
      <c r="AS68" s="3">
        <v>43</v>
      </c>
      <c r="AT68" s="3">
        <v>32</v>
      </c>
      <c r="AU68" s="3">
        <v>19</v>
      </c>
      <c r="AV68" s="3">
        <v>14</v>
      </c>
      <c r="AW68" s="3">
        <v>4</v>
      </c>
      <c r="AX68" s="3">
        <v>3</v>
      </c>
      <c r="AY68" s="3">
        <v>6</v>
      </c>
      <c r="AZ68" s="3">
        <v>3</v>
      </c>
      <c r="BA68" s="3">
        <v>0</v>
      </c>
      <c r="BB68" s="3">
        <v>1</v>
      </c>
      <c r="BC68" s="3">
        <v>1</v>
      </c>
      <c r="BD68" s="3">
        <v>0</v>
      </c>
      <c r="BE68" s="3">
        <v>0</v>
      </c>
      <c r="BF68" s="3">
        <v>0</v>
      </c>
      <c r="BG68" s="3">
        <v>0</v>
      </c>
      <c r="BH68" s="3">
        <v>0</v>
      </c>
      <c r="BI68" s="3">
        <v>0</v>
      </c>
      <c r="BJ68" s="3">
        <v>0</v>
      </c>
      <c r="BK68" s="3">
        <v>0</v>
      </c>
      <c r="BL68" s="3">
        <v>0</v>
      </c>
      <c r="BM68" s="3">
        <v>0</v>
      </c>
      <c r="BN68" s="3">
        <v>0</v>
      </c>
      <c r="BO68" s="3">
        <v>0</v>
      </c>
      <c r="BP68" s="3">
        <v>0</v>
      </c>
      <c r="BQ68" s="3">
        <v>0</v>
      </c>
      <c r="BR68" s="3">
        <v>0</v>
      </c>
      <c r="BS68" s="3">
        <v>0</v>
      </c>
      <c r="BT68" s="3">
        <v>0</v>
      </c>
      <c r="BU68" s="3">
        <v>0</v>
      </c>
      <c r="BV68" s="3">
        <v>0</v>
      </c>
      <c r="BW68" s="3">
        <v>0</v>
      </c>
      <c r="BX68" s="3">
        <v>0</v>
      </c>
      <c r="BY68" s="3">
        <v>0</v>
      </c>
      <c r="BZ68" s="3">
        <v>0</v>
      </c>
      <c r="CA68" s="3">
        <v>0</v>
      </c>
      <c r="CB68" s="3">
        <v>0</v>
      </c>
      <c r="CC68" s="3">
        <v>0</v>
      </c>
      <c r="CD68" s="3">
        <v>0</v>
      </c>
      <c r="CE68" s="3">
        <v>0</v>
      </c>
      <c r="CF68" s="3">
        <v>0</v>
      </c>
      <c r="CG68" s="3">
        <v>0</v>
      </c>
      <c r="CH68" s="3">
        <v>0</v>
      </c>
      <c r="CI68" s="3">
        <v>0</v>
      </c>
      <c r="CJ68" s="3">
        <v>0</v>
      </c>
      <c r="CK68" s="3">
        <v>0</v>
      </c>
      <c r="CL68" s="3">
        <v>0</v>
      </c>
      <c r="CM68" s="3">
        <v>0</v>
      </c>
      <c r="CN68" s="3">
        <v>0</v>
      </c>
      <c r="CO68" s="3">
        <v>0</v>
      </c>
      <c r="CP68" s="3">
        <v>0</v>
      </c>
      <c r="CQ68" s="3">
        <v>0</v>
      </c>
      <c r="CR68" s="3">
        <v>0</v>
      </c>
      <c r="CS68" s="3">
        <v>0</v>
      </c>
      <c r="CT68" s="3">
        <v>0</v>
      </c>
      <c r="CU68" s="3">
        <v>0</v>
      </c>
      <c r="CV68" s="3">
        <v>0</v>
      </c>
      <c r="CW68" s="3">
        <v>0</v>
      </c>
      <c r="CX68" s="3">
        <v>0</v>
      </c>
      <c r="CY68" s="3">
        <v>0</v>
      </c>
    </row>
    <row r="69" spans="1:103" x14ac:dyDescent="0.3">
      <c r="A69" s="3">
        <v>66</v>
      </c>
      <c r="B69" s="3" t="s">
        <v>331</v>
      </c>
      <c r="C69" s="3">
        <v>5</v>
      </c>
      <c r="D69" s="3">
        <v>2955</v>
      </c>
      <c r="E69" s="3">
        <v>3.99</v>
      </c>
      <c r="F69" s="3">
        <v>3.09</v>
      </c>
      <c r="G69" s="3">
        <v>1.56</v>
      </c>
      <c r="H69" s="3">
        <v>20.53</v>
      </c>
      <c r="I69" s="3">
        <v>3.35</v>
      </c>
      <c r="J69" s="3">
        <v>2.0499999999999998</v>
      </c>
      <c r="K69" s="3">
        <v>1.76</v>
      </c>
      <c r="L69" s="3">
        <v>2</v>
      </c>
      <c r="M69" s="3">
        <v>2.0499999999999998</v>
      </c>
      <c r="N69" s="3">
        <v>2.17</v>
      </c>
      <c r="O69" s="3">
        <v>2.34</v>
      </c>
      <c r="P69" s="3">
        <v>2.74</v>
      </c>
      <c r="Q69" s="3">
        <v>4.43</v>
      </c>
      <c r="R69" s="3">
        <v>6.16</v>
      </c>
      <c r="S69" s="3">
        <v>8.6199999999999992</v>
      </c>
      <c r="T69" s="3">
        <v>48.15</v>
      </c>
      <c r="U69" s="3">
        <v>11.24</v>
      </c>
      <c r="V69" s="3">
        <v>45.78</v>
      </c>
      <c r="W69" s="3">
        <v>1.56</v>
      </c>
      <c r="X69" s="3">
        <v>20.53</v>
      </c>
      <c r="Y69" s="3">
        <v>5.98</v>
      </c>
      <c r="Z69" s="3">
        <v>7.59</v>
      </c>
      <c r="AA69" s="3">
        <v>8.7899999999999991</v>
      </c>
      <c r="AB69" s="3">
        <v>9.7100000000000009</v>
      </c>
      <c r="AC69" s="3">
        <v>10.84</v>
      </c>
      <c r="AD69" s="3">
        <v>12.18</v>
      </c>
      <c r="AE69" s="3">
        <v>13.18</v>
      </c>
      <c r="AF69" s="3">
        <v>14.78</v>
      </c>
      <c r="AG69" s="3">
        <v>17.53</v>
      </c>
      <c r="AH69" s="3">
        <v>0</v>
      </c>
      <c r="AI69" s="3">
        <v>640</v>
      </c>
      <c r="AJ69" s="3">
        <v>1199</v>
      </c>
      <c r="AK69" s="3">
        <v>142</v>
      </c>
      <c r="AL69" s="3">
        <v>182</v>
      </c>
      <c r="AM69" s="3">
        <v>168</v>
      </c>
      <c r="AN69" s="3">
        <v>147</v>
      </c>
      <c r="AO69" s="3">
        <v>118</v>
      </c>
      <c r="AP69" s="3">
        <v>94</v>
      </c>
      <c r="AQ69" s="3">
        <v>90</v>
      </c>
      <c r="AR69" s="3">
        <v>51</v>
      </c>
      <c r="AS69" s="3">
        <v>33</v>
      </c>
      <c r="AT69" s="3">
        <v>36</v>
      </c>
      <c r="AU69" s="3">
        <v>19</v>
      </c>
      <c r="AV69" s="3">
        <v>11</v>
      </c>
      <c r="AW69" s="3">
        <v>8</v>
      </c>
      <c r="AX69" s="3">
        <v>3</v>
      </c>
      <c r="AY69" s="3">
        <v>6</v>
      </c>
      <c r="AZ69" s="3">
        <v>4</v>
      </c>
      <c r="BA69" s="3">
        <v>2</v>
      </c>
      <c r="BB69" s="3">
        <v>2</v>
      </c>
      <c r="BC69" s="3">
        <v>0</v>
      </c>
      <c r="BD69" s="3">
        <v>0</v>
      </c>
      <c r="BE69" s="3">
        <v>0</v>
      </c>
      <c r="BF69" s="3">
        <v>0</v>
      </c>
      <c r="BG69" s="3">
        <v>0</v>
      </c>
      <c r="BH69" s="3">
        <v>0</v>
      </c>
      <c r="BI69" s="3">
        <v>0</v>
      </c>
      <c r="BJ69" s="3">
        <v>0</v>
      </c>
      <c r="BK69" s="3">
        <v>0</v>
      </c>
      <c r="BL69" s="3">
        <v>0</v>
      </c>
      <c r="BM69" s="3">
        <v>0</v>
      </c>
      <c r="BN69" s="3">
        <v>0</v>
      </c>
      <c r="BO69" s="3">
        <v>0</v>
      </c>
      <c r="BP69" s="3">
        <v>0</v>
      </c>
      <c r="BQ69" s="3">
        <v>0</v>
      </c>
      <c r="BR69" s="3">
        <v>0</v>
      </c>
      <c r="BS69" s="3">
        <v>0</v>
      </c>
      <c r="BT69" s="3">
        <v>0</v>
      </c>
      <c r="BU69" s="3">
        <v>0</v>
      </c>
      <c r="BV69" s="3">
        <v>0</v>
      </c>
      <c r="BW69" s="3">
        <v>0</v>
      </c>
      <c r="BX69" s="3">
        <v>0</v>
      </c>
      <c r="BY69" s="3">
        <v>0</v>
      </c>
      <c r="BZ69" s="3">
        <v>0</v>
      </c>
      <c r="CA69" s="3">
        <v>0</v>
      </c>
      <c r="CB69" s="3">
        <v>0</v>
      </c>
      <c r="CC69" s="3">
        <v>0</v>
      </c>
      <c r="CD69" s="3">
        <v>0</v>
      </c>
      <c r="CE69" s="3">
        <v>0</v>
      </c>
      <c r="CF69" s="3">
        <v>0</v>
      </c>
      <c r="CG69" s="3">
        <v>0</v>
      </c>
      <c r="CH69" s="3">
        <v>0</v>
      </c>
      <c r="CI69" s="3">
        <v>0</v>
      </c>
      <c r="CJ69" s="3">
        <v>0</v>
      </c>
      <c r="CK69" s="3">
        <v>0</v>
      </c>
      <c r="CL69" s="3">
        <v>0</v>
      </c>
      <c r="CM69" s="3">
        <v>0</v>
      </c>
      <c r="CN69" s="3">
        <v>0</v>
      </c>
      <c r="CO69" s="3">
        <v>0</v>
      </c>
      <c r="CP69" s="3">
        <v>0</v>
      </c>
      <c r="CQ69" s="3">
        <v>0</v>
      </c>
      <c r="CR69" s="3">
        <v>0</v>
      </c>
      <c r="CS69" s="3">
        <v>0</v>
      </c>
      <c r="CT69" s="3">
        <v>0</v>
      </c>
      <c r="CU69" s="3">
        <v>0</v>
      </c>
      <c r="CV69" s="3">
        <v>0</v>
      </c>
      <c r="CW69" s="3">
        <v>0</v>
      </c>
      <c r="CX69" s="3">
        <v>0</v>
      </c>
      <c r="CY69" s="3">
        <v>0</v>
      </c>
    </row>
    <row r="70" spans="1:103" x14ac:dyDescent="0.3">
      <c r="A70" s="3">
        <v>67</v>
      </c>
      <c r="B70" s="3" t="s">
        <v>332</v>
      </c>
      <c r="C70" s="3">
        <v>5</v>
      </c>
      <c r="D70" s="3">
        <v>3356</v>
      </c>
      <c r="E70" s="3">
        <v>3.94</v>
      </c>
      <c r="F70" s="3">
        <v>3.07</v>
      </c>
      <c r="G70" s="3">
        <v>1.56</v>
      </c>
      <c r="H70" s="3">
        <v>22.18</v>
      </c>
      <c r="I70" s="3">
        <v>3.31</v>
      </c>
      <c r="J70" s="3">
        <v>2.0499999999999998</v>
      </c>
      <c r="K70" s="3">
        <v>1.76</v>
      </c>
      <c r="L70" s="3">
        <v>2</v>
      </c>
      <c r="M70" s="3">
        <v>2.0499999999999998</v>
      </c>
      <c r="N70" s="3">
        <v>2.14</v>
      </c>
      <c r="O70" s="3">
        <v>2.31</v>
      </c>
      <c r="P70" s="3">
        <v>2.66</v>
      </c>
      <c r="Q70" s="3">
        <v>4.2300000000000004</v>
      </c>
      <c r="R70" s="3">
        <v>6.16</v>
      </c>
      <c r="S70" s="3">
        <v>8.4700000000000006</v>
      </c>
      <c r="T70" s="3">
        <v>53.53</v>
      </c>
      <c r="U70" s="3">
        <v>11.32</v>
      </c>
      <c r="V70" s="3">
        <v>49.01</v>
      </c>
      <c r="W70" s="3">
        <v>1.56</v>
      </c>
      <c r="X70" s="3">
        <v>22.18</v>
      </c>
      <c r="Y70" s="3">
        <v>6.08</v>
      </c>
      <c r="Z70" s="3">
        <v>7.58</v>
      </c>
      <c r="AA70" s="3">
        <v>8.76</v>
      </c>
      <c r="AB70" s="3">
        <v>9.9600000000000009</v>
      </c>
      <c r="AC70" s="3">
        <v>10.92</v>
      </c>
      <c r="AD70" s="3">
        <v>12.01</v>
      </c>
      <c r="AE70" s="3">
        <v>13.13</v>
      </c>
      <c r="AF70" s="3">
        <v>14.81</v>
      </c>
      <c r="AG70" s="3">
        <v>17.690000000000001</v>
      </c>
      <c r="AH70" s="3">
        <v>0</v>
      </c>
      <c r="AI70" s="3">
        <v>705</v>
      </c>
      <c r="AJ70" s="3">
        <v>1426</v>
      </c>
      <c r="AK70" s="3">
        <v>171</v>
      </c>
      <c r="AL70" s="3">
        <v>202</v>
      </c>
      <c r="AM70" s="3">
        <v>150</v>
      </c>
      <c r="AN70" s="3">
        <v>169</v>
      </c>
      <c r="AO70" s="3">
        <v>135</v>
      </c>
      <c r="AP70" s="3">
        <v>110</v>
      </c>
      <c r="AQ70" s="3">
        <v>79</v>
      </c>
      <c r="AR70" s="3">
        <v>66</v>
      </c>
      <c r="AS70" s="3">
        <v>46</v>
      </c>
      <c r="AT70" s="3">
        <v>35</v>
      </c>
      <c r="AU70" s="3">
        <v>25</v>
      </c>
      <c r="AV70" s="3">
        <v>12</v>
      </c>
      <c r="AW70" s="3">
        <v>8</v>
      </c>
      <c r="AX70" s="3">
        <v>3</v>
      </c>
      <c r="AY70" s="3">
        <v>4</v>
      </c>
      <c r="AZ70" s="3">
        <v>4</v>
      </c>
      <c r="BA70" s="3">
        <v>2</v>
      </c>
      <c r="BB70" s="3">
        <v>2</v>
      </c>
      <c r="BC70" s="3">
        <v>1</v>
      </c>
      <c r="BD70" s="3">
        <v>1</v>
      </c>
      <c r="BE70" s="3">
        <v>0</v>
      </c>
      <c r="BF70" s="3">
        <v>0</v>
      </c>
      <c r="BG70" s="3">
        <v>0</v>
      </c>
      <c r="BH70" s="3">
        <v>0</v>
      </c>
      <c r="BI70" s="3">
        <v>0</v>
      </c>
      <c r="BJ70" s="3">
        <v>0</v>
      </c>
      <c r="BK70" s="3">
        <v>0</v>
      </c>
      <c r="BL70" s="3">
        <v>0</v>
      </c>
      <c r="BM70" s="3">
        <v>0</v>
      </c>
      <c r="BN70" s="3">
        <v>0</v>
      </c>
      <c r="BO70" s="3">
        <v>0</v>
      </c>
      <c r="BP70" s="3">
        <v>0</v>
      </c>
      <c r="BQ70" s="3">
        <v>0</v>
      </c>
      <c r="BR70" s="3">
        <v>0</v>
      </c>
      <c r="BS70" s="3">
        <v>0</v>
      </c>
      <c r="BT70" s="3">
        <v>0</v>
      </c>
      <c r="BU70" s="3">
        <v>0</v>
      </c>
      <c r="BV70" s="3">
        <v>0</v>
      </c>
      <c r="BW70" s="3">
        <v>0</v>
      </c>
      <c r="BX70" s="3">
        <v>0</v>
      </c>
      <c r="BY70" s="3">
        <v>0</v>
      </c>
      <c r="BZ70" s="3">
        <v>0</v>
      </c>
      <c r="CA70" s="3">
        <v>0</v>
      </c>
      <c r="CB70" s="3">
        <v>0</v>
      </c>
      <c r="CC70" s="3">
        <v>0</v>
      </c>
      <c r="CD70" s="3">
        <v>0</v>
      </c>
      <c r="CE70" s="3">
        <v>0</v>
      </c>
      <c r="CF70" s="3">
        <v>0</v>
      </c>
      <c r="CG70" s="3">
        <v>0</v>
      </c>
      <c r="CH70" s="3">
        <v>0</v>
      </c>
      <c r="CI70" s="3">
        <v>0</v>
      </c>
      <c r="CJ70" s="3">
        <v>0</v>
      </c>
      <c r="CK70" s="3">
        <v>0</v>
      </c>
      <c r="CL70" s="3">
        <v>0</v>
      </c>
      <c r="CM70" s="3">
        <v>0</v>
      </c>
      <c r="CN70" s="3">
        <v>0</v>
      </c>
      <c r="CO70" s="3">
        <v>0</v>
      </c>
      <c r="CP70" s="3">
        <v>0</v>
      </c>
      <c r="CQ70" s="3">
        <v>0</v>
      </c>
      <c r="CR70" s="3">
        <v>0</v>
      </c>
      <c r="CS70" s="3">
        <v>0</v>
      </c>
      <c r="CT70" s="3">
        <v>0</v>
      </c>
      <c r="CU70" s="3">
        <v>0</v>
      </c>
      <c r="CV70" s="3">
        <v>0</v>
      </c>
      <c r="CW70" s="3">
        <v>0</v>
      </c>
      <c r="CX70" s="3">
        <v>0</v>
      </c>
      <c r="CY70" s="3">
        <v>0</v>
      </c>
    </row>
    <row r="71" spans="1:103" x14ac:dyDescent="0.3">
      <c r="A71" s="3">
        <v>68</v>
      </c>
      <c r="B71" s="3" t="s">
        <v>333</v>
      </c>
      <c r="C71" s="3">
        <v>5</v>
      </c>
      <c r="D71" s="3">
        <v>3574</v>
      </c>
      <c r="E71" s="3">
        <v>3.92</v>
      </c>
      <c r="F71" s="3">
        <v>3.03</v>
      </c>
      <c r="G71" s="3">
        <v>1.56</v>
      </c>
      <c r="H71" s="3">
        <v>23.8</v>
      </c>
      <c r="I71" s="3">
        <v>3.3</v>
      </c>
      <c r="J71" s="3">
        <v>2.06</v>
      </c>
      <c r="K71" s="3">
        <v>1.76</v>
      </c>
      <c r="L71" s="3">
        <v>2</v>
      </c>
      <c r="M71" s="3">
        <v>2.0499999999999998</v>
      </c>
      <c r="N71" s="3">
        <v>2.17</v>
      </c>
      <c r="O71" s="3">
        <v>2.34</v>
      </c>
      <c r="P71" s="3">
        <v>2.74</v>
      </c>
      <c r="Q71" s="3">
        <v>4.2300000000000004</v>
      </c>
      <c r="R71" s="3">
        <v>5.88</v>
      </c>
      <c r="S71" s="3">
        <v>8.3800000000000008</v>
      </c>
      <c r="T71" s="3">
        <v>55.32</v>
      </c>
      <c r="U71" s="3">
        <v>11.09</v>
      </c>
      <c r="V71" s="3">
        <v>45.68</v>
      </c>
      <c r="W71" s="3">
        <v>1.56</v>
      </c>
      <c r="X71" s="3">
        <v>23.8</v>
      </c>
      <c r="Y71" s="3">
        <v>5.76</v>
      </c>
      <c r="Z71" s="3">
        <v>7.53</v>
      </c>
      <c r="AA71" s="3">
        <v>8.75</v>
      </c>
      <c r="AB71" s="3">
        <v>9.8800000000000008</v>
      </c>
      <c r="AC71" s="3">
        <v>11.15</v>
      </c>
      <c r="AD71" s="3">
        <v>12.16</v>
      </c>
      <c r="AE71" s="3">
        <v>13.32</v>
      </c>
      <c r="AF71" s="3">
        <v>14.6</v>
      </c>
      <c r="AG71" s="3">
        <v>15.77</v>
      </c>
      <c r="AH71" s="3">
        <v>0</v>
      </c>
      <c r="AI71" s="3">
        <v>740</v>
      </c>
      <c r="AJ71" s="3">
        <v>1501</v>
      </c>
      <c r="AK71" s="3">
        <v>207</v>
      </c>
      <c r="AL71" s="3">
        <v>211</v>
      </c>
      <c r="AM71" s="3">
        <v>219</v>
      </c>
      <c r="AN71" s="3">
        <v>153</v>
      </c>
      <c r="AO71" s="3">
        <v>139</v>
      </c>
      <c r="AP71" s="3">
        <v>109</v>
      </c>
      <c r="AQ71" s="3">
        <v>76</v>
      </c>
      <c r="AR71" s="3">
        <v>60</v>
      </c>
      <c r="AS71" s="3">
        <v>46</v>
      </c>
      <c r="AT71" s="3">
        <v>39</v>
      </c>
      <c r="AU71" s="3">
        <v>27</v>
      </c>
      <c r="AV71" s="3">
        <v>18</v>
      </c>
      <c r="AW71" s="3">
        <v>17</v>
      </c>
      <c r="AX71" s="3">
        <v>4</v>
      </c>
      <c r="AY71" s="3">
        <v>4</v>
      </c>
      <c r="AZ71" s="3">
        <v>2</v>
      </c>
      <c r="BA71" s="3">
        <v>1</v>
      </c>
      <c r="BB71" s="3">
        <v>0</v>
      </c>
      <c r="BC71" s="3">
        <v>0</v>
      </c>
      <c r="BD71" s="3">
        <v>0</v>
      </c>
      <c r="BE71" s="3">
        <v>1</v>
      </c>
      <c r="BF71" s="3">
        <v>0</v>
      </c>
      <c r="BG71" s="3">
        <v>0</v>
      </c>
      <c r="BH71" s="3">
        <v>0</v>
      </c>
      <c r="BI71" s="3">
        <v>0</v>
      </c>
      <c r="BJ71" s="3">
        <v>0</v>
      </c>
      <c r="BK71" s="3">
        <v>0</v>
      </c>
      <c r="BL71" s="3">
        <v>0</v>
      </c>
      <c r="BM71" s="3">
        <v>0</v>
      </c>
      <c r="BN71" s="3">
        <v>0</v>
      </c>
      <c r="BO71" s="3">
        <v>0</v>
      </c>
      <c r="BP71" s="3">
        <v>0</v>
      </c>
      <c r="BQ71" s="3">
        <v>0</v>
      </c>
      <c r="BR71" s="3">
        <v>0</v>
      </c>
      <c r="BS71" s="3">
        <v>0</v>
      </c>
      <c r="BT71" s="3">
        <v>0</v>
      </c>
      <c r="BU71" s="3">
        <v>0</v>
      </c>
      <c r="BV71" s="3">
        <v>0</v>
      </c>
      <c r="BW71" s="3">
        <v>0</v>
      </c>
      <c r="BX71" s="3">
        <v>0</v>
      </c>
      <c r="BY71" s="3">
        <v>0</v>
      </c>
      <c r="BZ71" s="3">
        <v>0</v>
      </c>
      <c r="CA71" s="3">
        <v>0</v>
      </c>
      <c r="CB71" s="3">
        <v>0</v>
      </c>
      <c r="CC71" s="3">
        <v>0</v>
      </c>
      <c r="CD71" s="3">
        <v>0</v>
      </c>
      <c r="CE71" s="3">
        <v>0</v>
      </c>
      <c r="CF71" s="3">
        <v>0</v>
      </c>
      <c r="CG71" s="3">
        <v>0</v>
      </c>
      <c r="CH71" s="3">
        <v>0</v>
      </c>
      <c r="CI71" s="3">
        <v>0</v>
      </c>
      <c r="CJ71" s="3">
        <v>0</v>
      </c>
      <c r="CK71" s="3">
        <v>0</v>
      </c>
      <c r="CL71" s="3">
        <v>0</v>
      </c>
      <c r="CM71" s="3">
        <v>0</v>
      </c>
      <c r="CN71" s="3">
        <v>0</v>
      </c>
      <c r="CO71" s="3">
        <v>0</v>
      </c>
      <c r="CP71" s="3">
        <v>0</v>
      </c>
      <c r="CQ71" s="3">
        <v>0</v>
      </c>
      <c r="CR71" s="3">
        <v>0</v>
      </c>
      <c r="CS71" s="3">
        <v>0</v>
      </c>
      <c r="CT71" s="3">
        <v>0</v>
      </c>
      <c r="CU71" s="3">
        <v>0</v>
      </c>
      <c r="CV71" s="3">
        <v>0</v>
      </c>
      <c r="CW71" s="3">
        <v>0</v>
      </c>
      <c r="CX71" s="3">
        <v>0</v>
      </c>
      <c r="CY71" s="3">
        <v>0</v>
      </c>
    </row>
    <row r="72" spans="1:103" x14ac:dyDescent="0.3">
      <c r="A72" s="3">
        <v>69</v>
      </c>
      <c r="B72" s="3" t="s">
        <v>334</v>
      </c>
      <c r="C72" s="3">
        <v>5</v>
      </c>
      <c r="D72" s="3">
        <v>3374</v>
      </c>
      <c r="E72" s="3">
        <v>3.88</v>
      </c>
      <c r="F72" s="3">
        <v>2.98</v>
      </c>
      <c r="G72" s="3">
        <v>1.56</v>
      </c>
      <c r="H72" s="3">
        <v>19.27</v>
      </c>
      <c r="I72" s="3">
        <v>3.27</v>
      </c>
      <c r="J72" s="3">
        <v>2.0499999999999998</v>
      </c>
      <c r="K72" s="3">
        <v>1.76</v>
      </c>
      <c r="L72" s="3">
        <v>2</v>
      </c>
      <c r="M72" s="3">
        <v>2.0499999999999998</v>
      </c>
      <c r="N72" s="3">
        <v>2.14</v>
      </c>
      <c r="O72" s="3">
        <v>2.27</v>
      </c>
      <c r="P72" s="3">
        <v>2.66</v>
      </c>
      <c r="Q72" s="3">
        <v>4.1900000000000004</v>
      </c>
      <c r="R72" s="3">
        <v>5.85</v>
      </c>
      <c r="S72" s="3">
        <v>8.4</v>
      </c>
      <c r="T72" s="3">
        <v>49.62</v>
      </c>
      <c r="U72" s="3">
        <v>10.73</v>
      </c>
      <c r="V72" s="3">
        <v>39.409999999999997</v>
      </c>
      <c r="W72" s="3">
        <v>1.56</v>
      </c>
      <c r="X72" s="3">
        <v>19.27</v>
      </c>
      <c r="Y72" s="3">
        <v>5.76</v>
      </c>
      <c r="Z72" s="3">
        <v>7.5</v>
      </c>
      <c r="AA72" s="3">
        <v>8.6199999999999992</v>
      </c>
      <c r="AB72" s="3">
        <v>9.64</v>
      </c>
      <c r="AC72" s="3">
        <v>10.76</v>
      </c>
      <c r="AD72" s="3">
        <v>11.68</v>
      </c>
      <c r="AE72" s="3">
        <v>13.18</v>
      </c>
      <c r="AF72" s="3">
        <v>14.06</v>
      </c>
      <c r="AG72" s="3">
        <v>15.49</v>
      </c>
      <c r="AH72" s="3">
        <v>0</v>
      </c>
      <c r="AI72" s="3">
        <v>712</v>
      </c>
      <c r="AJ72" s="3">
        <v>1407</v>
      </c>
      <c r="AK72" s="3">
        <v>199</v>
      </c>
      <c r="AL72" s="3">
        <v>209</v>
      </c>
      <c r="AM72" s="3">
        <v>192</v>
      </c>
      <c r="AN72" s="3">
        <v>153</v>
      </c>
      <c r="AO72" s="3">
        <v>117</v>
      </c>
      <c r="AP72" s="3">
        <v>113</v>
      </c>
      <c r="AQ72" s="3">
        <v>75</v>
      </c>
      <c r="AR72" s="3">
        <v>57</v>
      </c>
      <c r="AS72" s="3">
        <v>49</v>
      </c>
      <c r="AT72" s="3">
        <v>21</v>
      </c>
      <c r="AU72" s="3">
        <v>31</v>
      </c>
      <c r="AV72" s="3">
        <v>19</v>
      </c>
      <c r="AW72" s="3">
        <v>12</v>
      </c>
      <c r="AX72" s="3">
        <v>2</v>
      </c>
      <c r="AY72" s="3">
        <v>2</v>
      </c>
      <c r="AZ72" s="3">
        <v>3</v>
      </c>
      <c r="BA72" s="3">
        <v>1</v>
      </c>
      <c r="BB72" s="3">
        <v>0</v>
      </c>
      <c r="BC72" s="3">
        <v>0</v>
      </c>
      <c r="BD72" s="3">
        <v>0</v>
      </c>
      <c r="BE72" s="3">
        <v>0</v>
      </c>
      <c r="BF72" s="3">
        <v>0</v>
      </c>
      <c r="BG72" s="3">
        <v>0</v>
      </c>
      <c r="BH72" s="3">
        <v>0</v>
      </c>
      <c r="BI72" s="3">
        <v>0</v>
      </c>
      <c r="BJ72" s="3">
        <v>0</v>
      </c>
      <c r="BK72" s="3">
        <v>0</v>
      </c>
      <c r="BL72" s="3">
        <v>0</v>
      </c>
      <c r="BM72" s="3">
        <v>0</v>
      </c>
      <c r="BN72" s="3">
        <v>0</v>
      </c>
      <c r="BO72" s="3">
        <v>0</v>
      </c>
      <c r="BP72" s="3">
        <v>0</v>
      </c>
      <c r="BQ72" s="3">
        <v>0</v>
      </c>
      <c r="BR72" s="3">
        <v>0</v>
      </c>
      <c r="BS72" s="3">
        <v>0</v>
      </c>
      <c r="BT72" s="3">
        <v>0</v>
      </c>
      <c r="BU72" s="3">
        <v>0</v>
      </c>
      <c r="BV72" s="3">
        <v>0</v>
      </c>
      <c r="BW72" s="3">
        <v>0</v>
      </c>
      <c r="BX72" s="3">
        <v>0</v>
      </c>
      <c r="BY72" s="3">
        <v>0</v>
      </c>
      <c r="BZ72" s="3">
        <v>0</v>
      </c>
      <c r="CA72" s="3">
        <v>0</v>
      </c>
      <c r="CB72" s="3">
        <v>0</v>
      </c>
      <c r="CC72" s="3">
        <v>0</v>
      </c>
      <c r="CD72" s="3">
        <v>0</v>
      </c>
      <c r="CE72" s="3">
        <v>0</v>
      </c>
      <c r="CF72" s="3">
        <v>0</v>
      </c>
      <c r="CG72" s="3">
        <v>0</v>
      </c>
      <c r="CH72" s="3">
        <v>0</v>
      </c>
      <c r="CI72" s="3">
        <v>0</v>
      </c>
      <c r="CJ72" s="3">
        <v>0</v>
      </c>
      <c r="CK72" s="3">
        <v>0</v>
      </c>
      <c r="CL72" s="3">
        <v>0</v>
      </c>
      <c r="CM72" s="3">
        <v>0</v>
      </c>
      <c r="CN72" s="3">
        <v>0</v>
      </c>
      <c r="CO72" s="3">
        <v>0</v>
      </c>
      <c r="CP72" s="3">
        <v>0</v>
      </c>
      <c r="CQ72" s="3">
        <v>0</v>
      </c>
      <c r="CR72" s="3">
        <v>0</v>
      </c>
      <c r="CS72" s="3">
        <v>0</v>
      </c>
      <c r="CT72" s="3">
        <v>0</v>
      </c>
      <c r="CU72" s="3">
        <v>0</v>
      </c>
      <c r="CV72" s="3">
        <v>0</v>
      </c>
      <c r="CW72" s="3">
        <v>0</v>
      </c>
      <c r="CX72" s="3">
        <v>0</v>
      </c>
      <c r="CY72" s="3">
        <v>0</v>
      </c>
    </row>
    <row r="73" spans="1:103" x14ac:dyDescent="0.3">
      <c r="A73" s="3">
        <v>70</v>
      </c>
      <c r="B73" s="3" t="s">
        <v>335</v>
      </c>
      <c r="C73" s="3">
        <v>5</v>
      </c>
      <c r="D73" s="3">
        <v>3980</v>
      </c>
      <c r="E73" s="3">
        <v>3.88</v>
      </c>
      <c r="F73" s="3">
        <v>2.94</v>
      </c>
      <c r="G73" s="3">
        <v>1.56</v>
      </c>
      <c r="H73" s="3">
        <v>23.3</v>
      </c>
      <c r="I73" s="3">
        <v>3.27</v>
      </c>
      <c r="J73" s="3">
        <v>2.0499999999999998</v>
      </c>
      <c r="K73" s="3">
        <v>1.76</v>
      </c>
      <c r="L73" s="3">
        <v>2</v>
      </c>
      <c r="M73" s="3">
        <v>2.0499999999999998</v>
      </c>
      <c r="N73" s="3">
        <v>2.17</v>
      </c>
      <c r="O73" s="3">
        <v>2.34</v>
      </c>
      <c r="P73" s="3">
        <v>2.74</v>
      </c>
      <c r="Q73" s="3">
        <v>4.1900000000000004</v>
      </c>
      <c r="R73" s="3">
        <v>5.73</v>
      </c>
      <c r="S73" s="3">
        <v>8.35</v>
      </c>
      <c r="T73" s="3">
        <v>57.73</v>
      </c>
      <c r="U73" s="3">
        <v>10.9</v>
      </c>
      <c r="V73" s="3">
        <v>48.07</v>
      </c>
      <c r="W73" s="3">
        <v>1.56</v>
      </c>
      <c r="X73" s="3">
        <v>23.3</v>
      </c>
      <c r="Y73" s="3">
        <v>5.6</v>
      </c>
      <c r="Z73" s="3">
        <v>7.42</v>
      </c>
      <c r="AA73" s="3">
        <v>8.6300000000000008</v>
      </c>
      <c r="AB73" s="3">
        <v>9.67</v>
      </c>
      <c r="AC73" s="3">
        <v>10.64</v>
      </c>
      <c r="AD73" s="3">
        <v>11.68</v>
      </c>
      <c r="AE73" s="3">
        <v>12.65</v>
      </c>
      <c r="AF73" s="3">
        <v>14.07</v>
      </c>
      <c r="AG73" s="3">
        <v>16</v>
      </c>
      <c r="AH73" s="3">
        <v>0</v>
      </c>
      <c r="AI73" s="3">
        <v>799</v>
      </c>
      <c r="AJ73" s="3">
        <v>1675</v>
      </c>
      <c r="AK73" s="3">
        <v>252</v>
      </c>
      <c r="AL73" s="3">
        <v>283</v>
      </c>
      <c r="AM73" s="3">
        <v>228</v>
      </c>
      <c r="AN73" s="3">
        <v>154</v>
      </c>
      <c r="AO73" s="3">
        <v>157</v>
      </c>
      <c r="AP73" s="3">
        <v>113</v>
      </c>
      <c r="AQ73" s="3">
        <v>88</v>
      </c>
      <c r="AR73" s="3">
        <v>82</v>
      </c>
      <c r="AS73" s="3">
        <v>43</v>
      </c>
      <c r="AT73" s="3">
        <v>48</v>
      </c>
      <c r="AU73" s="3">
        <v>20</v>
      </c>
      <c r="AV73" s="3">
        <v>16</v>
      </c>
      <c r="AW73" s="3">
        <v>9</v>
      </c>
      <c r="AX73" s="3">
        <v>3</v>
      </c>
      <c r="AY73" s="3">
        <v>4</v>
      </c>
      <c r="AZ73" s="3">
        <v>2</v>
      </c>
      <c r="BA73" s="3">
        <v>0</v>
      </c>
      <c r="BB73" s="3">
        <v>2</v>
      </c>
      <c r="BC73" s="3">
        <v>1</v>
      </c>
      <c r="BD73" s="3">
        <v>0</v>
      </c>
      <c r="BE73" s="3">
        <v>1</v>
      </c>
      <c r="BF73" s="3">
        <v>0</v>
      </c>
      <c r="BG73" s="3">
        <v>0</v>
      </c>
      <c r="BH73" s="3">
        <v>0</v>
      </c>
      <c r="BI73" s="3">
        <v>0</v>
      </c>
      <c r="BJ73" s="3">
        <v>0</v>
      </c>
      <c r="BK73" s="3">
        <v>0</v>
      </c>
      <c r="BL73" s="3">
        <v>0</v>
      </c>
      <c r="BM73" s="3">
        <v>0</v>
      </c>
      <c r="BN73" s="3">
        <v>0</v>
      </c>
      <c r="BO73" s="3">
        <v>0</v>
      </c>
      <c r="BP73" s="3">
        <v>0</v>
      </c>
      <c r="BQ73" s="3">
        <v>0</v>
      </c>
      <c r="BR73" s="3">
        <v>0</v>
      </c>
      <c r="BS73" s="3">
        <v>0</v>
      </c>
      <c r="BT73" s="3">
        <v>0</v>
      </c>
      <c r="BU73" s="3">
        <v>0</v>
      </c>
      <c r="BV73" s="3">
        <v>0</v>
      </c>
      <c r="BW73" s="3">
        <v>0</v>
      </c>
      <c r="BX73" s="3">
        <v>0</v>
      </c>
      <c r="BY73" s="3">
        <v>0</v>
      </c>
      <c r="BZ73" s="3">
        <v>0</v>
      </c>
      <c r="CA73" s="3">
        <v>0</v>
      </c>
      <c r="CB73" s="3">
        <v>0</v>
      </c>
      <c r="CC73" s="3">
        <v>0</v>
      </c>
      <c r="CD73" s="3">
        <v>0</v>
      </c>
      <c r="CE73" s="3">
        <v>0</v>
      </c>
      <c r="CF73" s="3">
        <v>0</v>
      </c>
      <c r="CG73" s="3">
        <v>0</v>
      </c>
      <c r="CH73" s="3">
        <v>0</v>
      </c>
      <c r="CI73" s="3">
        <v>0</v>
      </c>
      <c r="CJ73" s="3">
        <v>0</v>
      </c>
      <c r="CK73" s="3">
        <v>0</v>
      </c>
      <c r="CL73" s="3">
        <v>0</v>
      </c>
      <c r="CM73" s="3">
        <v>0</v>
      </c>
      <c r="CN73" s="3">
        <v>0</v>
      </c>
      <c r="CO73" s="3">
        <v>0</v>
      </c>
      <c r="CP73" s="3">
        <v>0</v>
      </c>
      <c r="CQ73" s="3">
        <v>0</v>
      </c>
      <c r="CR73" s="3">
        <v>0</v>
      </c>
      <c r="CS73" s="3">
        <v>0</v>
      </c>
      <c r="CT73" s="3">
        <v>0</v>
      </c>
      <c r="CU73" s="3">
        <v>0</v>
      </c>
      <c r="CV73" s="3">
        <v>0</v>
      </c>
      <c r="CW73" s="3">
        <v>0</v>
      </c>
      <c r="CX73" s="3">
        <v>0</v>
      </c>
      <c r="CY73" s="3">
        <v>0</v>
      </c>
    </row>
    <row r="74" spans="1:103" x14ac:dyDescent="0.3">
      <c r="A74" s="3">
        <v>71</v>
      </c>
      <c r="B74" s="3" t="s">
        <v>336</v>
      </c>
      <c r="C74" s="3">
        <v>5</v>
      </c>
      <c r="D74" s="3">
        <v>4045</v>
      </c>
      <c r="E74" s="3">
        <v>3.88</v>
      </c>
      <c r="F74" s="3">
        <v>2.8</v>
      </c>
      <c r="G74" s="3">
        <v>1.56</v>
      </c>
      <c r="H74" s="3">
        <v>20.21</v>
      </c>
      <c r="I74" s="3">
        <v>3.27</v>
      </c>
      <c r="J74" s="3">
        <v>2.06</v>
      </c>
      <c r="K74" s="3">
        <v>1.76</v>
      </c>
      <c r="L74" s="3">
        <v>2</v>
      </c>
      <c r="M74" s="3">
        <v>2.0499999999999998</v>
      </c>
      <c r="N74" s="3">
        <v>2.17</v>
      </c>
      <c r="O74" s="3">
        <v>2.37</v>
      </c>
      <c r="P74" s="3">
        <v>2.94</v>
      </c>
      <c r="Q74" s="3">
        <v>4.3899999999999997</v>
      </c>
      <c r="R74" s="3">
        <v>5.88</v>
      </c>
      <c r="S74" s="3">
        <v>8.14</v>
      </c>
      <c r="T74" s="3">
        <v>53.01</v>
      </c>
      <c r="U74" s="3">
        <v>9.9600000000000009</v>
      </c>
      <c r="V74" s="3">
        <v>36.31</v>
      </c>
      <c r="W74" s="3">
        <v>1.56</v>
      </c>
      <c r="X74" s="3">
        <v>20.21</v>
      </c>
      <c r="Y74" s="3">
        <v>5.36</v>
      </c>
      <c r="Z74" s="3">
        <v>6.85</v>
      </c>
      <c r="AA74" s="3">
        <v>7.99</v>
      </c>
      <c r="AB74" s="3">
        <v>8.92</v>
      </c>
      <c r="AC74" s="3">
        <v>9.92</v>
      </c>
      <c r="AD74" s="3">
        <v>10.81</v>
      </c>
      <c r="AE74" s="3">
        <v>11.7</v>
      </c>
      <c r="AF74" s="3">
        <v>12.85</v>
      </c>
      <c r="AG74" s="3">
        <v>14.78</v>
      </c>
      <c r="AH74" s="3">
        <v>0</v>
      </c>
      <c r="AI74" s="3">
        <v>839</v>
      </c>
      <c r="AJ74" s="3">
        <v>1619</v>
      </c>
      <c r="AK74" s="3">
        <v>251</v>
      </c>
      <c r="AL74" s="3">
        <v>295</v>
      </c>
      <c r="AM74" s="3">
        <v>255</v>
      </c>
      <c r="AN74" s="3">
        <v>198</v>
      </c>
      <c r="AO74" s="3">
        <v>163</v>
      </c>
      <c r="AP74" s="3">
        <v>141</v>
      </c>
      <c r="AQ74" s="3">
        <v>81</v>
      </c>
      <c r="AR74" s="3">
        <v>75</v>
      </c>
      <c r="AS74" s="3">
        <v>52</v>
      </c>
      <c r="AT74" s="3">
        <v>31</v>
      </c>
      <c r="AU74" s="3">
        <v>17</v>
      </c>
      <c r="AV74" s="3">
        <v>14</v>
      </c>
      <c r="AW74" s="3">
        <v>7</v>
      </c>
      <c r="AX74" s="3">
        <v>3</v>
      </c>
      <c r="AY74" s="3">
        <v>2</v>
      </c>
      <c r="AZ74" s="3">
        <v>1</v>
      </c>
      <c r="BA74" s="3">
        <v>0</v>
      </c>
      <c r="BB74" s="3">
        <v>1</v>
      </c>
      <c r="BC74" s="3">
        <v>0</v>
      </c>
      <c r="BD74" s="3">
        <v>0</v>
      </c>
      <c r="BE74" s="3">
        <v>0</v>
      </c>
      <c r="BF74" s="3">
        <v>0</v>
      </c>
      <c r="BG74" s="3">
        <v>0</v>
      </c>
      <c r="BH74" s="3">
        <v>0</v>
      </c>
      <c r="BI74" s="3">
        <v>0</v>
      </c>
      <c r="BJ74" s="3">
        <v>0</v>
      </c>
      <c r="BK74" s="3">
        <v>0</v>
      </c>
      <c r="BL74" s="3">
        <v>0</v>
      </c>
      <c r="BM74" s="3">
        <v>0</v>
      </c>
      <c r="BN74" s="3">
        <v>0</v>
      </c>
      <c r="BO74" s="3">
        <v>0</v>
      </c>
      <c r="BP74" s="3">
        <v>0</v>
      </c>
      <c r="BQ74" s="3">
        <v>0</v>
      </c>
      <c r="BR74" s="3">
        <v>0</v>
      </c>
      <c r="BS74" s="3">
        <v>0</v>
      </c>
      <c r="BT74" s="3">
        <v>0</v>
      </c>
      <c r="BU74" s="3">
        <v>0</v>
      </c>
      <c r="BV74" s="3">
        <v>0</v>
      </c>
      <c r="BW74" s="3">
        <v>0</v>
      </c>
      <c r="BX74" s="3">
        <v>0</v>
      </c>
      <c r="BY74" s="3">
        <v>0</v>
      </c>
      <c r="BZ74" s="3">
        <v>0</v>
      </c>
      <c r="CA74" s="3">
        <v>0</v>
      </c>
      <c r="CB74" s="3">
        <v>0</v>
      </c>
      <c r="CC74" s="3">
        <v>0</v>
      </c>
      <c r="CD74" s="3">
        <v>0</v>
      </c>
      <c r="CE74" s="3">
        <v>0</v>
      </c>
      <c r="CF74" s="3">
        <v>0</v>
      </c>
      <c r="CG74" s="3">
        <v>0</v>
      </c>
      <c r="CH74" s="3">
        <v>0</v>
      </c>
      <c r="CI74" s="3">
        <v>0</v>
      </c>
      <c r="CJ74" s="3">
        <v>0</v>
      </c>
      <c r="CK74" s="3">
        <v>0</v>
      </c>
      <c r="CL74" s="3">
        <v>0</v>
      </c>
      <c r="CM74" s="3">
        <v>0</v>
      </c>
      <c r="CN74" s="3">
        <v>0</v>
      </c>
      <c r="CO74" s="3">
        <v>0</v>
      </c>
      <c r="CP74" s="3">
        <v>0</v>
      </c>
      <c r="CQ74" s="3">
        <v>0</v>
      </c>
      <c r="CR74" s="3">
        <v>0</v>
      </c>
      <c r="CS74" s="3">
        <v>0</v>
      </c>
      <c r="CT74" s="3">
        <v>0</v>
      </c>
      <c r="CU74" s="3">
        <v>0</v>
      </c>
      <c r="CV74" s="3">
        <v>0</v>
      </c>
      <c r="CW74" s="3">
        <v>0</v>
      </c>
      <c r="CX74" s="3">
        <v>0</v>
      </c>
      <c r="CY74" s="3">
        <v>0</v>
      </c>
    </row>
    <row r="75" spans="1:103" x14ac:dyDescent="0.3">
      <c r="A75" s="3">
        <v>72</v>
      </c>
      <c r="B75" s="3" t="s">
        <v>337</v>
      </c>
      <c r="C75" s="3">
        <v>5</v>
      </c>
      <c r="D75" s="3">
        <v>4414</v>
      </c>
      <c r="E75" s="3">
        <v>3.81</v>
      </c>
      <c r="F75" s="3">
        <v>2.81</v>
      </c>
      <c r="G75" s="3">
        <v>1.56</v>
      </c>
      <c r="H75" s="3">
        <v>20.43</v>
      </c>
      <c r="I75" s="3">
        <v>3.23</v>
      </c>
      <c r="J75" s="3">
        <v>2.06</v>
      </c>
      <c r="K75" s="3">
        <v>1.76</v>
      </c>
      <c r="L75" s="3">
        <v>2</v>
      </c>
      <c r="M75" s="3">
        <v>2.0499999999999998</v>
      </c>
      <c r="N75" s="3">
        <v>2.14</v>
      </c>
      <c r="O75" s="3">
        <v>2.34</v>
      </c>
      <c r="P75" s="3">
        <v>2.74</v>
      </c>
      <c r="Q75" s="3">
        <v>4.1399999999999997</v>
      </c>
      <c r="R75" s="3">
        <v>5.8</v>
      </c>
      <c r="S75" s="3">
        <v>8.1</v>
      </c>
      <c r="T75" s="3">
        <v>57.82</v>
      </c>
      <c r="U75" s="3">
        <v>10.33</v>
      </c>
      <c r="V75" s="3">
        <v>42.55</v>
      </c>
      <c r="W75" s="3">
        <v>1.56</v>
      </c>
      <c r="X75" s="3">
        <v>20.43</v>
      </c>
      <c r="Y75" s="3">
        <v>5.44</v>
      </c>
      <c r="Z75" s="3">
        <v>6.93</v>
      </c>
      <c r="AA75" s="3">
        <v>8.18</v>
      </c>
      <c r="AB75" s="3">
        <v>9.07</v>
      </c>
      <c r="AC75" s="3">
        <v>10.1</v>
      </c>
      <c r="AD75" s="3">
        <v>10.89</v>
      </c>
      <c r="AE75" s="3">
        <v>12.06</v>
      </c>
      <c r="AF75" s="3">
        <v>13.61</v>
      </c>
      <c r="AG75" s="3">
        <v>15.55</v>
      </c>
      <c r="AH75" s="3">
        <v>0</v>
      </c>
      <c r="AI75" s="3">
        <v>912</v>
      </c>
      <c r="AJ75" s="3">
        <v>1820</v>
      </c>
      <c r="AK75" s="3">
        <v>317</v>
      </c>
      <c r="AL75" s="3">
        <v>296</v>
      </c>
      <c r="AM75" s="3">
        <v>237</v>
      </c>
      <c r="AN75" s="3">
        <v>226</v>
      </c>
      <c r="AO75" s="3">
        <v>142</v>
      </c>
      <c r="AP75" s="3">
        <v>156</v>
      </c>
      <c r="AQ75" s="3">
        <v>91</v>
      </c>
      <c r="AR75" s="3">
        <v>84</v>
      </c>
      <c r="AS75" s="3">
        <v>50</v>
      </c>
      <c r="AT75" s="3">
        <v>28</v>
      </c>
      <c r="AU75" s="3">
        <v>21</v>
      </c>
      <c r="AV75" s="3">
        <v>14</v>
      </c>
      <c r="AW75" s="3">
        <v>8</v>
      </c>
      <c r="AX75" s="3">
        <v>3</v>
      </c>
      <c r="AY75" s="3">
        <v>3</v>
      </c>
      <c r="AZ75" s="3">
        <v>2</v>
      </c>
      <c r="BA75" s="3">
        <v>3</v>
      </c>
      <c r="BB75" s="3">
        <v>1</v>
      </c>
      <c r="BC75" s="3">
        <v>0</v>
      </c>
      <c r="BD75" s="3">
        <v>0</v>
      </c>
      <c r="BE75" s="3">
        <v>0</v>
      </c>
      <c r="BF75" s="3">
        <v>0</v>
      </c>
      <c r="BG75" s="3">
        <v>0</v>
      </c>
      <c r="BH75" s="3">
        <v>0</v>
      </c>
      <c r="BI75" s="3">
        <v>0</v>
      </c>
      <c r="BJ75" s="3">
        <v>0</v>
      </c>
      <c r="BK75" s="3">
        <v>0</v>
      </c>
      <c r="BL75" s="3">
        <v>0</v>
      </c>
      <c r="BM75" s="3">
        <v>0</v>
      </c>
      <c r="BN75" s="3">
        <v>0</v>
      </c>
      <c r="BO75" s="3">
        <v>0</v>
      </c>
      <c r="BP75" s="3">
        <v>0</v>
      </c>
      <c r="BQ75" s="3">
        <v>0</v>
      </c>
      <c r="BR75" s="3">
        <v>0</v>
      </c>
      <c r="BS75" s="3">
        <v>0</v>
      </c>
      <c r="BT75" s="3">
        <v>0</v>
      </c>
      <c r="BU75" s="3">
        <v>0</v>
      </c>
      <c r="BV75" s="3">
        <v>0</v>
      </c>
      <c r="BW75" s="3">
        <v>0</v>
      </c>
      <c r="BX75" s="3">
        <v>0</v>
      </c>
      <c r="BY75" s="3">
        <v>0</v>
      </c>
      <c r="BZ75" s="3">
        <v>0</v>
      </c>
      <c r="CA75" s="3">
        <v>0</v>
      </c>
      <c r="CB75" s="3">
        <v>0</v>
      </c>
      <c r="CC75" s="3">
        <v>0</v>
      </c>
      <c r="CD75" s="3">
        <v>0</v>
      </c>
      <c r="CE75" s="3">
        <v>0</v>
      </c>
      <c r="CF75" s="3">
        <v>0</v>
      </c>
      <c r="CG75" s="3">
        <v>0</v>
      </c>
      <c r="CH75" s="3">
        <v>0</v>
      </c>
      <c r="CI75" s="3">
        <v>0</v>
      </c>
      <c r="CJ75" s="3">
        <v>0</v>
      </c>
      <c r="CK75" s="3">
        <v>0</v>
      </c>
      <c r="CL75" s="3">
        <v>0</v>
      </c>
      <c r="CM75" s="3">
        <v>0</v>
      </c>
      <c r="CN75" s="3">
        <v>0</v>
      </c>
      <c r="CO75" s="3">
        <v>0</v>
      </c>
      <c r="CP75" s="3">
        <v>0</v>
      </c>
      <c r="CQ75" s="3">
        <v>0</v>
      </c>
      <c r="CR75" s="3">
        <v>0</v>
      </c>
      <c r="CS75" s="3">
        <v>0</v>
      </c>
      <c r="CT75" s="3">
        <v>0</v>
      </c>
      <c r="CU75" s="3">
        <v>0</v>
      </c>
      <c r="CV75" s="3">
        <v>0</v>
      </c>
      <c r="CW75" s="3">
        <v>0</v>
      </c>
      <c r="CX75" s="3">
        <v>0</v>
      </c>
      <c r="CY75" s="3">
        <v>0</v>
      </c>
    </row>
    <row r="76" spans="1:103" x14ac:dyDescent="0.3">
      <c r="A76" s="3">
        <v>73</v>
      </c>
      <c r="B76" s="3" t="s">
        <v>338</v>
      </c>
      <c r="C76" s="3">
        <v>5</v>
      </c>
      <c r="D76" s="3">
        <v>4552</v>
      </c>
      <c r="E76" s="3">
        <v>3.8</v>
      </c>
      <c r="F76" s="3">
        <v>2.75</v>
      </c>
      <c r="G76" s="3">
        <v>1.56</v>
      </c>
      <c r="H76" s="3">
        <v>26.32</v>
      </c>
      <c r="I76" s="3">
        <v>3.22</v>
      </c>
      <c r="J76" s="3">
        <v>2.06</v>
      </c>
      <c r="K76" s="3">
        <v>1.76</v>
      </c>
      <c r="L76" s="3">
        <v>2.0499999999999998</v>
      </c>
      <c r="M76" s="3">
        <v>2.0499999999999998</v>
      </c>
      <c r="N76" s="3">
        <v>2.17</v>
      </c>
      <c r="O76" s="3">
        <v>2.37</v>
      </c>
      <c r="P76" s="3">
        <v>2.94</v>
      </c>
      <c r="Q76" s="3">
        <v>4.2300000000000004</v>
      </c>
      <c r="R76" s="3">
        <v>5.68</v>
      </c>
      <c r="S76" s="3">
        <v>7.82</v>
      </c>
      <c r="T76" s="3">
        <v>57.53</v>
      </c>
      <c r="U76" s="3">
        <v>10.4</v>
      </c>
      <c r="V76" s="3">
        <v>55.56</v>
      </c>
      <c r="W76" s="3">
        <v>1.56</v>
      </c>
      <c r="X76" s="3">
        <v>26.32</v>
      </c>
      <c r="Y76" s="3">
        <v>5.28</v>
      </c>
      <c r="Z76" s="3">
        <v>6.73</v>
      </c>
      <c r="AA76" s="3">
        <v>7.88</v>
      </c>
      <c r="AB76" s="3">
        <v>8.8699999999999992</v>
      </c>
      <c r="AC76" s="3">
        <v>9.93</v>
      </c>
      <c r="AD76" s="3">
        <v>10.84</v>
      </c>
      <c r="AE76" s="3">
        <v>12.31</v>
      </c>
      <c r="AF76" s="3">
        <v>13.59</v>
      </c>
      <c r="AG76" s="3">
        <v>15.97</v>
      </c>
      <c r="AH76" s="3">
        <v>0</v>
      </c>
      <c r="AI76" s="3">
        <v>897</v>
      </c>
      <c r="AJ76" s="3">
        <v>1898</v>
      </c>
      <c r="AK76" s="3">
        <v>312</v>
      </c>
      <c r="AL76" s="3">
        <v>335</v>
      </c>
      <c r="AM76" s="3">
        <v>287</v>
      </c>
      <c r="AN76" s="3">
        <v>225</v>
      </c>
      <c r="AO76" s="3">
        <v>169</v>
      </c>
      <c r="AP76" s="3">
        <v>148</v>
      </c>
      <c r="AQ76" s="3">
        <v>86</v>
      </c>
      <c r="AR76" s="3">
        <v>75</v>
      </c>
      <c r="AS76" s="3">
        <v>32</v>
      </c>
      <c r="AT76" s="3">
        <v>30</v>
      </c>
      <c r="AU76" s="3">
        <v>26</v>
      </c>
      <c r="AV76" s="3">
        <v>11</v>
      </c>
      <c r="AW76" s="3">
        <v>8</v>
      </c>
      <c r="AX76" s="3">
        <v>5</v>
      </c>
      <c r="AY76" s="3">
        <v>5</v>
      </c>
      <c r="AZ76" s="3">
        <v>1</v>
      </c>
      <c r="BA76" s="3">
        <v>0</v>
      </c>
      <c r="BB76" s="3">
        <v>1</v>
      </c>
      <c r="BC76" s="3">
        <v>0</v>
      </c>
      <c r="BD76" s="3">
        <v>0</v>
      </c>
      <c r="BE76" s="3">
        <v>0</v>
      </c>
      <c r="BF76" s="3">
        <v>0</v>
      </c>
      <c r="BG76" s="3">
        <v>0</v>
      </c>
      <c r="BH76" s="3">
        <v>1</v>
      </c>
      <c r="BI76" s="3">
        <v>0</v>
      </c>
      <c r="BJ76" s="3">
        <v>0</v>
      </c>
      <c r="BK76" s="3">
        <v>0</v>
      </c>
      <c r="BL76" s="3">
        <v>0</v>
      </c>
      <c r="BM76" s="3">
        <v>0</v>
      </c>
      <c r="BN76" s="3">
        <v>0</v>
      </c>
      <c r="BO76" s="3">
        <v>0</v>
      </c>
      <c r="BP76" s="3">
        <v>0</v>
      </c>
      <c r="BQ76" s="3">
        <v>0</v>
      </c>
      <c r="BR76" s="3">
        <v>0</v>
      </c>
      <c r="BS76" s="3">
        <v>0</v>
      </c>
      <c r="BT76" s="3">
        <v>0</v>
      </c>
      <c r="BU76" s="3">
        <v>0</v>
      </c>
      <c r="BV76" s="3">
        <v>0</v>
      </c>
      <c r="BW76" s="3">
        <v>0</v>
      </c>
      <c r="BX76" s="3">
        <v>0</v>
      </c>
      <c r="BY76" s="3">
        <v>0</v>
      </c>
      <c r="BZ76" s="3">
        <v>0</v>
      </c>
      <c r="CA76" s="3">
        <v>0</v>
      </c>
      <c r="CB76" s="3">
        <v>0</v>
      </c>
      <c r="CC76" s="3">
        <v>0</v>
      </c>
      <c r="CD76" s="3">
        <v>0</v>
      </c>
      <c r="CE76" s="3">
        <v>0</v>
      </c>
      <c r="CF76" s="3">
        <v>0</v>
      </c>
      <c r="CG76" s="3">
        <v>0</v>
      </c>
      <c r="CH76" s="3">
        <v>0</v>
      </c>
      <c r="CI76" s="3">
        <v>0</v>
      </c>
      <c r="CJ76" s="3">
        <v>0</v>
      </c>
      <c r="CK76" s="3">
        <v>0</v>
      </c>
      <c r="CL76" s="3">
        <v>0</v>
      </c>
      <c r="CM76" s="3">
        <v>0</v>
      </c>
      <c r="CN76" s="3">
        <v>0</v>
      </c>
      <c r="CO76" s="3">
        <v>0</v>
      </c>
      <c r="CP76" s="3">
        <v>0</v>
      </c>
      <c r="CQ76" s="3">
        <v>0</v>
      </c>
      <c r="CR76" s="3">
        <v>0</v>
      </c>
      <c r="CS76" s="3">
        <v>0</v>
      </c>
      <c r="CT76" s="3">
        <v>0</v>
      </c>
      <c r="CU76" s="3">
        <v>0</v>
      </c>
      <c r="CV76" s="3">
        <v>0</v>
      </c>
      <c r="CW76" s="3">
        <v>0</v>
      </c>
      <c r="CX76" s="3">
        <v>0</v>
      </c>
      <c r="CY76" s="3">
        <v>0</v>
      </c>
    </row>
    <row r="77" spans="1:103" x14ac:dyDescent="0.3">
      <c r="A77" s="3">
        <v>74</v>
      </c>
      <c r="B77" s="3" t="s">
        <v>339</v>
      </c>
      <c r="C77" s="3">
        <v>5</v>
      </c>
      <c r="D77" s="3">
        <v>4784</v>
      </c>
      <c r="E77" s="3">
        <v>3.86</v>
      </c>
      <c r="F77" s="3">
        <v>2.86</v>
      </c>
      <c r="G77" s="3">
        <v>1.56</v>
      </c>
      <c r="H77" s="3">
        <v>22.3</v>
      </c>
      <c r="I77" s="3">
        <v>3.26</v>
      </c>
      <c r="J77" s="3">
        <v>2.0499999999999998</v>
      </c>
      <c r="K77" s="3">
        <v>1.76</v>
      </c>
      <c r="L77" s="3">
        <v>2</v>
      </c>
      <c r="M77" s="3">
        <v>2.0499999999999998</v>
      </c>
      <c r="N77" s="3">
        <v>2.17</v>
      </c>
      <c r="O77" s="3">
        <v>2.46</v>
      </c>
      <c r="P77" s="3">
        <v>2.94</v>
      </c>
      <c r="Q77" s="3">
        <v>4.28</v>
      </c>
      <c r="R77" s="3">
        <v>5.68</v>
      </c>
      <c r="S77" s="3">
        <v>8.0500000000000007</v>
      </c>
      <c r="T77" s="3">
        <v>66.23</v>
      </c>
      <c r="U77" s="3">
        <v>10.77</v>
      </c>
      <c r="V77" s="3">
        <v>48.25</v>
      </c>
      <c r="W77" s="3">
        <v>1.56</v>
      </c>
      <c r="X77" s="3">
        <v>22.3</v>
      </c>
      <c r="Y77" s="3">
        <v>5.32</v>
      </c>
      <c r="Z77" s="3">
        <v>6.93</v>
      </c>
      <c r="AA77" s="3">
        <v>8.42</v>
      </c>
      <c r="AB77" s="3">
        <v>9.48</v>
      </c>
      <c r="AC77" s="3">
        <v>10.44</v>
      </c>
      <c r="AD77" s="3">
        <v>11.56</v>
      </c>
      <c r="AE77" s="3">
        <v>12.69</v>
      </c>
      <c r="AF77" s="3">
        <v>14.04</v>
      </c>
      <c r="AG77" s="3">
        <v>16.82</v>
      </c>
      <c r="AH77" s="3">
        <v>0</v>
      </c>
      <c r="AI77" s="3">
        <v>976</v>
      </c>
      <c r="AJ77" s="3">
        <v>1908</v>
      </c>
      <c r="AK77" s="3">
        <v>346</v>
      </c>
      <c r="AL77" s="3">
        <v>387</v>
      </c>
      <c r="AM77" s="3">
        <v>290</v>
      </c>
      <c r="AN77" s="3">
        <v>240</v>
      </c>
      <c r="AO77" s="3">
        <v>154</v>
      </c>
      <c r="AP77" s="3">
        <v>128</v>
      </c>
      <c r="AQ77" s="3">
        <v>105</v>
      </c>
      <c r="AR77" s="3">
        <v>82</v>
      </c>
      <c r="AS77" s="3">
        <v>56</v>
      </c>
      <c r="AT77" s="3">
        <v>42</v>
      </c>
      <c r="AU77" s="3">
        <v>28</v>
      </c>
      <c r="AV77" s="3">
        <v>15</v>
      </c>
      <c r="AW77" s="3">
        <v>7</v>
      </c>
      <c r="AX77" s="3">
        <v>6</v>
      </c>
      <c r="AY77" s="3">
        <v>9</v>
      </c>
      <c r="AZ77" s="3">
        <v>1</v>
      </c>
      <c r="BA77" s="3">
        <v>1</v>
      </c>
      <c r="BB77" s="3">
        <v>0</v>
      </c>
      <c r="BC77" s="3">
        <v>2</v>
      </c>
      <c r="BD77" s="3">
        <v>1</v>
      </c>
      <c r="BE77" s="3">
        <v>0</v>
      </c>
      <c r="BF77" s="3">
        <v>0</v>
      </c>
      <c r="BG77" s="3">
        <v>0</v>
      </c>
      <c r="BH77" s="3">
        <v>0</v>
      </c>
      <c r="BI77" s="3">
        <v>0</v>
      </c>
      <c r="BJ77" s="3">
        <v>0</v>
      </c>
      <c r="BK77" s="3">
        <v>0</v>
      </c>
      <c r="BL77" s="3">
        <v>0</v>
      </c>
      <c r="BM77" s="3">
        <v>0</v>
      </c>
      <c r="BN77" s="3">
        <v>0</v>
      </c>
      <c r="BO77" s="3">
        <v>0</v>
      </c>
      <c r="BP77" s="3">
        <v>0</v>
      </c>
      <c r="BQ77" s="3">
        <v>0</v>
      </c>
      <c r="BR77" s="3">
        <v>0</v>
      </c>
      <c r="BS77" s="3">
        <v>0</v>
      </c>
      <c r="BT77" s="3">
        <v>0</v>
      </c>
      <c r="BU77" s="3">
        <v>0</v>
      </c>
      <c r="BV77" s="3">
        <v>0</v>
      </c>
      <c r="BW77" s="3">
        <v>0</v>
      </c>
      <c r="BX77" s="3">
        <v>0</v>
      </c>
      <c r="BY77" s="3">
        <v>0</v>
      </c>
      <c r="BZ77" s="3">
        <v>0</v>
      </c>
      <c r="CA77" s="3">
        <v>0</v>
      </c>
      <c r="CB77" s="3">
        <v>0</v>
      </c>
      <c r="CC77" s="3">
        <v>0</v>
      </c>
      <c r="CD77" s="3">
        <v>0</v>
      </c>
      <c r="CE77" s="3">
        <v>0</v>
      </c>
      <c r="CF77" s="3">
        <v>0</v>
      </c>
      <c r="CG77" s="3">
        <v>0</v>
      </c>
      <c r="CH77" s="3">
        <v>0</v>
      </c>
      <c r="CI77" s="3">
        <v>0</v>
      </c>
      <c r="CJ77" s="3">
        <v>0</v>
      </c>
      <c r="CK77" s="3">
        <v>0</v>
      </c>
      <c r="CL77" s="3">
        <v>0</v>
      </c>
      <c r="CM77" s="3">
        <v>0</v>
      </c>
      <c r="CN77" s="3">
        <v>0</v>
      </c>
      <c r="CO77" s="3">
        <v>0</v>
      </c>
      <c r="CP77" s="3">
        <v>0</v>
      </c>
      <c r="CQ77" s="3">
        <v>0</v>
      </c>
      <c r="CR77" s="3">
        <v>0</v>
      </c>
      <c r="CS77" s="3">
        <v>0</v>
      </c>
      <c r="CT77" s="3">
        <v>0</v>
      </c>
      <c r="CU77" s="3">
        <v>0</v>
      </c>
      <c r="CV77" s="3">
        <v>0</v>
      </c>
      <c r="CW77" s="3">
        <v>0</v>
      </c>
      <c r="CX77" s="3">
        <v>0</v>
      </c>
      <c r="CY77" s="3">
        <v>0</v>
      </c>
    </row>
    <row r="78" spans="1:103" x14ac:dyDescent="0.3">
      <c r="A78" s="3">
        <v>75</v>
      </c>
      <c r="B78" s="3" t="s">
        <v>340</v>
      </c>
      <c r="C78" s="3">
        <v>5</v>
      </c>
      <c r="D78" s="3">
        <v>5101</v>
      </c>
      <c r="E78" s="3">
        <v>3.81</v>
      </c>
      <c r="F78" s="3">
        <v>2.71</v>
      </c>
      <c r="G78" s="3">
        <v>1.56</v>
      </c>
      <c r="H78" s="3">
        <v>18.510000000000002</v>
      </c>
      <c r="I78" s="3">
        <v>3.22</v>
      </c>
      <c r="J78" s="3">
        <v>2.0499999999999998</v>
      </c>
      <c r="K78" s="3">
        <v>1.76</v>
      </c>
      <c r="L78" s="3">
        <v>2.0499999999999998</v>
      </c>
      <c r="M78" s="3">
        <v>2.0499999999999998</v>
      </c>
      <c r="N78" s="3">
        <v>2.17</v>
      </c>
      <c r="O78" s="3">
        <v>2.46</v>
      </c>
      <c r="P78" s="3">
        <v>2.94</v>
      </c>
      <c r="Q78" s="3">
        <v>4.24</v>
      </c>
      <c r="R78" s="3">
        <v>5.65</v>
      </c>
      <c r="S78" s="3">
        <v>7.85</v>
      </c>
      <c r="T78" s="3">
        <v>62.37</v>
      </c>
      <c r="U78" s="3">
        <v>9.8800000000000008</v>
      </c>
      <c r="V78" s="3">
        <v>37.479999999999997</v>
      </c>
      <c r="W78" s="3">
        <v>1.56</v>
      </c>
      <c r="X78" s="3">
        <v>18.510000000000002</v>
      </c>
      <c r="Y78" s="3">
        <v>5.1100000000000003</v>
      </c>
      <c r="Z78" s="3">
        <v>6.57</v>
      </c>
      <c r="AA78" s="3">
        <v>7.83</v>
      </c>
      <c r="AB78" s="3">
        <v>8.7899999999999991</v>
      </c>
      <c r="AC78" s="3">
        <v>9.75</v>
      </c>
      <c r="AD78" s="3">
        <v>10.72</v>
      </c>
      <c r="AE78" s="3">
        <v>11.81</v>
      </c>
      <c r="AF78" s="3">
        <v>12.94</v>
      </c>
      <c r="AG78" s="3">
        <v>15.02</v>
      </c>
      <c r="AH78" s="3">
        <v>0</v>
      </c>
      <c r="AI78" s="3">
        <v>963</v>
      </c>
      <c r="AJ78" s="3">
        <v>2136</v>
      </c>
      <c r="AK78" s="3">
        <v>359</v>
      </c>
      <c r="AL78" s="3">
        <v>403</v>
      </c>
      <c r="AM78" s="3">
        <v>324</v>
      </c>
      <c r="AN78" s="3">
        <v>253</v>
      </c>
      <c r="AO78" s="3">
        <v>180</v>
      </c>
      <c r="AP78" s="3">
        <v>154</v>
      </c>
      <c r="AQ78" s="3">
        <v>108</v>
      </c>
      <c r="AR78" s="3">
        <v>73</v>
      </c>
      <c r="AS78" s="3">
        <v>60</v>
      </c>
      <c r="AT78" s="3">
        <v>36</v>
      </c>
      <c r="AU78" s="3">
        <v>23</v>
      </c>
      <c r="AV78" s="3">
        <v>9</v>
      </c>
      <c r="AW78" s="3">
        <v>7</v>
      </c>
      <c r="AX78" s="3">
        <v>7</v>
      </c>
      <c r="AY78" s="3">
        <v>2</v>
      </c>
      <c r="AZ78" s="3">
        <v>4</v>
      </c>
      <c r="BA78" s="3">
        <v>0</v>
      </c>
      <c r="BB78" s="3">
        <v>0</v>
      </c>
      <c r="BC78" s="3">
        <v>0</v>
      </c>
      <c r="BD78" s="3">
        <v>0</v>
      </c>
      <c r="BE78" s="3">
        <v>0</v>
      </c>
      <c r="BF78" s="3">
        <v>0</v>
      </c>
      <c r="BG78" s="3">
        <v>0</v>
      </c>
      <c r="BH78" s="3">
        <v>0</v>
      </c>
      <c r="BI78" s="3">
        <v>0</v>
      </c>
      <c r="BJ78" s="3">
        <v>0</v>
      </c>
      <c r="BK78" s="3">
        <v>0</v>
      </c>
      <c r="BL78" s="3">
        <v>0</v>
      </c>
      <c r="BM78" s="3">
        <v>0</v>
      </c>
      <c r="BN78" s="3">
        <v>0</v>
      </c>
      <c r="BO78" s="3">
        <v>0</v>
      </c>
      <c r="BP78" s="3">
        <v>0</v>
      </c>
      <c r="BQ78" s="3">
        <v>0</v>
      </c>
      <c r="BR78" s="3">
        <v>0</v>
      </c>
      <c r="BS78" s="3">
        <v>0</v>
      </c>
      <c r="BT78" s="3">
        <v>0</v>
      </c>
      <c r="BU78" s="3">
        <v>0</v>
      </c>
      <c r="BV78" s="3">
        <v>0</v>
      </c>
      <c r="BW78" s="3">
        <v>0</v>
      </c>
      <c r="BX78" s="3">
        <v>0</v>
      </c>
      <c r="BY78" s="3">
        <v>0</v>
      </c>
      <c r="BZ78" s="3">
        <v>0</v>
      </c>
      <c r="CA78" s="3">
        <v>0</v>
      </c>
      <c r="CB78" s="3">
        <v>0</v>
      </c>
      <c r="CC78" s="3">
        <v>0</v>
      </c>
      <c r="CD78" s="3">
        <v>0</v>
      </c>
      <c r="CE78" s="3">
        <v>0</v>
      </c>
      <c r="CF78" s="3">
        <v>0</v>
      </c>
      <c r="CG78" s="3">
        <v>0</v>
      </c>
      <c r="CH78" s="3">
        <v>0</v>
      </c>
      <c r="CI78" s="3">
        <v>0</v>
      </c>
      <c r="CJ78" s="3">
        <v>0</v>
      </c>
      <c r="CK78" s="3">
        <v>0</v>
      </c>
      <c r="CL78" s="3">
        <v>0</v>
      </c>
      <c r="CM78" s="3">
        <v>0</v>
      </c>
      <c r="CN78" s="3">
        <v>0</v>
      </c>
      <c r="CO78" s="3">
        <v>0</v>
      </c>
      <c r="CP78" s="3">
        <v>0</v>
      </c>
      <c r="CQ78" s="3">
        <v>0</v>
      </c>
      <c r="CR78" s="3">
        <v>0</v>
      </c>
      <c r="CS78" s="3">
        <v>0</v>
      </c>
      <c r="CT78" s="3">
        <v>0</v>
      </c>
      <c r="CU78" s="3">
        <v>0</v>
      </c>
      <c r="CV78" s="3">
        <v>0</v>
      </c>
      <c r="CW78" s="3">
        <v>0</v>
      </c>
      <c r="CX78" s="3">
        <v>0</v>
      </c>
      <c r="CY78" s="3">
        <v>0</v>
      </c>
    </row>
    <row r="79" spans="1:103" x14ac:dyDescent="0.3">
      <c r="A79" s="3">
        <v>76</v>
      </c>
      <c r="B79" s="3" t="s">
        <v>341</v>
      </c>
      <c r="C79" s="3">
        <v>5</v>
      </c>
      <c r="D79" s="3">
        <v>5347</v>
      </c>
      <c r="E79" s="3">
        <v>3.84</v>
      </c>
      <c r="F79" s="3">
        <v>2.76</v>
      </c>
      <c r="G79" s="3">
        <v>1.56</v>
      </c>
      <c r="H79" s="3">
        <v>21.08</v>
      </c>
      <c r="I79" s="3">
        <v>3.24</v>
      </c>
      <c r="J79" s="3">
        <v>2.0499999999999998</v>
      </c>
      <c r="K79" s="3">
        <v>1.76</v>
      </c>
      <c r="L79" s="3">
        <v>2.0499999999999998</v>
      </c>
      <c r="M79" s="3">
        <v>2.0499999999999998</v>
      </c>
      <c r="N79" s="3">
        <v>2.17</v>
      </c>
      <c r="O79" s="3">
        <v>2.46</v>
      </c>
      <c r="P79" s="3">
        <v>2.94</v>
      </c>
      <c r="Q79" s="3">
        <v>4.3099999999999996</v>
      </c>
      <c r="R79" s="3">
        <v>5.71</v>
      </c>
      <c r="S79" s="3">
        <v>7.9</v>
      </c>
      <c r="T79" s="3">
        <v>68.88</v>
      </c>
      <c r="U79" s="3">
        <v>10.32</v>
      </c>
      <c r="V79" s="3">
        <v>45.75</v>
      </c>
      <c r="W79" s="3">
        <v>1.56</v>
      </c>
      <c r="X79" s="3">
        <v>21.08</v>
      </c>
      <c r="Y79" s="3">
        <v>5.16</v>
      </c>
      <c r="Z79" s="3">
        <v>6.73</v>
      </c>
      <c r="AA79" s="3">
        <v>7.98</v>
      </c>
      <c r="AB79" s="3">
        <v>8.9600000000000009</v>
      </c>
      <c r="AC79" s="3">
        <v>10.039999999999999</v>
      </c>
      <c r="AD79" s="3">
        <v>10.97</v>
      </c>
      <c r="AE79" s="3">
        <v>12.25</v>
      </c>
      <c r="AF79" s="3">
        <v>13.46</v>
      </c>
      <c r="AG79" s="3">
        <v>16.29</v>
      </c>
      <c r="AH79" s="3">
        <v>0</v>
      </c>
      <c r="AI79" s="3">
        <v>1038</v>
      </c>
      <c r="AJ79" s="3">
        <v>2190</v>
      </c>
      <c r="AK79" s="3">
        <v>384</v>
      </c>
      <c r="AL79" s="3">
        <v>412</v>
      </c>
      <c r="AM79" s="3">
        <v>356</v>
      </c>
      <c r="AN79" s="3">
        <v>260</v>
      </c>
      <c r="AO79" s="3">
        <v>189</v>
      </c>
      <c r="AP79" s="3">
        <v>162</v>
      </c>
      <c r="AQ79" s="3">
        <v>107</v>
      </c>
      <c r="AR79" s="3">
        <v>92</v>
      </c>
      <c r="AS79" s="3">
        <v>53</v>
      </c>
      <c r="AT79" s="3">
        <v>42</v>
      </c>
      <c r="AU79" s="3">
        <v>28</v>
      </c>
      <c r="AV79" s="3">
        <v>10</v>
      </c>
      <c r="AW79" s="3">
        <v>5</v>
      </c>
      <c r="AX79" s="3">
        <v>6</v>
      </c>
      <c r="AY79" s="3">
        <v>6</v>
      </c>
      <c r="AZ79" s="3">
        <v>2</v>
      </c>
      <c r="BA79" s="3">
        <v>2</v>
      </c>
      <c r="BB79" s="3">
        <v>1</v>
      </c>
      <c r="BC79" s="3">
        <v>2</v>
      </c>
      <c r="BD79" s="3">
        <v>0</v>
      </c>
      <c r="BE79" s="3">
        <v>0</v>
      </c>
      <c r="BF79" s="3">
        <v>0</v>
      </c>
      <c r="BG79" s="3">
        <v>0</v>
      </c>
      <c r="BH79" s="3">
        <v>0</v>
      </c>
      <c r="BI79" s="3">
        <v>0</v>
      </c>
      <c r="BJ79" s="3">
        <v>0</v>
      </c>
      <c r="BK79" s="3">
        <v>0</v>
      </c>
      <c r="BL79" s="3">
        <v>0</v>
      </c>
      <c r="BM79" s="3">
        <v>0</v>
      </c>
      <c r="BN79" s="3">
        <v>0</v>
      </c>
      <c r="BO79" s="3">
        <v>0</v>
      </c>
      <c r="BP79" s="3">
        <v>0</v>
      </c>
      <c r="BQ79" s="3">
        <v>0</v>
      </c>
      <c r="BR79" s="3">
        <v>0</v>
      </c>
      <c r="BS79" s="3">
        <v>0</v>
      </c>
      <c r="BT79" s="3">
        <v>0</v>
      </c>
      <c r="BU79" s="3">
        <v>0</v>
      </c>
      <c r="BV79" s="3">
        <v>0</v>
      </c>
      <c r="BW79" s="3">
        <v>0</v>
      </c>
      <c r="BX79" s="3">
        <v>0</v>
      </c>
      <c r="BY79" s="3">
        <v>0</v>
      </c>
      <c r="BZ79" s="3">
        <v>0</v>
      </c>
      <c r="CA79" s="3">
        <v>0</v>
      </c>
      <c r="CB79" s="3">
        <v>0</v>
      </c>
      <c r="CC79" s="3">
        <v>0</v>
      </c>
      <c r="CD79" s="3">
        <v>0</v>
      </c>
      <c r="CE79" s="3">
        <v>0</v>
      </c>
      <c r="CF79" s="3">
        <v>0</v>
      </c>
      <c r="CG79" s="3">
        <v>0</v>
      </c>
      <c r="CH79" s="3">
        <v>0</v>
      </c>
      <c r="CI79" s="3">
        <v>0</v>
      </c>
      <c r="CJ79" s="3">
        <v>0</v>
      </c>
      <c r="CK79" s="3">
        <v>0</v>
      </c>
      <c r="CL79" s="3">
        <v>0</v>
      </c>
      <c r="CM79" s="3">
        <v>0</v>
      </c>
      <c r="CN79" s="3">
        <v>0</v>
      </c>
      <c r="CO79" s="3">
        <v>0</v>
      </c>
      <c r="CP79" s="3">
        <v>0</v>
      </c>
      <c r="CQ79" s="3">
        <v>0</v>
      </c>
      <c r="CR79" s="3">
        <v>0</v>
      </c>
      <c r="CS79" s="3">
        <v>0</v>
      </c>
      <c r="CT79" s="3">
        <v>0</v>
      </c>
      <c r="CU79" s="3">
        <v>0</v>
      </c>
      <c r="CV79" s="3">
        <v>0</v>
      </c>
      <c r="CW79" s="3">
        <v>0</v>
      </c>
      <c r="CX79" s="3">
        <v>0</v>
      </c>
      <c r="CY79" s="3">
        <v>0</v>
      </c>
    </row>
    <row r="80" spans="1:103" x14ac:dyDescent="0.3">
      <c r="A80" s="3">
        <v>77</v>
      </c>
      <c r="B80" s="3" t="s">
        <v>342</v>
      </c>
      <c r="C80" s="3">
        <v>5</v>
      </c>
      <c r="D80" s="3">
        <v>5315</v>
      </c>
      <c r="E80" s="3">
        <v>3.73</v>
      </c>
      <c r="F80" s="3">
        <v>2.63</v>
      </c>
      <c r="G80" s="3">
        <v>1.56</v>
      </c>
      <c r="H80" s="3">
        <v>20.16</v>
      </c>
      <c r="I80" s="3">
        <v>3.17</v>
      </c>
      <c r="J80" s="3">
        <v>2.0499999999999998</v>
      </c>
      <c r="K80" s="3">
        <v>1.76</v>
      </c>
      <c r="L80" s="3">
        <v>2.0499999999999998</v>
      </c>
      <c r="M80" s="3">
        <v>2.0499999999999998</v>
      </c>
      <c r="N80" s="3">
        <v>2.17</v>
      </c>
      <c r="O80" s="3">
        <v>2.46</v>
      </c>
      <c r="P80" s="3">
        <v>2.91</v>
      </c>
      <c r="Q80" s="3">
        <v>4.1100000000000003</v>
      </c>
      <c r="R80" s="3">
        <v>5.51</v>
      </c>
      <c r="S80" s="3">
        <v>7.53</v>
      </c>
      <c r="T80" s="3">
        <v>61.03</v>
      </c>
      <c r="U80" s="3">
        <v>9.91</v>
      </c>
      <c r="V80" s="3">
        <v>41.93</v>
      </c>
      <c r="W80" s="3">
        <v>1.56</v>
      </c>
      <c r="X80" s="3">
        <v>20.16</v>
      </c>
      <c r="Y80" s="3">
        <v>4.99</v>
      </c>
      <c r="Z80" s="3">
        <v>6.41</v>
      </c>
      <c r="AA80" s="3">
        <v>7.59</v>
      </c>
      <c r="AB80" s="3">
        <v>8.66</v>
      </c>
      <c r="AC80" s="3">
        <v>9.5500000000000007</v>
      </c>
      <c r="AD80" s="3">
        <v>10.61</v>
      </c>
      <c r="AE80" s="3">
        <v>11.82</v>
      </c>
      <c r="AF80" s="3">
        <v>13.44</v>
      </c>
      <c r="AG80" s="3">
        <v>15.3</v>
      </c>
      <c r="AH80" s="3">
        <v>0</v>
      </c>
      <c r="AI80" s="3">
        <v>1003</v>
      </c>
      <c r="AJ80" s="3">
        <v>2277</v>
      </c>
      <c r="AK80" s="3">
        <v>393</v>
      </c>
      <c r="AL80" s="3">
        <v>406</v>
      </c>
      <c r="AM80" s="3">
        <v>353</v>
      </c>
      <c r="AN80" s="3">
        <v>242</v>
      </c>
      <c r="AO80" s="3">
        <v>186</v>
      </c>
      <c r="AP80" s="3">
        <v>149</v>
      </c>
      <c r="AQ80" s="3">
        <v>113</v>
      </c>
      <c r="AR80" s="3">
        <v>67</v>
      </c>
      <c r="AS80" s="3">
        <v>39</v>
      </c>
      <c r="AT80" s="3">
        <v>32</v>
      </c>
      <c r="AU80" s="3">
        <v>19</v>
      </c>
      <c r="AV80" s="3">
        <v>16</v>
      </c>
      <c r="AW80" s="3">
        <v>7</v>
      </c>
      <c r="AX80" s="3">
        <v>5</v>
      </c>
      <c r="AY80" s="3">
        <v>4</v>
      </c>
      <c r="AZ80" s="3">
        <v>3</v>
      </c>
      <c r="BA80" s="3">
        <v>0</v>
      </c>
      <c r="BB80" s="3">
        <v>1</v>
      </c>
      <c r="BC80" s="3">
        <v>0</v>
      </c>
      <c r="BD80" s="3">
        <v>0</v>
      </c>
      <c r="BE80" s="3">
        <v>0</v>
      </c>
      <c r="BF80" s="3">
        <v>0</v>
      </c>
      <c r="BG80" s="3">
        <v>0</v>
      </c>
      <c r="BH80" s="3">
        <v>0</v>
      </c>
      <c r="BI80" s="3">
        <v>0</v>
      </c>
      <c r="BJ80" s="3">
        <v>0</v>
      </c>
      <c r="BK80" s="3">
        <v>0</v>
      </c>
      <c r="BL80" s="3">
        <v>0</v>
      </c>
      <c r="BM80" s="3">
        <v>0</v>
      </c>
      <c r="BN80" s="3">
        <v>0</v>
      </c>
      <c r="BO80" s="3">
        <v>0</v>
      </c>
      <c r="BP80" s="3">
        <v>0</v>
      </c>
      <c r="BQ80" s="3">
        <v>0</v>
      </c>
      <c r="BR80" s="3">
        <v>0</v>
      </c>
      <c r="BS80" s="3">
        <v>0</v>
      </c>
      <c r="BT80" s="3">
        <v>0</v>
      </c>
      <c r="BU80" s="3">
        <v>0</v>
      </c>
      <c r="BV80" s="3">
        <v>0</v>
      </c>
      <c r="BW80" s="3">
        <v>0</v>
      </c>
      <c r="BX80" s="3">
        <v>0</v>
      </c>
      <c r="BY80" s="3">
        <v>0</v>
      </c>
      <c r="BZ80" s="3">
        <v>0</v>
      </c>
      <c r="CA80" s="3">
        <v>0</v>
      </c>
      <c r="CB80" s="3">
        <v>0</v>
      </c>
      <c r="CC80" s="3">
        <v>0</v>
      </c>
      <c r="CD80" s="3">
        <v>0</v>
      </c>
      <c r="CE80" s="3">
        <v>0</v>
      </c>
      <c r="CF80" s="3">
        <v>0</v>
      </c>
      <c r="CG80" s="3">
        <v>0</v>
      </c>
      <c r="CH80" s="3">
        <v>0</v>
      </c>
      <c r="CI80" s="3">
        <v>0</v>
      </c>
      <c r="CJ80" s="3">
        <v>0</v>
      </c>
      <c r="CK80" s="3">
        <v>0</v>
      </c>
      <c r="CL80" s="3">
        <v>0</v>
      </c>
      <c r="CM80" s="3">
        <v>0</v>
      </c>
      <c r="CN80" s="3">
        <v>0</v>
      </c>
      <c r="CO80" s="3">
        <v>0</v>
      </c>
      <c r="CP80" s="3">
        <v>0</v>
      </c>
      <c r="CQ80" s="3">
        <v>0</v>
      </c>
      <c r="CR80" s="3">
        <v>0</v>
      </c>
      <c r="CS80" s="3">
        <v>0</v>
      </c>
      <c r="CT80" s="3">
        <v>0</v>
      </c>
      <c r="CU80" s="3">
        <v>0</v>
      </c>
      <c r="CV80" s="3">
        <v>0</v>
      </c>
      <c r="CW80" s="3">
        <v>0</v>
      </c>
      <c r="CX80" s="3">
        <v>0</v>
      </c>
      <c r="CY80" s="3">
        <v>0</v>
      </c>
    </row>
    <row r="81" spans="1:103" x14ac:dyDescent="0.3">
      <c r="A81" s="3">
        <v>78</v>
      </c>
      <c r="B81" s="3" t="s">
        <v>343</v>
      </c>
      <c r="C81" s="3">
        <v>5</v>
      </c>
      <c r="D81" s="3">
        <v>5653</v>
      </c>
      <c r="E81" s="3">
        <v>3.76</v>
      </c>
      <c r="F81" s="3">
        <v>2.66</v>
      </c>
      <c r="G81" s="3">
        <v>1.56</v>
      </c>
      <c r="H81" s="3">
        <v>19.989999999999998</v>
      </c>
      <c r="I81" s="3">
        <v>3.19</v>
      </c>
      <c r="J81" s="3">
        <v>2.06</v>
      </c>
      <c r="K81" s="3">
        <v>1.76</v>
      </c>
      <c r="L81" s="3">
        <v>2.0499999999999998</v>
      </c>
      <c r="M81" s="3">
        <v>2.0499999999999998</v>
      </c>
      <c r="N81" s="3">
        <v>2.17</v>
      </c>
      <c r="O81" s="3">
        <v>2.46</v>
      </c>
      <c r="P81" s="3">
        <v>2.94</v>
      </c>
      <c r="Q81" s="3">
        <v>4.1100000000000003</v>
      </c>
      <c r="R81" s="3">
        <v>5.56</v>
      </c>
      <c r="S81" s="3">
        <v>7.7</v>
      </c>
      <c r="T81" s="3">
        <v>66.540000000000006</v>
      </c>
      <c r="U81" s="3">
        <v>9.92</v>
      </c>
      <c r="V81" s="3">
        <v>41.32</v>
      </c>
      <c r="W81" s="3">
        <v>1.56</v>
      </c>
      <c r="X81" s="3">
        <v>19.989999999999998</v>
      </c>
      <c r="Y81" s="3">
        <v>4.99</v>
      </c>
      <c r="Z81" s="3">
        <v>6.53</v>
      </c>
      <c r="AA81" s="3">
        <v>7.7</v>
      </c>
      <c r="AB81" s="3">
        <v>8.67</v>
      </c>
      <c r="AC81" s="3">
        <v>9.64</v>
      </c>
      <c r="AD81" s="3">
        <v>10.54</v>
      </c>
      <c r="AE81" s="3">
        <v>11.81</v>
      </c>
      <c r="AF81" s="3">
        <v>13.09</v>
      </c>
      <c r="AG81" s="3">
        <v>15.61</v>
      </c>
      <c r="AH81" s="3">
        <v>0</v>
      </c>
      <c r="AI81" s="3">
        <v>1076</v>
      </c>
      <c r="AJ81" s="3">
        <v>2346</v>
      </c>
      <c r="AK81" s="3">
        <v>456</v>
      </c>
      <c r="AL81" s="3">
        <v>465</v>
      </c>
      <c r="AM81" s="3">
        <v>327</v>
      </c>
      <c r="AN81" s="3">
        <v>274</v>
      </c>
      <c r="AO81" s="3">
        <v>216</v>
      </c>
      <c r="AP81" s="3">
        <v>153</v>
      </c>
      <c r="AQ81" s="3">
        <v>116</v>
      </c>
      <c r="AR81" s="3">
        <v>75</v>
      </c>
      <c r="AS81" s="3">
        <v>59</v>
      </c>
      <c r="AT81" s="3">
        <v>38</v>
      </c>
      <c r="AU81" s="3">
        <v>16</v>
      </c>
      <c r="AV81" s="3">
        <v>12</v>
      </c>
      <c r="AW81" s="3">
        <v>8</v>
      </c>
      <c r="AX81" s="3">
        <v>9</v>
      </c>
      <c r="AY81" s="3">
        <v>3</v>
      </c>
      <c r="AZ81" s="3">
        <v>1</v>
      </c>
      <c r="BA81" s="3">
        <v>3</v>
      </c>
      <c r="BB81" s="3">
        <v>0</v>
      </c>
      <c r="BC81" s="3">
        <v>0</v>
      </c>
      <c r="BD81" s="3">
        <v>0</v>
      </c>
      <c r="BE81" s="3">
        <v>0</v>
      </c>
      <c r="BF81" s="3">
        <v>0</v>
      </c>
      <c r="BG81" s="3">
        <v>0</v>
      </c>
      <c r="BH81" s="3">
        <v>0</v>
      </c>
      <c r="BI81" s="3">
        <v>0</v>
      </c>
      <c r="BJ81" s="3">
        <v>0</v>
      </c>
      <c r="BK81" s="3">
        <v>0</v>
      </c>
      <c r="BL81" s="3">
        <v>0</v>
      </c>
      <c r="BM81" s="3">
        <v>0</v>
      </c>
      <c r="BN81" s="3">
        <v>0</v>
      </c>
      <c r="BO81" s="3">
        <v>0</v>
      </c>
      <c r="BP81" s="3">
        <v>0</v>
      </c>
      <c r="BQ81" s="3">
        <v>0</v>
      </c>
      <c r="BR81" s="3">
        <v>0</v>
      </c>
      <c r="BS81" s="3">
        <v>0</v>
      </c>
      <c r="BT81" s="3">
        <v>0</v>
      </c>
      <c r="BU81" s="3">
        <v>0</v>
      </c>
      <c r="BV81" s="3">
        <v>0</v>
      </c>
      <c r="BW81" s="3">
        <v>0</v>
      </c>
      <c r="BX81" s="3">
        <v>0</v>
      </c>
      <c r="BY81" s="3">
        <v>0</v>
      </c>
      <c r="BZ81" s="3">
        <v>0</v>
      </c>
      <c r="CA81" s="3">
        <v>0</v>
      </c>
      <c r="CB81" s="3">
        <v>0</v>
      </c>
      <c r="CC81" s="3">
        <v>0</v>
      </c>
      <c r="CD81" s="3">
        <v>0</v>
      </c>
      <c r="CE81" s="3">
        <v>0</v>
      </c>
      <c r="CF81" s="3">
        <v>0</v>
      </c>
      <c r="CG81" s="3">
        <v>0</v>
      </c>
      <c r="CH81" s="3">
        <v>0</v>
      </c>
      <c r="CI81" s="3">
        <v>0</v>
      </c>
      <c r="CJ81" s="3">
        <v>0</v>
      </c>
      <c r="CK81" s="3">
        <v>0</v>
      </c>
      <c r="CL81" s="3">
        <v>0</v>
      </c>
      <c r="CM81" s="3">
        <v>0</v>
      </c>
      <c r="CN81" s="3">
        <v>0</v>
      </c>
      <c r="CO81" s="3">
        <v>0</v>
      </c>
      <c r="CP81" s="3">
        <v>0</v>
      </c>
      <c r="CQ81" s="3">
        <v>0</v>
      </c>
      <c r="CR81" s="3">
        <v>0</v>
      </c>
      <c r="CS81" s="3">
        <v>0</v>
      </c>
      <c r="CT81" s="3">
        <v>0</v>
      </c>
      <c r="CU81" s="3">
        <v>0</v>
      </c>
      <c r="CV81" s="3">
        <v>0</v>
      </c>
      <c r="CW81" s="3">
        <v>0</v>
      </c>
      <c r="CX81" s="3">
        <v>0</v>
      </c>
      <c r="CY81" s="3">
        <v>0</v>
      </c>
    </row>
    <row r="82" spans="1:103" x14ac:dyDescent="0.3">
      <c r="A82" s="3">
        <v>79</v>
      </c>
      <c r="B82" s="3" t="s">
        <v>344</v>
      </c>
      <c r="C82" s="3">
        <v>5</v>
      </c>
      <c r="D82" s="3">
        <v>5847</v>
      </c>
      <c r="E82" s="3">
        <v>3.73</v>
      </c>
      <c r="F82" s="3">
        <v>2.68</v>
      </c>
      <c r="G82" s="3">
        <v>1.56</v>
      </c>
      <c r="H82" s="3">
        <v>21.2</v>
      </c>
      <c r="I82" s="3">
        <v>3.17</v>
      </c>
      <c r="J82" s="3">
        <v>2.0499999999999998</v>
      </c>
      <c r="K82" s="3">
        <v>1.76</v>
      </c>
      <c r="L82" s="3">
        <v>2.0499999999999998</v>
      </c>
      <c r="M82" s="3">
        <v>2.0499999999999998</v>
      </c>
      <c r="N82" s="3">
        <v>2.17</v>
      </c>
      <c r="O82" s="3">
        <v>2.42</v>
      </c>
      <c r="P82" s="3">
        <v>2.86</v>
      </c>
      <c r="Q82" s="3">
        <v>4.07</v>
      </c>
      <c r="R82" s="3">
        <v>5.44</v>
      </c>
      <c r="S82" s="3">
        <v>7.38</v>
      </c>
      <c r="T82" s="3">
        <v>70.39</v>
      </c>
      <c r="U82" s="3">
        <v>10.36</v>
      </c>
      <c r="V82" s="3">
        <v>46.95</v>
      </c>
      <c r="W82" s="3">
        <v>1.56</v>
      </c>
      <c r="X82" s="3">
        <v>21.2</v>
      </c>
      <c r="Y82" s="3">
        <v>5.08</v>
      </c>
      <c r="Z82" s="3">
        <v>6.53</v>
      </c>
      <c r="AA82" s="3">
        <v>7.78</v>
      </c>
      <c r="AB82" s="3">
        <v>8.99</v>
      </c>
      <c r="AC82" s="3">
        <v>10.119999999999999</v>
      </c>
      <c r="AD82" s="3">
        <v>11.33</v>
      </c>
      <c r="AE82" s="3">
        <v>12.51</v>
      </c>
      <c r="AF82" s="3">
        <v>13.94</v>
      </c>
      <c r="AG82" s="3">
        <v>16.329999999999998</v>
      </c>
      <c r="AH82" s="3">
        <v>0</v>
      </c>
      <c r="AI82" s="3">
        <v>1150</v>
      </c>
      <c r="AJ82" s="3">
        <v>2443</v>
      </c>
      <c r="AK82" s="3">
        <v>461</v>
      </c>
      <c r="AL82" s="3">
        <v>457</v>
      </c>
      <c r="AM82" s="3">
        <v>381</v>
      </c>
      <c r="AN82" s="3">
        <v>279</v>
      </c>
      <c r="AO82" s="3">
        <v>195</v>
      </c>
      <c r="AP82" s="3">
        <v>132</v>
      </c>
      <c r="AQ82" s="3">
        <v>108</v>
      </c>
      <c r="AR82" s="3">
        <v>70</v>
      </c>
      <c r="AS82" s="3">
        <v>56</v>
      </c>
      <c r="AT82" s="3">
        <v>40</v>
      </c>
      <c r="AU82" s="3">
        <v>28</v>
      </c>
      <c r="AV82" s="3">
        <v>19</v>
      </c>
      <c r="AW82" s="3">
        <v>7</v>
      </c>
      <c r="AX82" s="3">
        <v>10</v>
      </c>
      <c r="AY82" s="3">
        <v>5</v>
      </c>
      <c r="AZ82" s="3">
        <v>2</v>
      </c>
      <c r="BA82" s="3">
        <v>1</v>
      </c>
      <c r="BB82" s="3">
        <v>2</v>
      </c>
      <c r="BC82" s="3">
        <v>1</v>
      </c>
      <c r="BD82" s="3">
        <v>0</v>
      </c>
      <c r="BE82" s="3">
        <v>0</v>
      </c>
      <c r="BF82" s="3">
        <v>0</v>
      </c>
      <c r="BG82" s="3">
        <v>0</v>
      </c>
      <c r="BH82" s="3">
        <v>0</v>
      </c>
      <c r="BI82" s="3">
        <v>0</v>
      </c>
      <c r="BJ82" s="3">
        <v>0</v>
      </c>
      <c r="BK82" s="3">
        <v>0</v>
      </c>
      <c r="BL82" s="3">
        <v>0</v>
      </c>
      <c r="BM82" s="3">
        <v>0</v>
      </c>
      <c r="BN82" s="3">
        <v>0</v>
      </c>
      <c r="BO82" s="3">
        <v>0</v>
      </c>
      <c r="BP82" s="3">
        <v>0</v>
      </c>
      <c r="BQ82" s="3">
        <v>0</v>
      </c>
      <c r="BR82" s="3">
        <v>0</v>
      </c>
      <c r="BS82" s="3">
        <v>0</v>
      </c>
      <c r="BT82" s="3">
        <v>0</v>
      </c>
      <c r="BU82" s="3">
        <v>0</v>
      </c>
      <c r="BV82" s="3">
        <v>0</v>
      </c>
      <c r="BW82" s="3">
        <v>0</v>
      </c>
      <c r="BX82" s="3">
        <v>0</v>
      </c>
      <c r="BY82" s="3">
        <v>0</v>
      </c>
      <c r="BZ82" s="3">
        <v>0</v>
      </c>
      <c r="CA82" s="3">
        <v>0</v>
      </c>
      <c r="CB82" s="3">
        <v>0</v>
      </c>
      <c r="CC82" s="3">
        <v>0</v>
      </c>
      <c r="CD82" s="3">
        <v>0</v>
      </c>
      <c r="CE82" s="3">
        <v>0</v>
      </c>
      <c r="CF82" s="3">
        <v>0</v>
      </c>
      <c r="CG82" s="3">
        <v>0</v>
      </c>
      <c r="CH82" s="3">
        <v>0</v>
      </c>
      <c r="CI82" s="3">
        <v>0</v>
      </c>
      <c r="CJ82" s="3">
        <v>0</v>
      </c>
      <c r="CK82" s="3">
        <v>0</v>
      </c>
      <c r="CL82" s="3">
        <v>0</v>
      </c>
      <c r="CM82" s="3">
        <v>0</v>
      </c>
      <c r="CN82" s="3">
        <v>0</v>
      </c>
      <c r="CO82" s="3">
        <v>0</v>
      </c>
      <c r="CP82" s="3">
        <v>0</v>
      </c>
      <c r="CQ82" s="3">
        <v>0</v>
      </c>
      <c r="CR82" s="3">
        <v>0</v>
      </c>
      <c r="CS82" s="3">
        <v>0</v>
      </c>
      <c r="CT82" s="3">
        <v>0</v>
      </c>
      <c r="CU82" s="3">
        <v>0</v>
      </c>
      <c r="CV82" s="3">
        <v>0</v>
      </c>
      <c r="CW82" s="3">
        <v>0</v>
      </c>
      <c r="CX82" s="3">
        <v>0</v>
      </c>
      <c r="CY82" s="3">
        <v>0</v>
      </c>
    </row>
    <row r="83" spans="1:103" x14ac:dyDescent="0.3">
      <c r="A83" s="3">
        <v>80</v>
      </c>
      <c r="B83" s="3" t="s">
        <v>345</v>
      </c>
      <c r="C83" s="3">
        <v>5</v>
      </c>
      <c r="D83" s="3">
        <v>6216</v>
      </c>
      <c r="E83" s="3">
        <v>3.77</v>
      </c>
      <c r="F83" s="3">
        <v>2.66</v>
      </c>
      <c r="G83" s="3">
        <v>1.56</v>
      </c>
      <c r="H83" s="3">
        <v>18.87</v>
      </c>
      <c r="I83" s="3">
        <v>3.2</v>
      </c>
      <c r="J83" s="3">
        <v>2.06</v>
      </c>
      <c r="K83" s="3">
        <v>1.7</v>
      </c>
      <c r="L83" s="3">
        <v>2.0499999999999998</v>
      </c>
      <c r="M83" s="3">
        <v>2.0499999999999998</v>
      </c>
      <c r="N83" s="3">
        <v>2.2599999999999998</v>
      </c>
      <c r="O83" s="3">
        <v>2.46</v>
      </c>
      <c r="P83" s="3">
        <v>2.94</v>
      </c>
      <c r="Q83" s="3">
        <v>4.1900000000000004</v>
      </c>
      <c r="R83" s="3">
        <v>5.56</v>
      </c>
      <c r="S83" s="3">
        <v>7.62</v>
      </c>
      <c r="T83" s="3">
        <v>73.680000000000007</v>
      </c>
      <c r="U83" s="3">
        <v>9.86</v>
      </c>
      <c r="V83" s="3">
        <v>38.67</v>
      </c>
      <c r="W83" s="3">
        <v>1.56</v>
      </c>
      <c r="X83" s="3">
        <v>18.87</v>
      </c>
      <c r="Y83" s="3">
        <v>4.99</v>
      </c>
      <c r="Z83" s="3">
        <v>6.45</v>
      </c>
      <c r="AA83" s="3">
        <v>7.63</v>
      </c>
      <c r="AB83" s="3">
        <v>8.67</v>
      </c>
      <c r="AC83" s="3">
        <v>9.64</v>
      </c>
      <c r="AD83" s="3">
        <v>10.76</v>
      </c>
      <c r="AE83" s="3">
        <v>11.84</v>
      </c>
      <c r="AF83" s="3">
        <v>13.36</v>
      </c>
      <c r="AG83" s="3">
        <v>15.21</v>
      </c>
      <c r="AH83" s="3">
        <v>0</v>
      </c>
      <c r="AI83" s="3">
        <v>1239</v>
      </c>
      <c r="AJ83" s="3">
        <v>2513</v>
      </c>
      <c r="AK83" s="3">
        <v>493</v>
      </c>
      <c r="AL83" s="3">
        <v>501</v>
      </c>
      <c r="AM83" s="3">
        <v>402</v>
      </c>
      <c r="AN83" s="3">
        <v>299</v>
      </c>
      <c r="AO83" s="3">
        <v>219</v>
      </c>
      <c r="AP83" s="3">
        <v>186</v>
      </c>
      <c r="AQ83" s="3">
        <v>116</v>
      </c>
      <c r="AR83" s="3">
        <v>76</v>
      </c>
      <c r="AS83" s="3">
        <v>69</v>
      </c>
      <c r="AT83" s="3">
        <v>35</v>
      </c>
      <c r="AU83" s="3">
        <v>26</v>
      </c>
      <c r="AV83" s="3">
        <v>16</v>
      </c>
      <c r="AW83" s="3">
        <v>15</v>
      </c>
      <c r="AX83" s="3">
        <v>4</v>
      </c>
      <c r="AY83" s="3">
        <v>4</v>
      </c>
      <c r="AZ83" s="3">
        <v>3</v>
      </c>
      <c r="BA83" s="3">
        <v>0</v>
      </c>
      <c r="BB83" s="3">
        <v>0</v>
      </c>
      <c r="BC83" s="3">
        <v>0</v>
      </c>
      <c r="BD83" s="3">
        <v>0</v>
      </c>
      <c r="BE83" s="3">
        <v>0</v>
      </c>
      <c r="BF83" s="3">
        <v>0</v>
      </c>
      <c r="BG83" s="3">
        <v>0</v>
      </c>
      <c r="BH83" s="3">
        <v>0</v>
      </c>
      <c r="BI83" s="3">
        <v>0</v>
      </c>
      <c r="BJ83" s="3">
        <v>0</v>
      </c>
      <c r="BK83" s="3">
        <v>0</v>
      </c>
      <c r="BL83" s="3">
        <v>0</v>
      </c>
      <c r="BM83" s="3">
        <v>0</v>
      </c>
      <c r="BN83" s="3">
        <v>0</v>
      </c>
      <c r="BO83" s="3">
        <v>0</v>
      </c>
      <c r="BP83" s="3">
        <v>0</v>
      </c>
      <c r="BQ83" s="3">
        <v>0</v>
      </c>
      <c r="BR83" s="3">
        <v>0</v>
      </c>
      <c r="BS83" s="3">
        <v>0</v>
      </c>
      <c r="BT83" s="3">
        <v>0</v>
      </c>
      <c r="BU83" s="3">
        <v>0</v>
      </c>
      <c r="BV83" s="3">
        <v>0</v>
      </c>
      <c r="BW83" s="3">
        <v>0</v>
      </c>
      <c r="BX83" s="3">
        <v>0</v>
      </c>
      <c r="BY83" s="3">
        <v>0</v>
      </c>
      <c r="BZ83" s="3">
        <v>0</v>
      </c>
      <c r="CA83" s="3">
        <v>0</v>
      </c>
      <c r="CB83" s="3">
        <v>0</v>
      </c>
      <c r="CC83" s="3">
        <v>0</v>
      </c>
      <c r="CD83" s="3">
        <v>0</v>
      </c>
      <c r="CE83" s="3">
        <v>0</v>
      </c>
      <c r="CF83" s="3">
        <v>0</v>
      </c>
      <c r="CG83" s="3">
        <v>0</v>
      </c>
      <c r="CH83" s="3">
        <v>0</v>
      </c>
      <c r="CI83" s="3">
        <v>0</v>
      </c>
      <c r="CJ83" s="3">
        <v>0</v>
      </c>
      <c r="CK83" s="3">
        <v>0</v>
      </c>
      <c r="CL83" s="3">
        <v>0</v>
      </c>
      <c r="CM83" s="3">
        <v>0</v>
      </c>
      <c r="CN83" s="3">
        <v>0</v>
      </c>
      <c r="CO83" s="3">
        <v>0</v>
      </c>
      <c r="CP83" s="3">
        <v>0</v>
      </c>
      <c r="CQ83" s="3">
        <v>0</v>
      </c>
      <c r="CR83" s="3">
        <v>0</v>
      </c>
      <c r="CS83" s="3">
        <v>0</v>
      </c>
      <c r="CT83" s="3">
        <v>0</v>
      </c>
      <c r="CU83" s="3">
        <v>0</v>
      </c>
      <c r="CV83" s="3">
        <v>0</v>
      </c>
      <c r="CW83" s="3">
        <v>0</v>
      </c>
      <c r="CX83" s="3">
        <v>0</v>
      </c>
      <c r="CY83" s="3">
        <v>0</v>
      </c>
    </row>
    <row r="84" spans="1:103" x14ac:dyDescent="0.3">
      <c r="A84" s="3">
        <v>81</v>
      </c>
      <c r="B84" s="3" t="s">
        <v>346</v>
      </c>
      <c r="C84" s="3">
        <v>5</v>
      </c>
      <c r="D84" s="3">
        <v>6458</v>
      </c>
      <c r="E84" s="3">
        <v>3.73</v>
      </c>
      <c r="F84" s="3">
        <v>2.59</v>
      </c>
      <c r="G84" s="3">
        <v>1.56</v>
      </c>
      <c r="H84" s="3">
        <v>18.510000000000002</v>
      </c>
      <c r="I84" s="3">
        <v>3.17</v>
      </c>
      <c r="J84" s="3">
        <v>2.0499999999999998</v>
      </c>
      <c r="K84" s="3">
        <v>1.76</v>
      </c>
      <c r="L84" s="3">
        <v>2.0499999999999998</v>
      </c>
      <c r="M84" s="3">
        <v>2.0499999999999998</v>
      </c>
      <c r="N84" s="3">
        <v>2.2599999999999998</v>
      </c>
      <c r="O84" s="3">
        <v>2.46</v>
      </c>
      <c r="P84" s="3">
        <v>2.94</v>
      </c>
      <c r="Q84" s="3">
        <v>4.1100000000000003</v>
      </c>
      <c r="R84" s="3">
        <v>5.4</v>
      </c>
      <c r="S84" s="3">
        <v>7.33</v>
      </c>
      <c r="T84" s="3">
        <v>72.5</v>
      </c>
      <c r="U84" s="3">
        <v>9.7200000000000006</v>
      </c>
      <c r="V84" s="3">
        <v>38.11</v>
      </c>
      <c r="W84" s="3">
        <v>1.56</v>
      </c>
      <c r="X84" s="3">
        <v>18.510000000000002</v>
      </c>
      <c r="Y84" s="3">
        <v>4.79</v>
      </c>
      <c r="Z84" s="3">
        <v>6.29</v>
      </c>
      <c r="AA84" s="3">
        <v>7.46</v>
      </c>
      <c r="AB84" s="3">
        <v>8.6300000000000008</v>
      </c>
      <c r="AC84" s="3">
        <v>9.74</v>
      </c>
      <c r="AD84" s="3">
        <v>10.77</v>
      </c>
      <c r="AE84" s="3">
        <v>11.83</v>
      </c>
      <c r="AF84" s="3">
        <v>13.04</v>
      </c>
      <c r="AG84" s="3">
        <v>14.75</v>
      </c>
      <c r="AH84" s="3">
        <v>0</v>
      </c>
      <c r="AI84" s="3">
        <v>1207</v>
      </c>
      <c r="AJ84" s="3">
        <v>2677</v>
      </c>
      <c r="AK84" s="3">
        <v>552</v>
      </c>
      <c r="AL84" s="3">
        <v>567</v>
      </c>
      <c r="AM84" s="3">
        <v>421</v>
      </c>
      <c r="AN84" s="3">
        <v>303</v>
      </c>
      <c r="AO84" s="3">
        <v>218</v>
      </c>
      <c r="AP84" s="3">
        <v>151</v>
      </c>
      <c r="AQ84" s="3">
        <v>104</v>
      </c>
      <c r="AR84" s="3">
        <v>86</v>
      </c>
      <c r="AS84" s="3">
        <v>65</v>
      </c>
      <c r="AT84" s="3">
        <v>41</v>
      </c>
      <c r="AU84" s="3">
        <v>28</v>
      </c>
      <c r="AV84" s="3">
        <v>16</v>
      </c>
      <c r="AW84" s="3">
        <v>13</v>
      </c>
      <c r="AX84" s="3">
        <v>2</v>
      </c>
      <c r="AY84" s="3">
        <v>4</v>
      </c>
      <c r="AZ84" s="3">
        <v>3</v>
      </c>
      <c r="BA84" s="3">
        <v>0</v>
      </c>
      <c r="BB84" s="3">
        <v>0</v>
      </c>
      <c r="BC84" s="3">
        <v>0</v>
      </c>
      <c r="BD84" s="3">
        <v>0</v>
      </c>
      <c r="BE84" s="3">
        <v>0</v>
      </c>
      <c r="BF84" s="3">
        <v>0</v>
      </c>
      <c r="BG84" s="3">
        <v>0</v>
      </c>
      <c r="BH84" s="3">
        <v>0</v>
      </c>
      <c r="BI84" s="3">
        <v>0</v>
      </c>
      <c r="BJ84" s="3">
        <v>0</v>
      </c>
      <c r="BK84" s="3">
        <v>0</v>
      </c>
      <c r="BL84" s="3">
        <v>0</v>
      </c>
      <c r="BM84" s="3">
        <v>0</v>
      </c>
      <c r="BN84" s="3">
        <v>0</v>
      </c>
      <c r="BO84" s="3">
        <v>0</v>
      </c>
      <c r="BP84" s="3">
        <v>0</v>
      </c>
      <c r="BQ84" s="3">
        <v>0</v>
      </c>
      <c r="BR84" s="3">
        <v>0</v>
      </c>
      <c r="BS84" s="3">
        <v>0</v>
      </c>
      <c r="BT84" s="3">
        <v>0</v>
      </c>
      <c r="BU84" s="3">
        <v>0</v>
      </c>
      <c r="BV84" s="3">
        <v>0</v>
      </c>
      <c r="BW84" s="3">
        <v>0</v>
      </c>
      <c r="BX84" s="3">
        <v>0</v>
      </c>
      <c r="BY84" s="3">
        <v>0</v>
      </c>
      <c r="BZ84" s="3">
        <v>0</v>
      </c>
      <c r="CA84" s="3">
        <v>0</v>
      </c>
      <c r="CB84" s="3">
        <v>0</v>
      </c>
      <c r="CC84" s="3">
        <v>0</v>
      </c>
      <c r="CD84" s="3">
        <v>0</v>
      </c>
      <c r="CE84" s="3">
        <v>0</v>
      </c>
      <c r="CF84" s="3">
        <v>0</v>
      </c>
      <c r="CG84" s="3">
        <v>0</v>
      </c>
      <c r="CH84" s="3">
        <v>0</v>
      </c>
      <c r="CI84" s="3">
        <v>0</v>
      </c>
      <c r="CJ84" s="3">
        <v>0</v>
      </c>
      <c r="CK84" s="3">
        <v>0</v>
      </c>
      <c r="CL84" s="3">
        <v>0</v>
      </c>
      <c r="CM84" s="3">
        <v>0</v>
      </c>
      <c r="CN84" s="3">
        <v>0</v>
      </c>
      <c r="CO84" s="3">
        <v>0</v>
      </c>
      <c r="CP84" s="3">
        <v>0</v>
      </c>
      <c r="CQ84" s="3">
        <v>0</v>
      </c>
      <c r="CR84" s="3">
        <v>0</v>
      </c>
      <c r="CS84" s="3">
        <v>0</v>
      </c>
      <c r="CT84" s="3">
        <v>0</v>
      </c>
      <c r="CU84" s="3">
        <v>0</v>
      </c>
      <c r="CV84" s="3">
        <v>0</v>
      </c>
      <c r="CW84" s="3">
        <v>0</v>
      </c>
      <c r="CX84" s="3">
        <v>0</v>
      </c>
      <c r="CY84" s="3">
        <v>0</v>
      </c>
    </row>
    <row r="85" spans="1:103" x14ac:dyDescent="0.3">
      <c r="A85" s="3">
        <v>82</v>
      </c>
      <c r="B85" s="3" t="s">
        <v>347</v>
      </c>
      <c r="C85" s="3">
        <v>5</v>
      </c>
      <c r="D85" s="3">
        <v>6778</v>
      </c>
      <c r="E85" s="3">
        <v>3.67</v>
      </c>
      <c r="F85" s="3">
        <v>2.54</v>
      </c>
      <c r="G85" s="3">
        <v>1.56</v>
      </c>
      <c r="H85" s="3">
        <v>29.36</v>
      </c>
      <c r="I85" s="3">
        <v>3.13</v>
      </c>
      <c r="J85" s="3">
        <v>2.0499999999999998</v>
      </c>
      <c r="K85" s="3">
        <v>1.76</v>
      </c>
      <c r="L85" s="3">
        <v>2.0499999999999998</v>
      </c>
      <c r="M85" s="3">
        <v>2.0499999999999998</v>
      </c>
      <c r="N85" s="3">
        <v>2.17</v>
      </c>
      <c r="O85" s="3">
        <v>2.46</v>
      </c>
      <c r="P85" s="3">
        <v>2.94</v>
      </c>
      <c r="Q85" s="3">
        <v>4.07</v>
      </c>
      <c r="R85" s="3">
        <v>5.36</v>
      </c>
      <c r="S85" s="3">
        <v>7.25</v>
      </c>
      <c r="T85" s="3">
        <v>73.040000000000006</v>
      </c>
      <c r="U85" s="3">
        <v>9.99</v>
      </c>
      <c r="V85" s="3">
        <v>69.53</v>
      </c>
      <c r="W85" s="3">
        <v>1.56</v>
      </c>
      <c r="X85" s="3">
        <v>29.36</v>
      </c>
      <c r="Y85" s="3">
        <v>4.76</v>
      </c>
      <c r="Z85" s="3">
        <v>6.25</v>
      </c>
      <c r="AA85" s="3">
        <v>7.3</v>
      </c>
      <c r="AB85" s="3">
        <v>8.36</v>
      </c>
      <c r="AC85" s="3">
        <v>9.35</v>
      </c>
      <c r="AD85" s="3">
        <v>10.44</v>
      </c>
      <c r="AE85" s="3">
        <v>11.64</v>
      </c>
      <c r="AF85" s="3">
        <v>13.26</v>
      </c>
      <c r="AG85" s="3">
        <v>15.27</v>
      </c>
      <c r="AH85" s="3">
        <v>0</v>
      </c>
      <c r="AI85" s="3">
        <v>1324</v>
      </c>
      <c r="AJ85" s="3">
        <v>2791</v>
      </c>
      <c r="AK85" s="3">
        <v>581</v>
      </c>
      <c r="AL85" s="3">
        <v>579</v>
      </c>
      <c r="AM85" s="3">
        <v>416</v>
      </c>
      <c r="AN85" s="3">
        <v>331</v>
      </c>
      <c r="AO85" s="3">
        <v>245</v>
      </c>
      <c r="AP85" s="3">
        <v>171</v>
      </c>
      <c r="AQ85" s="3">
        <v>125</v>
      </c>
      <c r="AR85" s="3">
        <v>67</v>
      </c>
      <c r="AS85" s="3">
        <v>50</v>
      </c>
      <c r="AT85" s="3">
        <v>35</v>
      </c>
      <c r="AU85" s="3">
        <v>18</v>
      </c>
      <c r="AV85" s="3">
        <v>24</v>
      </c>
      <c r="AW85" s="3">
        <v>9</v>
      </c>
      <c r="AX85" s="3">
        <v>8</v>
      </c>
      <c r="AY85" s="3">
        <v>1</v>
      </c>
      <c r="AZ85" s="3">
        <v>1</v>
      </c>
      <c r="BA85" s="3">
        <v>1</v>
      </c>
      <c r="BB85" s="3">
        <v>0</v>
      </c>
      <c r="BC85" s="3">
        <v>0</v>
      </c>
      <c r="BD85" s="3">
        <v>0</v>
      </c>
      <c r="BE85" s="3">
        <v>0</v>
      </c>
      <c r="BF85" s="3">
        <v>0</v>
      </c>
      <c r="BG85" s="3">
        <v>0</v>
      </c>
      <c r="BH85" s="3">
        <v>0</v>
      </c>
      <c r="BI85" s="3">
        <v>0</v>
      </c>
      <c r="BJ85" s="3">
        <v>0</v>
      </c>
      <c r="BK85" s="3">
        <v>1</v>
      </c>
      <c r="BL85" s="3">
        <v>0</v>
      </c>
      <c r="BM85" s="3">
        <v>0</v>
      </c>
      <c r="BN85" s="3">
        <v>0</v>
      </c>
      <c r="BO85" s="3">
        <v>0</v>
      </c>
      <c r="BP85" s="3">
        <v>0</v>
      </c>
      <c r="BQ85" s="3">
        <v>0</v>
      </c>
      <c r="BR85" s="3">
        <v>0</v>
      </c>
      <c r="BS85" s="3">
        <v>0</v>
      </c>
      <c r="BT85" s="3">
        <v>0</v>
      </c>
      <c r="BU85" s="3">
        <v>0</v>
      </c>
      <c r="BV85" s="3">
        <v>0</v>
      </c>
      <c r="BW85" s="3">
        <v>0</v>
      </c>
      <c r="BX85" s="3">
        <v>0</v>
      </c>
      <c r="BY85" s="3">
        <v>0</v>
      </c>
      <c r="BZ85" s="3">
        <v>0</v>
      </c>
      <c r="CA85" s="3">
        <v>0</v>
      </c>
      <c r="CB85" s="3">
        <v>0</v>
      </c>
      <c r="CC85" s="3">
        <v>0</v>
      </c>
      <c r="CD85" s="3">
        <v>0</v>
      </c>
      <c r="CE85" s="3">
        <v>0</v>
      </c>
      <c r="CF85" s="3">
        <v>0</v>
      </c>
      <c r="CG85" s="3">
        <v>0</v>
      </c>
      <c r="CH85" s="3">
        <v>0</v>
      </c>
      <c r="CI85" s="3">
        <v>0</v>
      </c>
      <c r="CJ85" s="3">
        <v>0</v>
      </c>
      <c r="CK85" s="3">
        <v>0</v>
      </c>
      <c r="CL85" s="3">
        <v>0</v>
      </c>
      <c r="CM85" s="3">
        <v>0</v>
      </c>
      <c r="CN85" s="3">
        <v>0</v>
      </c>
      <c r="CO85" s="3">
        <v>0</v>
      </c>
      <c r="CP85" s="3">
        <v>0</v>
      </c>
      <c r="CQ85" s="3">
        <v>0</v>
      </c>
      <c r="CR85" s="3">
        <v>0</v>
      </c>
      <c r="CS85" s="3">
        <v>0</v>
      </c>
      <c r="CT85" s="3">
        <v>0</v>
      </c>
      <c r="CU85" s="3">
        <v>0</v>
      </c>
      <c r="CV85" s="3">
        <v>0</v>
      </c>
      <c r="CW85" s="3">
        <v>0</v>
      </c>
      <c r="CX85" s="3">
        <v>0</v>
      </c>
      <c r="CY85" s="3">
        <v>0</v>
      </c>
    </row>
    <row r="86" spans="1:103" x14ac:dyDescent="0.3">
      <c r="A86" s="3">
        <v>83</v>
      </c>
      <c r="B86" s="3" t="s">
        <v>348</v>
      </c>
      <c r="C86" s="3">
        <v>5</v>
      </c>
      <c r="D86" s="3">
        <v>6731</v>
      </c>
      <c r="E86" s="3">
        <v>3.74</v>
      </c>
      <c r="F86" s="3">
        <v>2.54</v>
      </c>
      <c r="G86" s="3">
        <v>1.56</v>
      </c>
      <c r="H86" s="3">
        <v>19.559999999999999</v>
      </c>
      <c r="I86" s="3">
        <v>3.18</v>
      </c>
      <c r="J86" s="3">
        <v>2.0499999999999998</v>
      </c>
      <c r="K86" s="3">
        <v>1.76</v>
      </c>
      <c r="L86" s="3">
        <v>2.0499999999999998</v>
      </c>
      <c r="M86" s="3">
        <v>2.0499999999999998</v>
      </c>
      <c r="N86" s="3">
        <v>2.2599999999999998</v>
      </c>
      <c r="O86" s="3">
        <v>2.46</v>
      </c>
      <c r="P86" s="3">
        <v>3.02</v>
      </c>
      <c r="Q86" s="3">
        <v>4.1900000000000004</v>
      </c>
      <c r="R86" s="3">
        <v>5.44</v>
      </c>
      <c r="S86" s="3">
        <v>7.45</v>
      </c>
      <c r="T86" s="3">
        <v>72.709999999999994</v>
      </c>
      <c r="U86" s="3">
        <v>9.4</v>
      </c>
      <c r="V86" s="3">
        <v>37.090000000000003</v>
      </c>
      <c r="W86" s="3">
        <v>1.56</v>
      </c>
      <c r="X86" s="3">
        <v>19.559999999999999</v>
      </c>
      <c r="Y86" s="3">
        <v>4.71</v>
      </c>
      <c r="Z86" s="3">
        <v>6.16</v>
      </c>
      <c r="AA86" s="3">
        <v>7.33</v>
      </c>
      <c r="AB86" s="3">
        <v>8.3000000000000007</v>
      </c>
      <c r="AC86" s="3">
        <v>9.19</v>
      </c>
      <c r="AD86" s="3">
        <v>10.119999999999999</v>
      </c>
      <c r="AE86" s="3">
        <v>11.13</v>
      </c>
      <c r="AF86" s="3">
        <v>12.44</v>
      </c>
      <c r="AG86" s="3">
        <v>14.43</v>
      </c>
      <c r="AH86" s="3">
        <v>0</v>
      </c>
      <c r="AI86" s="3">
        <v>1193</v>
      </c>
      <c r="AJ86" s="3">
        <v>2798</v>
      </c>
      <c r="AK86" s="3">
        <v>612</v>
      </c>
      <c r="AL86" s="3">
        <v>569</v>
      </c>
      <c r="AM86" s="3">
        <v>443</v>
      </c>
      <c r="AN86" s="3">
        <v>325</v>
      </c>
      <c r="AO86" s="3">
        <v>240</v>
      </c>
      <c r="AP86" s="3">
        <v>187</v>
      </c>
      <c r="AQ86" s="3">
        <v>129</v>
      </c>
      <c r="AR86" s="3">
        <v>93</v>
      </c>
      <c r="AS86" s="3">
        <v>55</v>
      </c>
      <c r="AT86" s="3">
        <v>34</v>
      </c>
      <c r="AU86" s="3">
        <v>22</v>
      </c>
      <c r="AV86" s="3">
        <v>14</v>
      </c>
      <c r="AW86" s="3">
        <v>6</v>
      </c>
      <c r="AX86" s="3">
        <v>6</v>
      </c>
      <c r="AY86" s="3">
        <v>3</v>
      </c>
      <c r="AZ86" s="3">
        <v>1</v>
      </c>
      <c r="BA86" s="3">
        <v>1</v>
      </c>
      <c r="BB86" s="3">
        <v>0</v>
      </c>
      <c r="BC86" s="3">
        <v>0</v>
      </c>
      <c r="BD86" s="3">
        <v>0</v>
      </c>
      <c r="BE86" s="3">
        <v>0</v>
      </c>
      <c r="BF86" s="3">
        <v>0</v>
      </c>
      <c r="BG86" s="3">
        <v>0</v>
      </c>
      <c r="BH86" s="3">
        <v>0</v>
      </c>
      <c r="BI86" s="3">
        <v>0</v>
      </c>
      <c r="BJ86" s="3">
        <v>0</v>
      </c>
      <c r="BK86" s="3">
        <v>0</v>
      </c>
      <c r="BL86" s="3">
        <v>0</v>
      </c>
      <c r="BM86" s="3">
        <v>0</v>
      </c>
      <c r="BN86" s="3">
        <v>0</v>
      </c>
      <c r="BO86" s="3">
        <v>0</v>
      </c>
      <c r="BP86" s="3">
        <v>0</v>
      </c>
      <c r="BQ86" s="3">
        <v>0</v>
      </c>
      <c r="BR86" s="3">
        <v>0</v>
      </c>
      <c r="BS86" s="3">
        <v>0</v>
      </c>
      <c r="BT86" s="3">
        <v>0</v>
      </c>
      <c r="BU86" s="3">
        <v>0</v>
      </c>
      <c r="BV86" s="3">
        <v>0</v>
      </c>
      <c r="BW86" s="3">
        <v>0</v>
      </c>
      <c r="BX86" s="3">
        <v>0</v>
      </c>
      <c r="BY86" s="3">
        <v>0</v>
      </c>
      <c r="BZ86" s="3">
        <v>0</v>
      </c>
      <c r="CA86" s="3">
        <v>0</v>
      </c>
      <c r="CB86" s="3">
        <v>0</v>
      </c>
      <c r="CC86" s="3">
        <v>0</v>
      </c>
      <c r="CD86" s="3">
        <v>0</v>
      </c>
      <c r="CE86" s="3">
        <v>0</v>
      </c>
      <c r="CF86" s="3">
        <v>0</v>
      </c>
      <c r="CG86" s="3">
        <v>0</v>
      </c>
      <c r="CH86" s="3">
        <v>0</v>
      </c>
      <c r="CI86" s="3">
        <v>0</v>
      </c>
      <c r="CJ86" s="3">
        <v>0</v>
      </c>
      <c r="CK86" s="3">
        <v>0</v>
      </c>
      <c r="CL86" s="3">
        <v>0</v>
      </c>
      <c r="CM86" s="3">
        <v>0</v>
      </c>
      <c r="CN86" s="3">
        <v>0</v>
      </c>
      <c r="CO86" s="3">
        <v>0</v>
      </c>
      <c r="CP86" s="3">
        <v>0</v>
      </c>
      <c r="CQ86" s="3">
        <v>0</v>
      </c>
      <c r="CR86" s="3">
        <v>0</v>
      </c>
      <c r="CS86" s="3">
        <v>0</v>
      </c>
      <c r="CT86" s="3">
        <v>0</v>
      </c>
      <c r="CU86" s="3">
        <v>0</v>
      </c>
      <c r="CV86" s="3">
        <v>0</v>
      </c>
      <c r="CW86" s="3">
        <v>0</v>
      </c>
      <c r="CX86" s="3">
        <v>0</v>
      </c>
      <c r="CY86" s="3">
        <v>0</v>
      </c>
    </row>
    <row r="87" spans="1:103" x14ac:dyDescent="0.3">
      <c r="A87" s="3">
        <v>84</v>
      </c>
      <c r="B87" s="3" t="s">
        <v>349</v>
      </c>
      <c r="C87" s="3">
        <v>5</v>
      </c>
      <c r="D87" s="3">
        <v>7301</v>
      </c>
      <c r="E87" s="3">
        <v>3.7</v>
      </c>
      <c r="F87" s="3">
        <v>2.5299999999999998</v>
      </c>
      <c r="G87" s="3">
        <v>1.56</v>
      </c>
      <c r="H87" s="3">
        <v>21.81</v>
      </c>
      <c r="I87" s="3">
        <v>3.15</v>
      </c>
      <c r="J87" s="3">
        <v>2.0499999999999998</v>
      </c>
      <c r="K87" s="3">
        <v>1.76</v>
      </c>
      <c r="L87" s="3">
        <v>2.0499999999999998</v>
      </c>
      <c r="M87" s="3">
        <v>2.0499999999999998</v>
      </c>
      <c r="N87" s="3">
        <v>2.2599999999999998</v>
      </c>
      <c r="O87" s="3">
        <v>2.46</v>
      </c>
      <c r="P87" s="3">
        <v>2.94</v>
      </c>
      <c r="Q87" s="3">
        <v>4.1100000000000003</v>
      </c>
      <c r="R87" s="3">
        <v>5.4</v>
      </c>
      <c r="S87" s="3">
        <v>7.3</v>
      </c>
      <c r="T87" s="3">
        <v>78.53</v>
      </c>
      <c r="U87" s="3">
        <v>9.68</v>
      </c>
      <c r="V87" s="3">
        <v>43.96</v>
      </c>
      <c r="W87" s="3">
        <v>1.56</v>
      </c>
      <c r="X87" s="3">
        <v>21.81</v>
      </c>
      <c r="Y87" s="3">
        <v>4.76</v>
      </c>
      <c r="Z87" s="3">
        <v>6.16</v>
      </c>
      <c r="AA87" s="3">
        <v>7.3</v>
      </c>
      <c r="AB87" s="3">
        <v>8.3000000000000007</v>
      </c>
      <c r="AC87" s="3">
        <v>9.39</v>
      </c>
      <c r="AD87" s="3">
        <v>10.32</v>
      </c>
      <c r="AE87" s="3">
        <v>11.52</v>
      </c>
      <c r="AF87" s="3">
        <v>12.96</v>
      </c>
      <c r="AG87" s="3">
        <v>15.04</v>
      </c>
      <c r="AH87" s="3">
        <v>0</v>
      </c>
      <c r="AI87" s="3">
        <v>1335</v>
      </c>
      <c r="AJ87" s="3">
        <v>3066</v>
      </c>
      <c r="AK87" s="3">
        <v>631</v>
      </c>
      <c r="AL87" s="3">
        <v>609</v>
      </c>
      <c r="AM87" s="3">
        <v>483</v>
      </c>
      <c r="AN87" s="3">
        <v>374</v>
      </c>
      <c r="AO87" s="3">
        <v>249</v>
      </c>
      <c r="AP87" s="3">
        <v>168</v>
      </c>
      <c r="AQ87" s="3">
        <v>134</v>
      </c>
      <c r="AR87" s="3">
        <v>96</v>
      </c>
      <c r="AS87" s="3">
        <v>51</v>
      </c>
      <c r="AT87" s="3">
        <v>43</v>
      </c>
      <c r="AU87" s="3">
        <v>26</v>
      </c>
      <c r="AV87" s="3">
        <v>14</v>
      </c>
      <c r="AW87" s="3">
        <v>7</v>
      </c>
      <c r="AX87" s="3">
        <v>5</v>
      </c>
      <c r="AY87" s="3">
        <v>5</v>
      </c>
      <c r="AZ87" s="3">
        <v>2</v>
      </c>
      <c r="BA87" s="3">
        <v>2</v>
      </c>
      <c r="BB87" s="3">
        <v>0</v>
      </c>
      <c r="BC87" s="3">
        <v>1</v>
      </c>
      <c r="BD87" s="3">
        <v>0</v>
      </c>
      <c r="BE87" s="3">
        <v>0</v>
      </c>
      <c r="BF87" s="3">
        <v>0</v>
      </c>
      <c r="BG87" s="3">
        <v>0</v>
      </c>
      <c r="BH87" s="3">
        <v>0</v>
      </c>
      <c r="BI87" s="3">
        <v>0</v>
      </c>
      <c r="BJ87" s="3">
        <v>0</v>
      </c>
      <c r="BK87" s="3">
        <v>0</v>
      </c>
      <c r="BL87" s="3">
        <v>0</v>
      </c>
      <c r="BM87" s="3">
        <v>0</v>
      </c>
      <c r="BN87" s="3">
        <v>0</v>
      </c>
      <c r="BO87" s="3">
        <v>0</v>
      </c>
      <c r="BP87" s="3">
        <v>0</v>
      </c>
      <c r="BQ87" s="3">
        <v>0</v>
      </c>
      <c r="BR87" s="3">
        <v>0</v>
      </c>
      <c r="BS87" s="3">
        <v>0</v>
      </c>
      <c r="BT87" s="3">
        <v>0</v>
      </c>
      <c r="BU87" s="3">
        <v>0</v>
      </c>
      <c r="BV87" s="3">
        <v>0</v>
      </c>
      <c r="BW87" s="3">
        <v>0</v>
      </c>
      <c r="BX87" s="3">
        <v>0</v>
      </c>
      <c r="BY87" s="3">
        <v>0</v>
      </c>
      <c r="BZ87" s="3">
        <v>0</v>
      </c>
      <c r="CA87" s="3">
        <v>0</v>
      </c>
      <c r="CB87" s="3">
        <v>0</v>
      </c>
      <c r="CC87" s="3">
        <v>0</v>
      </c>
      <c r="CD87" s="3">
        <v>0</v>
      </c>
      <c r="CE87" s="3">
        <v>0</v>
      </c>
      <c r="CF87" s="3">
        <v>0</v>
      </c>
      <c r="CG87" s="3">
        <v>0</v>
      </c>
      <c r="CH87" s="3">
        <v>0</v>
      </c>
      <c r="CI87" s="3">
        <v>0</v>
      </c>
      <c r="CJ87" s="3">
        <v>0</v>
      </c>
      <c r="CK87" s="3">
        <v>0</v>
      </c>
      <c r="CL87" s="3">
        <v>0</v>
      </c>
      <c r="CM87" s="3">
        <v>0</v>
      </c>
      <c r="CN87" s="3">
        <v>0</v>
      </c>
      <c r="CO87" s="3">
        <v>0</v>
      </c>
      <c r="CP87" s="3">
        <v>0</v>
      </c>
      <c r="CQ87" s="3">
        <v>0</v>
      </c>
      <c r="CR87" s="3">
        <v>0</v>
      </c>
      <c r="CS87" s="3">
        <v>0</v>
      </c>
      <c r="CT87" s="3">
        <v>0</v>
      </c>
      <c r="CU87" s="3">
        <v>0</v>
      </c>
      <c r="CV87" s="3">
        <v>0</v>
      </c>
      <c r="CW87" s="3">
        <v>0</v>
      </c>
      <c r="CX87" s="3">
        <v>0</v>
      </c>
      <c r="CY87" s="3">
        <v>0</v>
      </c>
    </row>
    <row r="88" spans="1:103" x14ac:dyDescent="0.3">
      <c r="A88" s="3">
        <v>85</v>
      </c>
      <c r="B88" s="3" t="s">
        <v>350</v>
      </c>
      <c r="C88" s="3">
        <v>5</v>
      </c>
      <c r="D88" s="3">
        <v>7042</v>
      </c>
      <c r="E88" s="3">
        <v>3.74</v>
      </c>
      <c r="F88" s="3">
        <v>2.61</v>
      </c>
      <c r="G88" s="3">
        <v>1.56</v>
      </c>
      <c r="H88" s="3">
        <v>24.42</v>
      </c>
      <c r="I88" s="3">
        <v>3.18</v>
      </c>
      <c r="J88" s="3">
        <v>2.0499999999999998</v>
      </c>
      <c r="K88" s="3">
        <v>1.76</v>
      </c>
      <c r="L88" s="3">
        <v>2.0499999999999998</v>
      </c>
      <c r="M88" s="3">
        <v>2.0499999999999998</v>
      </c>
      <c r="N88" s="3">
        <v>2.2599999999999998</v>
      </c>
      <c r="O88" s="3">
        <v>2.46</v>
      </c>
      <c r="P88" s="3">
        <v>3.02</v>
      </c>
      <c r="Q88" s="3">
        <v>4.1900000000000004</v>
      </c>
      <c r="R88" s="3">
        <v>5.36</v>
      </c>
      <c r="S88" s="3">
        <v>7.35</v>
      </c>
      <c r="T88" s="3">
        <v>81.03</v>
      </c>
      <c r="U88" s="3">
        <v>10.15</v>
      </c>
      <c r="V88" s="3">
        <v>51.52</v>
      </c>
      <c r="W88" s="3">
        <v>1.56</v>
      </c>
      <c r="X88" s="3">
        <v>24.42</v>
      </c>
      <c r="Y88" s="3">
        <v>4.79</v>
      </c>
      <c r="Z88" s="3">
        <v>6.33</v>
      </c>
      <c r="AA88" s="3">
        <v>7.53</v>
      </c>
      <c r="AB88" s="3">
        <v>8.67</v>
      </c>
      <c r="AC88" s="3">
        <v>9.7899999999999991</v>
      </c>
      <c r="AD88" s="3">
        <v>10.92</v>
      </c>
      <c r="AE88" s="3">
        <v>12.09</v>
      </c>
      <c r="AF88" s="3">
        <v>13.25</v>
      </c>
      <c r="AG88" s="3">
        <v>15.81</v>
      </c>
      <c r="AH88" s="3">
        <v>0</v>
      </c>
      <c r="AI88" s="3">
        <v>1272</v>
      </c>
      <c r="AJ88" s="3">
        <v>2926</v>
      </c>
      <c r="AK88" s="3">
        <v>614</v>
      </c>
      <c r="AL88" s="3">
        <v>636</v>
      </c>
      <c r="AM88" s="3">
        <v>448</v>
      </c>
      <c r="AN88" s="3">
        <v>350</v>
      </c>
      <c r="AO88" s="3">
        <v>237</v>
      </c>
      <c r="AP88" s="3">
        <v>172</v>
      </c>
      <c r="AQ88" s="3">
        <v>116</v>
      </c>
      <c r="AR88" s="3">
        <v>86</v>
      </c>
      <c r="AS88" s="3">
        <v>68</v>
      </c>
      <c r="AT88" s="3">
        <v>51</v>
      </c>
      <c r="AU88" s="3">
        <v>21</v>
      </c>
      <c r="AV88" s="3">
        <v>15</v>
      </c>
      <c r="AW88" s="3">
        <v>15</v>
      </c>
      <c r="AX88" s="3">
        <v>3</v>
      </c>
      <c r="AY88" s="3">
        <v>2</v>
      </c>
      <c r="AZ88" s="3">
        <v>3</v>
      </c>
      <c r="BA88" s="3">
        <v>4</v>
      </c>
      <c r="BB88" s="3">
        <v>2</v>
      </c>
      <c r="BC88" s="3">
        <v>0</v>
      </c>
      <c r="BD88" s="3">
        <v>0</v>
      </c>
      <c r="BE88" s="3">
        <v>0</v>
      </c>
      <c r="BF88" s="3">
        <v>1</v>
      </c>
      <c r="BG88" s="3">
        <v>0</v>
      </c>
      <c r="BH88" s="3">
        <v>0</v>
      </c>
      <c r="BI88" s="3">
        <v>0</v>
      </c>
      <c r="BJ88" s="3">
        <v>0</v>
      </c>
      <c r="BK88" s="3">
        <v>0</v>
      </c>
      <c r="BL88" s="3">
        <v>0</v>
      </c>
      <c r="BM88" s="3">
        <v>0</v>
      </c>
      <c r="BN88" s="3">
        <v>0</v>
      </c>
      <c r="BO88" s="3">
        <v>0</v>
      </c>
      <c r="BP88" s="3">
        <v>0</v>
      </c>
      <c r="BQ88" s="3">
        <v>0</v>
      </c>
      <c r="BR88" s="3">
        <v>0</v>
      </c>
      <c r="BS88" s="3">
        <v>0</v>
      </c>
      <c r="BT88" s="3">
        <v>0</v>
      </c>
      <c r="BU88" s="3">
        <v>0</v>
      </c>
      <c r="BV88" s="3">
        <v>0</v>
      </c>
      <c r="BW88" s="3">
        <v>0</v>
      </c>
      <c r="BX88" s="3">
        <v>0</v>
      </c>
      <c r="BY88" s="3">
        <v>0</v>
      </c>
      <c r="BZ88" s="3">
        <v>0</v>
      </c>
      <c r="CA88" s="3">
        <v>0</v>
      </c>
      <c r="CB88" s="3">
        <v>0</v>
      </c>
      <c r="CC88" s="3">
        <v>0</v>
      </c>
      <c r="CD88" s="3">
        <v>0</v>
      </c>
      <c r="CE88" s="3">
        <v>0</v>
      </c>
      <c r="CF88" s="3">
        <v>0</v>
      </c>
      <c r="CG88" s="3">
        <v>0</v>
      </c>
      <c r="CH88" s="3">
        <v>0</v>
      </c>
      <c r="CI88" s="3">
        <v>0</v>
      </c>
      <c r="CJ88" s="3">
        <v>0</v>
      </c>
      <c r="CK88" s="3">
        <v>0</v>
      </c>
      <c r="CL88" s="3">
        <v>0</v>
      </c>
      <c r="CM88" s="3">
        <v>0</v>
      </c>
      <c r="CN88" s="3">
        <v>0</v>
      </c>
      <c r="CO88" s="3">
        <v>0</v>
      </c>
      <c r="CP88" s="3">
        <v>0</v>
      </c>
      <c r="CQ88" s="3">
        <v>0</v>
      </c>
      <c r="CR88" s="3">
        <v>0</v>
      </c>
      <c r="CS88" s="3">
        <v>0</v>
      </c>
      <c r="CT88" s="3">
        <v>0</v>
      </c>
      <c r="CU88" s="3">
        <v>0</v>
      </c>
      <c r="CV88" s="3">
        <v>0</v>
      </c>
      <c r="CW88" s="3">
        <v>0</v>
      </c>
      <c r="CX88" s="3">
        <v>0</v>
      </c>
      <c r="CY88" s="3">
        <v>0</v>
      </c>
    </row>
    <row r="89" spans="1:103" x14ac:dyDescent="0.3">
      <c r="A89" s="3">
        <v>86</v>
      </c>
      <c r="B89" s="3" t="s">
        <v>351</v>
      </c>
      <c r="C89" s="3">
        <v>5</v>
      </c>
      <c r="D89" s="3">
        <v>7901</v>
      </c>
      <c r="E89" s="3">
        <v>3.69</v>
      </c>
      <c r="F89" s="3">
        <v>2.52</v>
      </c>
      <c r="G89" s="3">
        <v>1.56</v>
      </c>
      <c r="H89" s="3">
        <v>26.37</v>
      </c>
      <c r="I89" s="3">
        <v>3.15</v>
      </c>
      <c r="J89" s="3">
        <v>2.0499999999999998</v>
      </c>
      <c r="K89" s="3">
        <v>1.76</v>
      </c>
      <c r="L89" s="3">
        <v>2.0499999999999998</v>
      </c>
      <c r="M89" s="3">
        <v>2.0499999999999998</v>
      </c>
      <c r="N89" s="3">
        <v>2.2599999999999998</v>
      </c>
      <c r="O89" s="3">
        <v>2.46</v>
      </c>
      <c r="P89" s="3">
        <v>3.02</v>
      </c>
      <c r="Q89" s="3">
        <v>4.1100000000000003</v>
      </c>
      <c r="R89" s="3">
        <v>5.24</v>
      </c>
      <c r="S89" s="3">
        <v>7.13</v>
      </c>
      <c r="T89" s="3">
        <v>84.9</v>
      </c>
      <c r="U89" s="3">
        <v>9.93</v>
      </c>
      <c r="V89" s="3">
        <v>55.24</v>
      </c>
      <c r="W89" s="3">
        <v>1.56</v>
      </c>
      <c r="X89" s="3">
        <v>26.37</v>
      </c>
      <c r="Y89" s="3">
        <v>4.63</v>
      </c>
      <c r="Z89" s="3">
        <v>6.13</v>
      </c>
      <c r="AA89" s="3">
        <v>7.22</v>
      </c>
      <c r="AB89" s="3">
        <v>8.3000000000000007</v>
      </c>
      <c r="AC89" s="3">
        <v>9.5500000000000007</v>
      </c>
      <c r="AD89" s="3">
        <v>10.57</v>
      </c>
      <c r="AE89" s="3">
        <v>11.89</v>
      </c>
      <c r="AF89" s="3">
        <v>13.48</v>
      </c>
      <c r="AG89" s="3">
        <v>15.74</v>
      </c>
      <c r="AH89" s="3">
        <v>0</v>
      </c>
      <c r="AI89" s="3">
        <v>1380</v>
      </c>
      <c r="AJ89" s="3">
        <v>3340</v>
      </c>
      <c r="AK89" s="3">
        <v>732</v>
      </c>
      <c r="AL89" s="3">
        <v>725</v>
      </c>
      <c r="AM89" s="3">
        <v>497</v>
      </c>
      <c r="AN89" s="3">
        <v>389</v>
      </c>
      <c r="AO89" s="3">
        <v>268</v>
      </c>
      <c r="AP89" s="3">
        <v>177</v>
      </c>
      <c r="AQ89" s="3">
        <v>124</v>
      </c>
      <c r="AR89" s="3">
        <v>96</v>
      </c>
      <c r="AS89" s="3">
        <v>54</v>
      </c>
      <c r="AT89" s="3">
        <v>39</v>
      </c>
      <c r="AU89" s="3">
        <v>35</v>
      </c>
      <c r="AV89" s="3">
        <v>15</v>
      </c>
      <c r="AW89" s="3">
        <v>14</v>
      </c>
      <c r="AX89" s="3">
        <v>8</v>
      </c>
      <c r="AY89" s="3">
        <v>5</v>
      </c>
      <c r="AZ89" s="3">
        <v>1</v>
      </c>
      <c r="BA89" s="3">
        <v>0</v>
      </c>
      <c r="BB89" s="3">
        <v>0</v>
      </c>
      <c r="BC89" s="3">
        <v>0</v>
      </c>
      <c r="BD89" s="3">
        <v>1</v>
      </c>
      <c r="BE89" s="3">
        <v>0</v>
      </c>
      <c r="BF89" s="3">
        <v>0</v>
      </c>
      <c r="BG89" s="3">
        <v>0</v>
      </c>
      <c r="BH89" s="3">
        <v>1</v>
      </c>
      <c r="BI89" s="3">
        <v>0</v>
      </c>
      <c r="BJ89" s="3">
        <v>0</v>
      </c>
      <c r="BK89" s="3">
        <v>0</v>
      </c>
      <c r="BL89" s="3">
        <v>0</v>
      </c>
      <c r="BM89" s="3">
        <v>0</v>
      </c>
      <c r="BN89" s="3">
        <v>0</v>
      </c>
      <c r="BO89" s="3">
        <v>0</v>
      </c>
      <c r="BP89" s="3">
        <v>0</v>
      </c>
      <c r="BQ89" s="3">
        <v>0</v>
      </c>
      <c r="BR89" s="3">
        <v>0</v>
      </c>
      <c r="BS89" s="3">
        <v>0</v>
      </c>
      <c r="BT89" s="3">
        <v>0</v>
      </c>
      <c r="BU89" s="3">
        <v>0</v>
      </c>
      <c r="BV89" s="3">
        <v>0</v>
      </c>
      <c r="BW89" s="3">
        <v>0</v>
      </c>
      <c r="BX89" s="3">
        <v>0</v>
      </c>
      <c r="BY89" s="3">
        <v>0</v>
      </c>
      <c r="BZ89" s="3">
        <v>0</v>
      </c>
      <c r="CA89" s="3">
        <v>0</v>
      </c>
      <c r="CB89" s="3">
        <v>0</v>
      </c>
      <c r="CC89" s="3">
        <v>0</v>
      </c>
      <c r="CD89" s="3">
        <v>0</v>
      </c>
      <c r="CE89" s="3">
        <v>0</v>
      </c>
      <c r="CF89" s="3">
        <v>0</v>
      </c>
      <c r="CG89" s="3">
        <v>0</v>
      </c>
      <c r="CH89" s="3">
        <v>0</v>
      </c>
      <c r="CI89" s="3">
        <v>0</v>
      </c>
      <c r="CJ89" s="3">
        <v>0</v>
      </c>
      <c r="CK89" s="3">
        <v>0</v>
      </c>
      <c r="CL89" s="3">
        <v>0</v>
      </c>
      <c r="CM89" s="3">
        <v>0</v>
      </c>
      <c r="CN89" s="3">
        <v>0</v>
      </c>
      <c r="CO89" s="3">
        <v>0</v>
      </c>
      <c r="CP89" s="3">
        <v>0</v>
      </c>
      <c r="CQ89" s="3">
        <v>0</v>
      </c>
      <c r="CR89" s="3">
        <v>0</v>
      </c>
      <c r="CS89" s="3">
        <v>0</v>
      </c>
      <c r="CT89" s="3">
        <v>0</v>
      </c>
      <c r="CU89" s="3">
        <v>0</v>
      </c>
      <c r="CV89" s="3">
        <v>0</v>
      </c>
      <c r="CW89" s="3">
        <v>0</v>
      </c>
      <c r="CX89" s="3">
        <v>0</v>
      </c>
      <c r="CY89" s="3">
        <v>0</v>
      </c>
    </row>
    <row r="90" spans="1:103" x14ac:dyDescent="0.3">
      <c r="A90" s="3">
        <v>87</v>
      </c>
      <c r="B90" s="3" t="s">
        <v>352</v>
      </c>
      <c r="C90" s="3">
        <v>5</v>
      </c>
      <c r="D90" s="3">
        <v>8015</v>
      </c>
      <c r="E90" s="3">
        <v>3.69</v>
      </c>
      <c r="F90" s="3">
        <v>2.48</v>
      </c>
      <c r="G90" s="3">
        <v>1.56</v>
      </c>
      <c r="H90" s="3">
        <v>20.75</v>
      </c>
      <c r="I90" s="3">
        <v>3.14</v>
      </c>
      <c r="J90" s="3">
        <v>2.0499999999999998</v>
      </c>
      <c r="K90" s="3">
        <v>1.76</v>
      </c>
      <c r="L90" s="3">
        <v>2.0499999999999998</v>
      </c>
      <c r="M90" s="3">
        <v>2.0499999999999998</v>
      </c>
      <c r="N90" s="3">
        <v>2.2599999999999998</v>
      </c>
      <c r="O90" s="3">
        <v>2.46</v>
      </c>
      <c r="P90" s="3">
        <v>3.06</v>
      </c>
      <c r="Q90" s="3">
        <v>4.1399999999999997</v>
      </c>
      <c r="R90" s="3">
        <v>5.24</v>
      </c>
      <c r="S90" s="3">
        <v>7.15</v>
      </c>
      <c r="T90" s="3">
        <v>82.94</v>
      </c>
      <c r="U90" s="3">
        <v>9.5299999999999994</v>
      </c>
      <c r="V90" s="3">
        <v>43.33</v>
      </c>
      <c r="W90" s="3">
        <v>1.56</v>
      </c>
      <c r="X90" s="3">
        <v>20.75</v>
      </c>
      <c r="Y90" s="3">
        <v>4.5599999999999996</v>
      </c>
      <c r="Z90" s="3">
        <v>5.96</v>
      </c>
      <c r="AA90" s="3">
        <v>7.13</v>
      </c>
      <c r="AB90" s="3">
        <v>8.18</v>
      </c>
      <c r="AC90" s="3">
        <v>9.19</v>
      </c>
      <c r="AD90" s="3">
        <v>10.41</v>
      </c>
      <c r="AE90" s="3">
        <v>11.32</v>
      </c>
      <c r="AF90" s="3">
        <v>12.92</v>
      </c>
      <c r="AG90" s="3">
        <v>14.88</v>
      </c>
      <c r="AH90" s="3">
        <v>0</v>
      </c>
      <c r="AI90" s="3">
        <v>1409</v>
      </c>
      <c r="AJ90" s="3">
        <v>3330</v>
      </c>
      <c r="AK90" s="3">
        <v>770</v>
      </c>
      <c r="AL90" s="3">
        <v>735</v>
      </c>
      <c r="AM90" s="3">
        <v>557</v>
      </c>
      <c r="AN90" s="3">
        <v>366</v>
      </c>
      <c r="AO90" s="3">
        <v>272</v>
      </c>
      <c r="AP90" s="3">
        <v>184</v>
      </c>
      <c r="AQ90" s="3">
        <v>126</v>
      </c>
      <c r="AR90" s="3">
        <v>102</v>
      </c>
      <c r="AS90" s="3">
        <v>67</v>
      </c>
      <c r="AT90" s="3">
        <v>30</v>
      </c>
      <c r="AU90" s="3">
        <v>29</v>
      </c>
      <c r="AV90" s="3">
        <v>15</v>
      </c>
      <c r="AW90" s="3">
        <v>12</v>
      </c>
      <c r="AX90" s="3">
        <v>2</v>
      </c>
      <c r="AY90" s="3">
        <v>2</v>
      </c>
      <c r="AZ90" s="3">
        <v>3</v>
      </c>
      <c r="BA90" s="3">
        <v>3</v>
      </c>
      <c r="BB90" s="3">
        <v>1</v>
      </c>
      <c r="BC90" s="3">
        <v>0</v>
      </c>
      <c r="BD90" s="3">
        <v>0</v>
      </c>
      <c r="BE90" s="3">
        <v>0</v>
      </c>
      <c r="BF90" s="3">
        <v>0</v>
      </c>
      <c r="BG90" s="3">
        <v>0</v>
      </c>
      <c r="BH90" s="3">
        <v>0</v>
      </c>
      <c r="BI90" s="3">
        <v>0</v>
      </c>
      <c r="BJ90" s="3">
        <v>0</v>
      </c>
      <c r="BK90" s="3">
        <v>0</v>
      </c>
      <c r="BL90" s="3">
        <v>0</v>
      </c>
      <c r="BM90" s="3">
        <v>0</v>
      </c>
      <c r="BN90" s="3">
        <v>0</v>
      </c>
      <c r="BO90" s="3">
        <v>0</v>
      </c>
      <c r="BP90" s="3">
        <v>0</v>
      </c>
      <c r="BQ90" s="3">
        <v>0</v>
      </c>
      <c r="BR90" s="3">
        <v>0</v>
      </c>
      <c r="BS90" s="3">
        <v>0</v>
      </c>
      <c r="BT90" s="3">
        <v>0</v>
      </c>
      <c r="BU90" s="3">
        <v>0</v>
      </c>
      <c r="BV90" s="3">
        <v>0</v>
      </c>
      <c r="BW90" s="3">
        <v>0</v>
      </c>
      <c r="BX90" s="3">
        <v>0</v>
      </c>
      <c r="BY90" s="3">
        <v>0</v>
      </c>
      <c r="BZ90" s="3">
        <v>0</v>
      </c>
      <c r="CA90" s="3">
        <v>0</v>
      </c>
      <c r="CB90" s="3">
        <v>0</v>
      </c>
      <c r="CC90" s="3">
        <v>0</v>
      </c>
      <c r="CD90" s="3">
        <v>0</v>
      </c>
      <c r="CE90" s="3">
        <v>0</v>
      </c>
      <c r="CF90" s="3">
        <v>0</v>
      </c>
      <c r="CG90" s="3">
        <v>0</v>
      </c>
      <c r="CH90" s="3">
        <v>0</v>
      </c>
      <c r="CI90" s="3">
        <v>0</v>
      </c>
      <c r="CJ90" s="3">
        <v>0</v>
      </c>
      <c r="CK90" s="3">
        <v>0</v>
      </c>
      <c r="CL90" s="3">
        <v>0</v>
      </c>
      <c r="CM90" s="3">
        <v>0</v>
      </c>
      <c r="CN90" s="3">
        <v>0</v>
      </c>
      <c r="CO90" s="3">
        <v>0</v>
      </c>
      <c r="CP90" s="3">
        <v>0</v>
      </c>
      <c r="CQ90" s="3">
        <v>0</v>
      </c>
      <c r="CR90" s="3">
        <v>0</v>
      </c>
      <c r="CS90" s="3">
        <v>0</v>
      </c>
      <c r="CT90" s="3">
        <v>0</v>
      </c>
      <c r="CU90" s="3">
        <v>0</v>
      </c>
      <c r="CV90" s="3">
        <v>0</v>
      </c>
      <c r="CW90" s="3">
        <v>0</v>
      </c>
      <c r="CX90" s="3">
        <v>0</v>
      </c>
      <c r="CY90" s="3">
        <v>0</v>
      </c>
    </row>
    <row r="91" spans="1:103" x14ac:dyDescent="0.3">
      <c r="A91" s="3">
        <v>88</v>
      </c>
      <c r="B91" s="3" t="s">
        <v>353</v>
      </c>
      <c r="C91" s="3">
        <v>5</v>
      </c>
      <c r="D91" s="3">
        <v>8353</v>
      </c>
      <c r="E91" s="3">
        <v>3.63</v>
      </c>
      <c r="F91" s="3">
        <v>2.4</v>
      </c>
      <c r="G91" s="3">
        <v>1.56</v>
      </c>
      <c r="H91" s="3">
        <v>22.6</v>
      </c>
      <c r="I91" s="3">
        <v>3.11</v>
      </c>
      <c r="J91" s="3">
        <v>2.0499999999999998</v>
      </c>
      <c r="K91" s="3">
        <v>1.76</v>
      </c>
      <c r="L91" s="3">
        <v>2.0499999999999998</v>
      </c>
      <c r="M91" s="3">
        <v>2.0499999999999998</v>
      </c>
      <c r="N91" s="3">
        <v>2.2599999999999998</v>
      </c>
      <c r="O91" s="3">
        <v>2.46</v>
      </c>
      <c r="P91" s="3">
        <v>2.94</v>
      </c>
      <c r="Q91" s="3">
        <v>4.04</v>
      </c>
      <c r="R91" s="3">
        <v>5.2</v>
      </c>
      <c r="S91" s="3">
        <v>6.97</v>
      </c>
      <c r="T91" s="3">
        <v>80.540000000000006</v>
      </c>
      <c r="U91" s="3">
        <v>9.2100000000000009</v>
      </c>
      <c r="V91" s="3">
        <v>42.16</v>
      </c>
      <c r="W91" s="3">
        <v>1.56</v>
      </c>
      <c r="X91" s="3">
        <v>22.6</v>
      </c>
      <c r="Y91" s="3">
        <v>4.51</v>
      </c>
      <c r="Z91" s="3">
        <v>5.76</v>
      </c>
      <c r="AA91" s="3">
        <v>6.85</v>
      </c>
      <c r="AB91" s="3">
        <v>7.95</v>
      </c>
      <c r="AC91" s="3">
        <v>8.94</v>
      </c>
      <c r="AD91" s="3">
        <v>10.01</v>
      </c>
      <c r="AE91" s="3">
        <v>11.21</v>
      </c>
      <c r="AF91" s="3">
        <v>12.29</v>
      </c>
      <c r="AG91" s="3">
        <v>14.03</v>
      </c>
      <c r="AH91" s="3">
        <v>0</v>
      </c>
      <c r="AI91" s="3">
        <v>1469</v>
      </c>
      <c r="AJ91" s="3">
        <v>3552</v>
      </c>
      <c r="AK91" s="3">
        <v>790</v>
      </c>
      <c r="AL91" s="3">
        <v>762</v>
      </c>
      <c r="AM91" s="3">
        <v>567</v>
      </c>
      <c r="AN91" s="3">
        <v>385</v>
      </c>
      <c r="AO91" s="3">
        <v>263</v>
      </c>
      <c r="AP91" s="3">
        <v>191</v>
      </c>
      <c r="AQ91" s="3">
        <v>124</v>
      </c>
      <c r="AR91" s="3">
        <v>85</v>
      </c>
      <c r="AS91" s="3">
        <v>75</v>
      </c>
      <c r="AT91" s="3">
        <v>36</v>
      </c>
      <c r="AU91" s="3">
        <v>26</v>
      </c>
      <c r="AV91" s="3">
        <v>13</v>
      </c>
      <c r="AW91" s="3">
        <v>4</v>
      </c>
      <c r="AX91" s="3">
        <v>5</v>
      </c>
      <c r="AY91" s="3">
        <v>3</v>
      </c>
      <c r="AZ91" s="3">
        <v>1</v>
      </c>
      <c r="BA91" s="3">
        <v>1</v>
      </c>
      <c r="BB91" s="3">
        <v>0</v>
      </c>
      <c r="BC91" s="3">
        <v>0</v>
      </c>
      <c r="BD91" s="3">
        <v>1</v>
      </c>
      <c r="BE91" s="3">
        <v>0</v>
      </c>
      <c r="BF91" s="3">
        <v>0</v>
      </c>
      <c r="BG91" s="3">
        <v>0</v>
      </c>
      <c r="BH91" s="3">
        <v>0</v>
      </c>
      <c r="BI91" s="3">
        <v>0</v>
      </c>
      <c r="BJ91" s="3">
        <v>0</v>
      </c>
      <c r="BK91" s="3">
        <v>0</v>
      </c>
      <c r="BL91" s="3">
        <v>0</v>
      </c>
      <c r="BM91" s="3">
        <v>0</v>
      </c>
      <c r="BN91" s="3">
        <v>0</v>
      </c>
      <c r="BO91" s="3">
        <v>0</v>
      </c>
      <c r="BP91" s="3">
        <v>0</v>
      </c>
      <c r="BQ91" s="3">
        <v>0</v>
      </c>
      <c r="BR91" s="3">
        <v>0</v>
      </c>
      <c r="BS91" s="3">
        <v>0</v>
      </c>
      <c r="BT91" s="3">
        <v>0</v>
      </c>
      <c r="BU91" s="3">
        <v>0</v>
      </c>
      <c r="BV91" s="3">
        <v>0</v>
      </c>
      <c r="BW91" s="3">
        <v>0</v>
      </c>
      <c r="BX91" s="3">
        <v>0</v>
      </c>
      <c r="BY91" s="3">
        <v>0</v>
      </c>
      <c r="BZ91" s="3">
        <v>0</v>
      </c>
      <c r="CA91" s="3">
        <v>0</v>
      </c>
      <c r="CB91" s="3">
        <v>0</v>
      </c>
      <c r="CC91" s="3">
        <v>0</v>
      </c>
      <c r="CD91" s="3">
        <v>0</v>
      </c>
      <c r="CE91" s="3">
        <v>0</v>
      </c>
      <c r="CF91" s="3">
        <v>0</v>
      </c>
      <c r="CG91" s="3">
        <v>0</v>
      </c>
      <c r="CH91" s="3">
        <v>0</v>
      </c>
      <c r="CI91" s="3">
        <v>0</v>
      </c>
      <c r="CJ91" s="3">
        <v>0</v>
      </c>
      <c r="CK91" s="3">
        <v>0</v>
      </c>
      <c r="CL91" s="3">
        <v>0</v>
      </c>
      <c r="CM91" s="3">
        <v>0</v>
      </c>
      <c r="CN91" s="3">
        <v>0</v>
      </c>
      <c r="CO91" s="3">
        <v>0</v>
      </c>
      <c r="CP91" s="3">
        <v>0</v>
      </c>
      <c r="CQ91" s="3">
        <v>0</v>
      </c>
      <c r="CR91" s="3">
        <v>0</v>
      </c>
      <c r="CS91" s="3">
        <v>0</v>
      </c>
      <c r="CT91" s="3">
        <v>0</v>
      </c>
      <c r="CU91" s="3">
        <v>0</v>
      </c>
      <c r="CV91" s="3">
        <v>0</v>
      </c>
      <c r="CW91" s="3">
        <v>0</v>
      </c>
      <c r="CX91" s="3">
        <v>0</v>
      </c>
      <c r="CY91" s="3">
        <v>0</v>
      </c>
    </row>
    <row r="92" spans="1:103" x14ac:dyDescent="0.3">
      <c r="A92" s="3">
        <v>89</v>
      </c>
      <c r="B92" s="3" t="s">
        <v>354</v>
      </c>
      <c r="C92" s="3">
        <v>5</v>
      </c>
      <c r="D92" s="3">
        <v>8872</v>
      </c>
      <c r="E92" s="3">
        <v>3.64</v>
      </c>
      <c r="F92" s="3">
        <v>2.38</v>
      </c>
      <c r="G92" s="3">
        <v>1.56</v>
      </c>
      <c r="H92" s="3">
        <v>22.15</v>
      </c>
      <c r="I92" s="3">
        <v>3.11</v>
      </c>
      <c r="J92" s="3">
        <v>2.06</v>
      </c>
      <c r="K92" s="3">
        <v>1.76</v>
      </c>
      <c r="L92" s="3">
        <v>2.0499999999999998</v>
      </c>
      <c r="M92" s="3">
        <v>2.0499999999999998</v>
      </c>
      <c r="N92" s="3">
        <v>2.2599999999999998</v>
      </c>
      <c r="O92" s="3">
        <v>2.46</v>
      </c>
      <c r="P92" s="3">
        <v>3.02</v>
      </c>
      <c r="Q92" s="3">
        <v>4.04</v>
      </c>
      <c r="R92" s="3">
        <v>5.2</v>
      </c>
      <c r="S92" s="3">
        <v>6.98</v>
      </c>
      <c r="T92" s="3">
        <v>83.79</v>
      </c>
      <c r="U92" s="3">
        <v>8.92</v>
      </c>
      <c r="V92" s="3">
        <v>37.409999999999997</v>
      </c>
      <c r="W92" s="3">
        <v>1.56</v>
      </c>
      <c r="X92" s="3">
        <v>22.15</v>
      </c>
      <c r="Y92" s="3">
        <v>4.3899999999999997</v>
      </c>
      <c r="Z92" s="3">
        <v>5.76</v>
      </c>
      <c r="AA92" s="3">
        <v>6.78</v>
      </c>
      <c r="AB92" s="3">
        <v>7.82</v>
      </c>
      <c r="AC92" s="3">
        <v>8.83</v>
      </c>
      <c r="AD92" s="3">
        <v>9.75</v>
      </c>
      <c r="AE92" s="3">
        <v>10.8</v>
      </c>
      <c r="AF92" s="3">
        <v>11.97</v>
      </c>
      <c r="AG92" s="3">
        <v>13.48</v>
      </c>
      <c r="AH92" s="3">
        <v>0</v>
      </c>
      <c r="AI92" s="3">
        <v>1586</v>
      </c>
      <c r="AJ92" s="3">
        <v>3684</v>
      </c>
      <c r="AK92" s="3">
        <v>887</v>
      </c>
      <c r="AL92" s="3">
        <v>819</v>
      </c>
      <c r="AM92" s="3">
        <v>583</v>
      </c>
      <c r="AN92" s="3">
        <v>425</v>
      </c>
      <c r="AO92" s="3">
        <v>289</v>
      </c>
      <c r="AP92" s="3">
        <v>184</v>
      </c>
      <c r="AQ92" s="3">
        <v>161</v>
      </c>
      <c r="AR92" s="3">
        <v>93</v>
      </c>
      <c r="AS92" s="3">
        <v>69</v>
      </c>
      <c r="AT92" s="3">
        <v>39</v>
      </c>
      <c r="AU92" s="3">
        <v>32</v>
      </c>
      <c r="AV92" s="3">
        <v>12</v>
      </c>
      <c r="AW92" s="3">
        <v>5</v>
      </c>
      <c r="AX92" s="3">
        <v>1</v>
      </c>
      <c r="AY92" s="3">
        <v>1</v>
      </c>
      <c r="AZ92" s="3">
        <v>1</v>
      </c>
      <c r="BA92" s="3">
        <v>0</v>
      </c>
      <c r="BB92" s="3">
        <v>0</v>
      </c>
      <c r="BC92" s="3">
        <v>0</v>
      </c>
      <c r="BD92" s="3">
        <v>1</v>
      </c>
      <c r="BE92" s="3">
        <v>0</v>
      </c>
      <c r="BF92" s="3">
        <v>0</v>
      </c>
      <c r="BG92" s="3">
        <v>0</v>
      </c>
      <c r="BH92" s="3">
        <v>0</v>
      </c>
      <c r="BI92" s="3">
        <v>0</v>
      </c>
      <c r="BJ92" s="3">
        <v>0</v>
      </c>
      <c r="BK92" s="3">
        <v>0</v>
      </c>
      <c r="BL92" s="3">
        <v>0</v>
      </c>
      <c r="BM92" s="3">
        <v>0</v>
      </c>
      <c r="BN92" s="3">
        <v>0</v>
      </c>
      <c r="BO92" s="3">
        <v>0</v>
      </c>
      <c r="BP92" s="3">
        <v>0</v>
      </c>
      <c r="BQ92" s="3">
        <v>0</v>
      </c>
      <c r="BR92" s="3">
        <v>0</v>
      </c>
      <c r="BS92" s="3">
        <v>0</v>
      </c>
      <c r="BT92" s="3">
        <v>0</v>
      </c>
      <c r="BU92" s="3">
        <v>0</v>
      </c>
      <c r="BV92" s="3">
        <v>0</v>
      </c>
      <c r="BW92" s="3">
        <v>0</v>
      </c>
      <c r="BX92" s="3">
        <v>0</v>
      </c>
      <c r="BY92" s="3">
        <v>0</v>
      </c>
      <c r="BZ92" s="3">
        <v>0</v>
      </c>
      <c r="CA92" s="3">
        <v>0</v>
      </c>
      <c r="CB92" s="3">
        <v>0</v>
      </c>
      <c r="CC92" s="3">
        <v>0</v>
      </c>
      <c r="CD92" s="3">
        <v>0</v>
      </c>
      <c r="CE92" s="3">
        <v>0</v>
      </c>
      <c r="CF92" s="3">
        <v>0</v>
      </c>
      <c r="CG92" s="3">
        <v>0</v>
      </c>
      <c r="CH92" s="3">
        <v>0</v>
      </c>
      <c r="CI92" s="3">
        <v>0</v>
      </c>
      <c r="CJ92" s="3">
        <v>0</v>
      </c>
      <c r="CK92" s="3">
        <v>0</v>
      </c>
      <c r="CL92" s="3">
        <v>0</v>
      </c>
      <c r="CM92" s="3">
        <v>0</v>
      </c>
      <c r="CN92" s="3">
        <v>0</v>
      </c>
      <c r="CO92" s="3">
        <v>0</v>
      </c>
      <c r="CP92" s="3">
        <v>0</v>
      </c>
      <c r="CQ92" s="3">
        <v>0</v>
      </c>
      <c r="CR92" s="3">
        <v>0</v>
      </c>
      <c r="CS92" s="3">
        <v>0</v>
      </c>
      <c r="CT92" s="3">
        <v>0</v>
      </c>
      <c r="CU92" s="3">
        <v>0</v>
      </c>
      <c r="CV92" s="3">
        <v>0</v>
      </c>
      <c r="CW92" s="3">
        <v>0</v>
      </c>
      <c r="CX92" s="3">
        <v>0</v>
      </c>
      <c r="CY92" s="3">
        <v>0</v>
      </c>
    </row>
    <row r="93" spans="1:103" x14ac:dyDescent="0.3">
      <c r="A93" s="3">
        <v>90</v>
      </c>
      <c r="B93" s="3" t="s">
        <v>355</v>
      </c>
      <c r="C93" s="3">
        <v>5</v>
      </c>
      <c r="D93" s="3">
        <v>8805</v>
      </c>
      <c r="E93" s="3">
        <v>3.64</v>
      </c>
      <c r="F93" s="3">
        <v>2.4300000000000002</v>
      </c>
      <c r="G93" s="3">
        <v>1.56</v>
      </c>
      <c r="H93" s="3">
        <v>20.69</v>
      </c>
      <c r="I93" s="3">
        <v>3.11</v>
      </c>
      <c r="J93" s="3">
        <v>2.0499999999999998</v>
      </c>
      <c r="K93" s="3">
        <v>1.76</v>
      </c>
      <c r="L93" s="3">
        <v>2.0499999999999998</v>
      </c>
      <c r="M93" s="3">
        <v>2.0499999999999998</v>
      </c>
      <c r="N93" s="3">
        <v>2.2599999999999998</v>
      </c>
      <c r="O93" s="3">
        <v>2.46</v>
      </c>
      <c r="P93" s="3">
        <v>3.02</v>
      </c>
      <c r="Q93" s="3">
        <v>4.03</v>
      </c>
      <c r="R93" s="3">
        <v>5.2</v>
      </c>
      <c r="S93" s="3">
        <v>6.95</v>
      </c>
      <c r="T93" s="3">
        <v>87.3</v>
      </c>
      <c r="U93" s="3">
        <v>9.4</v>
      </c>
      <c r="V93" s="3">
        <v>42.14</v>
      </c>
      <c r="W93" s="3">
        <v>1.56</v>
      </c>
      <c r="X93" s="3">
        <v>20.69</v>
      </c>
      <c r="Y93" s="3">
        <v>4.51</v>
      </c>
      <c r="Z93" s="3">
        <v>5.88</v>
      </c>
      <c r="AA93" s="3">
        <v>6.93</v>
      </c>
      <c r="AB93" s="3">
        <v>8.02</v>
      </c>
      <c r="AC93" s="3">
        <v>9.07</v>
      </c>
      <c r="AD93" s="3">
        <v>10.119999999999999</v>
      </c>
      <c r="AE93" s="3">
        <v>11.41</v>
      </c>
      <c r="AF93" s="3">
        <v>12.74</v>
      </c>
      <c r="AG93" s="3">
        <v>14.64</v>
      </c>
      <c r="AH93" s="3">
        <v>0</v>
      </c>
      <c r="AI93" s="3">
        <v>1601</v>
      </c>
      <c r="AJ93" s="3">
        <v>3655</v>
      </c>
      <c r="AK93" s="3">
        <v>861</v>
      </c>
      <c r="AL93" s="3">
        <v>804</v>
      </c>
      <c r="AM93" s="3">
        <v>584</v>
      </c>
      <c r="AN93" s="3">
        <v>437</v>
      </c>
      <c r="AO93" s="3">
        <v>265</v>
      </c>
      <c r="AP93" s="3">
        <v>194</v>
      </c>
      <c r="AQ93" s="3">
        <v>139</v>
      </c>
      <c r="AR93" s="3">
        <v>91</v>
      </c>
      <c r="AS93" s="3">
        <v>59</v>
      </c>
      <c r="AT93" s="3">
        <v>45</v>
      </c>
      <c r="AU93" s="3">
        <v>31</v>
      </c>
      <c r="AV93" s="3">
        <v>18</v>
      </c>
      <c r="AW93" s="3">
        <v>7</v>
      </c>
      <c r="AX93" s="3">
        <v>8</v>
      </c>
      <c r="AY93" s="3">
        <v>0</v>
      </c>
      <c r="AZ93" s="3">
        <v>3</v>
      </c>
      <c r="BA93" s="3">
        <v>2</v>
      </c>
      <c r="BB93" s="3">
        <v>1</v>
      </c>
      <c r="BC93" s="3">
        <v>0</v>
      </c>
      <c r="BD93" s="3">
        <v>0</v>
      </c>
      <c r="BE93" s="3">
        <v>0</v>
      </c>
      <c r="BF93" s="3">
        <v>0</v>
      </c>
      <c r="BG93" s="3">
        <v>0</v>
      </c>
      <c r="BH93" s="3">
        <v>0</v>
      </c>
      <c r="BI93" s="3">
        <v>0</v>
      </c>
      <c r="BJ93" s="3">
        <v>0</v>
      </c>
      <c r="BK93" s="3">
        <v>0</v>
      </c>
      <c r="BL93" s="3">
        <v>0</v>
      </c>
      <c r="BM93" s="3">
        <v>0</v>
      </c>
      <c r="BN93" s="3">
        <v>0</v>
      </c>
      <c r="BO93" s="3">
        <v>0</v>
      </c>
      <c r="BP93" s="3">
        <v>0</v>
      </c>
      <c r="BQ93" s="3">
        <v>0</v>
      </c>
      <c r="BR93" s="3">
        <v>0</v>
      </c>
      <c r="BS93" s="3">
        <v>0</v>
      </c>
      <c r="BT93" s="3">
        <v>0</v>
      </c>
      <c r="BU93" s="3">
        <v>0</v>
      </c>
      <c r="BV93" s="3">
        <v>0</v>
      </c>
      <c r="BW93" s="3">
        <v>0</v>
      </c>
      <c r="BX93" s="3">
        <v>0</v>
      </c>
      <c r="BY93" s="3">
        <v>0</v>
      </c>
      <c r="BZ93" s="3">
        <v>0</v>
      </c>
      <c r="CA93" s="3">
        <v>0</v>
      </c>
      <c r="CB93" s="3">
        <v>0</v>
      </c>
      <c r="CC93" s="3">
        <v>0</v>
      </c>
      <c r="CD93" s="3">
        <v>0</v>
      </c>
      <c r="CE93" s="3">
        <v>0</v>
      </c>
      <c r="CF93" s="3">
        <v>0</v>
      </c>
      <c r="CG93" s="3">
        <v>0</v>
      </c>
      <c r="CH93" s="3">
        <v>0</v>
      </c>
      <c r="CI93" s="3">
        <v>0</v>
      </c>
      <c r="CJ93" s="3">
        <v>0</v>
      </c>
      <c r="CK93" s="3">
        <v>0</v>
      </c>
      <c r="CL93" s="3">
        <v>0</v>
      </c>
      <c r="CM93" s="3">
        <v>0</v>
      </c>
      <c r="CN93" s="3">
        <v>0</v>
      </c>
      <c r="CO93" s="3">
        <v>0</v>
      </c>
      <c r="CP93" s="3">
        <v>0</v>
      </c>
      <c r="CQ93" s="3">
        <v>0</v>
      </c>
      <c r="CR93" s="3">
        <v>0</v>
      </c>
      <c r="CS93" s="3">
        <v>0</v>
      </c>
      <c r="CT93" s="3">
        <v>0</v>
      </c>
      <c r="CU93" s="3">
        <v>0</v>
      </c>
      <c r="CV93" s="3">
        <v>0</v>
      </c>
      <c r="CW93" s="3">
        <v>0</v>
      </c>
      <c r="CX93" s="3">
        <v>0</v>
      </c>
      <c r="CY93" s="3">
        <v>0</v>
      </c>
    </row>
    <row r="94" spans="1:103" x14ac:dyDescent="0.3">
      <c r="A94" s="3">
        <v>91</v>
      </c>
      <c r="B94" s="3" t="s">
        <v>356</v>
      </c>
      <c r="C94" s="3">
        <v>5</v>
      </c>
      <c r="D94" s="3">
        <v>9122</v>
      </c>
      <c r="E94" s="3">
        <v>3.6</v>
      </c>
      <c r="F94" s="3">
        <v>2.39</v>
      </c>
      <c r="G94" s="3">
        <v>1.56</v>
      </c>
      <c r="H94" s="3">
        <v>20.190000000000001</v>
      </c>
      <c r="I94" s="3">
        <v>3.09</v>
      </c>
      <c r="J94" s="3">
        <v>2.06</v>
      </c>
      <c r="K94" s="3">
        <v>1.76</v>
      </c>
      <c r="L94" s="3">
        <v>2.0499999999999998</v>
      </c>
      <c r="M94" s="3">
        <v>2.0499999999999998</v>
      </c>
      <c r="N94" s="3">
        <v>2.2599999999999998</v>
      </c>
      <c r="O94" s="3">
        <v>2.46</v>
      </c>
      <c r="P94" s="3">
        <v>3.02</v>
      </c>
      <c r="Q94" s="3">
        <v>3.99</v>
      </c>
      <c r="R94" s="3">
        <v>5.04</v>
      </c>
      <c r="S94" s="3">
        <v>6.73</v>
      </c>
      <c r="T94" s="3">
        <v>87.6</v>
      </c>
      <c r="U94" s="3">
        <v>9.42</v>
      </c>
      <c r="V94" s="3">
        <v>42.58</v>
      </c>
      <c r="W94" s="3">
        <v>1.56</v>
      </c>
      <c r="X94" s="3">
        <v>20.190000000000001</v>
      </c>
      <c r="Y94" s="3">
        <v>4.3899999999999997</v>
      </c>
      <c r="Z94" s="3">
        <v>5.76</v>
      </c>
      <c r="AA94" s="3">
        <v>6.84</v>
      </c>
      <c r="AB94" s="3">
        <v>7.95</v>
      </c>
      <c r="AC94" s="3">
        <v>9.27</v>
      </c>
      <c r="AD94" s="3">
        <v>10.27</v>
      </c>
      <c r="AE94" s="3">
        <v>11.71</v>
      </c>
      <c r="AF94" s="3">
        <v>13.2</v>
      </c>
      <c r="AG94" s="3">
        <v>14.59</v>
      </c>
      <c r="AH94" s="3">
        <v>0</v>
      </c>
      <c r="AI94" s="3">
        <v>1585</v>
      </c>
      <c r="AJ94" s="3">
        <v>3868</v>
      </c>
      <c r="AK94" s="3">
        <v>942</v>
      </c>
      <c r="AL94" s="3">
        <v>888</v>
      </c>
      <c r="AM94" s="3">
        <v>592</v>
      </c>
      <c r="AN94" s="3">
        <v>423</v>
      </c>
      <c r="AO94" s="3">
        <v>263</v>
      </c>
      <c r="AP94" s="3">
        <v>161</v>
      </c>
      <c r="AQ94" s="3">
        <v>133</v>
      </c>
      <c r="AR94" s="3">
        <v>91</v>
      </c>
      <c r="AS94" s="3">
        <v>45</v>
      </c>
      <c r="AT94" s="3">
        <v>46</v>
      </c>
      <c r="AU94" s="3">
        <v>43</v>
      </c>
      <c r="AV94" s="3">
        <v>19</v>
      </c>
      <c r="AW94" s="3">
        <v>12</v>
      </c>
      <c r="AX94" s="3">
        <v>4</v>
      </c>
      <c r="AY94" s="3">
        <v>1</v>
      </c>
      <c r="AZ94" s="3">
        <v>4</v>
      </c>
      <c r="BA94" s="3">
        <v>1</v>
      </c>
      <c r="BB94" s="3">
        <v>1</v>
      </c>
      <c r="BC94" s="3">
        <v>0</v>
      </c>
      <c r="BD94" s="3">
        <v>0</v>
      </c>
      <c r="BE94" s="3">
        <v>0</v>
      </c>
      <c r="BF94" s="3">
        <v>0</v>
      </c>
      <c r="BG94" s="3">
        <v>0</v>
      </c>
      <c r="BH94" s="3">
        <v>0</v>
      </c>
      <c r="BI94" s="3">
        <v>0</v>
      </c>
      <c r="BJ94" s="3">
        <v>0</v>
      </c>
      <c r="BK94" s="3">
        <v>0</v>
      </c>
      <c r="BL94" s="3">
        <v>0</v>
      </c>
      <c r="BM94" s="3">
        <v>0</v>
      </c>
      <c r="BN94" s="3">
        <v>0</v>
      </c>
      <c r="BO94" s="3">
        <v>0</v>
      </c>
      <c r="BP94" s="3">
        <v>0</v>
      </c>
      <c r="BQ94" s="3">
        <v>0</v>
      </c>
      <c r="BR94" s="3">
        <v>0</v>
      </c>
      <c r="BS94" s="3">
        <v>0</v>
      </c>
      <c r="BT94" s="3">
        <v>0</v>
      </c>
      <c r="BU94" s="3">
        <v>0</v>
      </c>
      <c r="BV94" s="3">
        <v>0</v>
      </c>
      <c r="BW94" s="3">
        <v>0</v>
      </c>
      <c r="BX94" s="3">
        <v>0</v>
      </c>
      <c r="BY94" s="3">
        <v>0</v>
      </c>
      <c r="BZ94" s="3">
        <v>0</v>
      </c>
      <c r="CA94" s="3">
        <v>0</v>
      </c>
      <c r="CB94" s="3">
        <v>0</v>
      </c>
      <c r="CC94" s="3">
        <v>0</v>
      </c>
      <c r="CD94" s="3">
        <v>0</v>
      </c>
      <c r="CE94" s="3">
        <v>0</v>
      </c>
      <c r="CF94" s="3">
        <v>0</v>
      </c>
      <c r="CG94" s="3">
        <v>0</v>
      </c>
      <c r="CH94" s="3">
        <v>0</v>
      </c>
      <c r="CI94" s="3">
        <v>0</v>
      </c>
      <c r="CJ94" s="3">
        <v>0</v>
      </c>
      <c r="CK94" s="3">
        <v>0</v>
      </c>
      <c r="CL94" s="3">
        <v>0</v>
      </c>
      <c r="CM94" s="3">
        <v>0</v>
      </c>
      <c r="CN94" s="3">
        <v>0</v>
      </c>
      <c r="CO94" s="3">
        <v>0</v>
      </c>
      <c r="CP94" s="3">
        <v>0</v>
      </c>
      <c r="CQ94" s="3">
        <v>0</v>
      </c>
      <c r="CR94" s="3">
        <v>0</v>
      </c>
      <c r="CS94" s="3">
        <v>0</v>
      </c>
      <c r="CT94" s="3">
        <v>0</v>
      </c>
      <c r="CU94" s="3">
        <v>0</v>
      </c>
      <c r="CV94" s="3">
        <v>0</v>
      </c>
      <c r="CW94" s="3">
        <v>0</v>
      </c>
      <c r="CX94" s="3">
        <v>0</v>
      </c>
      <c r="CY94" s="3">
        <v>0</v>
      </c>
    </row>
    <row r="95" spans="1:103" x14ac:dyDescent="0.3">
      <c r="A95" s="3">
        <v>92</v>
      </c>
      <c r="B95" s="3" t="s">
        <v>357</v>
      </c>
      <c r="C95" s="3">
        <v>5</v>
      </c>
      <c r="D95" s="3">
        <v>9375</v>
      </c>
      <c r="E95" s="3">
        <v>3.61</v>
      </c>
      <c r="F95" s="3">
        <v>2.36</v>
      </c>
      <c r="G95" s="3">
        <v>1.56</v>
      </c>
      <c r="H95" s="3">
        <v>21.43</v>
      </c>
      <c r="I95" s="3">
        <v>3.09</v>
      </c>
      <c r="J95" s="3">
        <v>2.06</v>
      </c>
      <c r="K95" s="3">
        <v>1.76</v>
      </c>
      <c r="L95" s="3">
        <v>2.0499999999999998</v>
      </c>
      <c r="M95" s="3">
        <v>2.0499999999999998</v>
      </c>
      <c r="N95" s="3">
        <v>2.2599999999999998</v>
      </c>
      <c r="O95" s="3">
        <v>2.46</v>
      </c>
      <c r="P95" s="3">
        <v>3.02</v>
      </c>
      <c r="Q95" s="3">
        <v>4.07</v>
      </c>
      <c r="R95" s="3">
        <v>5.16</v>
      </c>
      <c r="S95" s="3">
        <v>6.78</v>
      </c>
      <c r="T95" s="3">
        <v>88.19</v>
      </c>
      <c r="U95" s="3">
        <v>9.2200000000000006</v>
      </c>
      <c r="V95" s="3">
        <v>43.84</v>
      </c>
      <c r="W95" s="3">
        <v>1.56</v>
      </c>
      <c r="X95" s="3">
        <v>21.43</v>
      </c>
      <c r="Y95" s="3">
        <v>4.3899999999999997</v>
      </c>
      <c r="Z95" s="3">
        <v>5.65</v>
      </c>
      <c r="AA95" s="3">
        <v>6.68</v>
      </c>
      <c r="AB95" s="3">
        <v>7.73</v>
      </c>
      <c r="AC95" s="3">
        <v>8.7899999999999991</v>
      </c>
      <c r="AD95" s="3">
        <v>9.9600000000000009</v>
      </c>
      <c r="AE95" s="3">
        <v>11.17</v>
      </c>
      <c r="AF95" s="3">
        <v>12.63</v>
      </c>
      <c r="AG95" s="3">
        <v>14.33</v>
      </c>
      <c r="AH95" s="3">
        <v>0</v>
      </c>
      <c r="AI95" s="3">
        <v>1651</v>
      </c>
      <c r="AJ95" s="3">
        <v>3883</v>
      </c>
      <c r="AK95" s="3">
        <v>956</v>
      </c>
      <c r="AL95" s="3">
        <v>914</v>
      </c>
      <c r="AM95" s="3">
        <v>665</v>
      </c>
      <c r="AN95" s="3">
        <v>446</v>
      </c>
      <c r="AO95" s="3">
        <v>277</v>
      </c>
      <c r="AP95" s="3">
        <v>204</v>
      </c>
      <c r="AQ95" s="3">
        <v>123</v>
      </c>
      <c r="AR95" s="3">
        <v>88</v>
      </c>
      <c r="AS95" s="3">
        <v>54</v>
      </c>
      <c r="AT95" s="3">
        <v>48</v>
      </c>
      <c r="AU95" s="3">
        <v>29</v>
      </c>
      <c r="AV95" s="3">
        <v>18</v>
      </c>
      <c r="AW95" s="3">
        <v>8</v>
      </c>
      <c r="AX95" s="3">
        <v>5</v>
      </c>
      <c r="AY95" s="3">
        <v>0</v>
      </c>
      <c r="AZ95" s="3">
        <v>1</v>
      </c>
      <c r="BA95" s="3">
        <v>4</v>
      </c>
      <c r="BB95" s="3">
        <v>0</v>
      </c>
      <c r="BC95" s="3">
        <v>1</v>
      </c>
      <c r="BD95" s="3">
        <v>0</v>
      </c>
      <c r="BE95" s="3">
        <v>0</v>
      </c>
      <c r="BF95" s="3">
        <v>0</v>
      </c>
      <c r="BG95" s="3">
        <v>0</v>
      </c>
      <c r="BH95" s="3">
        <v>0</v>
      </c>
      <c r="BI95" s="3">
        <v>0</v>
      </c>
      <c r="BJ95" s="3">
        <v>0</v>
      </c>
      <c r="BK95" s="3">
        <v>0</v>
      </c>
      <c r="BL95" s="3">
        <v>0</v>
      </c>
      <c r="BM95" s="3">
        <v>0</v>
      </c>
      <c r="BN95" s="3">
        <v>0</v>
      </c>
      <c r="BO95" s="3">
        <v>0</v>
      </c>
      <c r="BP95" s="3">
        <v>0</v>
      </c>
      <c r="BQ95" s="3">
        <v>0</v>
      </c>
      <c r="BR95" s="3">
        <v>0</v>
      </c>
      <c r="BS95" s="3">
        <v>0</v>
      </c>
      <c r="BT95" s="3">
        <v>0</v>
      </c>
      <c r="BU95" s="3">
        <v>0</v>
      </c>
      <c r="BV95" s="3">
        <v>0</v>
      </c>
      <c r="BW95" s="3">
        <v>0</v>
      </c>
      <c r="BX95" s="3">
        <v>0</v>
      </c>
      <c r="BY95" s="3">
        <v>0</v>
      </c>
      <c r="BZ95" s="3">
        <v>0</v>
      </c>
      <c r="CA95" s="3">
        <v>0</v>
      </c>
      <c r="CB95" s="3">
        <v>0</v>
      </c>
      <c r="CC95" s="3">
        <v>0</v>
      </c>
      <c r="CD95" s="3">
        <v>0</v>
      </c>
      <c r="CE95" s="3">
        <v>0</v>
      </c>
      <c r="CF95" s="3">
        <v>0</v>
      </c>
      <c r="CG95" s="3">
        <v>0</v>
      </c>
      <c r="CH95" s="3">
        <v>0</v>
      </c>
      <c r="CI95" s="3">
        <v>0</v>
      </c>
      <c r="CJ95" s="3">
        <v>0</v>
      </c>
      <c r="CK95" s="3">
        <v>0</v>
      </c>
      <c r="CL95" s="3">
        <v>0</v>
      </c>
      <c r="CM95" s="3">
        <v>0</v>
      </c>
      <c r="CN95" s="3">
        <v>0</v>
      </c>
      <c r="CO95" s="3">
        <v>0</v>
      </c>
      <c r="CP95" s="3">
        <v>0</v>
      </c>
      <c r="CQ95" s="3">
        <v>0</v>
      </c>
      <c r="CR95" s="3">
        <v>0</v>
      </c>
      <c r="CS95" s="3">
        <v>0</v>
      </c>
      <c r="CT95" s="3">
        <v>0</v>
      </c>
      <c r="CU95" s="3">
        <v>0</v>
      </c>
      <c r="CV95" s="3">
        <v>0</v>
      </c>
      <c r="CW95" s="3">
        <v>0</v>
      </c>
      <c r="CX95" s="3">
        <v>0</v>
      </c>
      <c r="CY95" s="3">
        <v>0</v>
      </c>
    </row>
    <row r="96" spans="1:103" x14ac:dyDescent="0.3">
      <c r="A96" s="3">
        <v>93</v>
      </c>
      <c r="B96" s="3" t="s">
        <v>358</v>
      </c>
      <c r="C96" s="3">
        <v>5</v>
      </c>
      <c r="D96" s="3">
        <v>9783</v>
      </c>
      <c r="E96" s="3">
        <v>3.62</v>
      </c>
      <c r="F96" s="3">
        <v>2.38</v>
      </c>
      <c r="G96" s="3">
        <v>1.56</v>
      </c>
      <c r="H96" s="3">
        <v>19.39</v>
      </c>
      <c r="I96" s="3">
        <v>3.1</v>
      </c>
      <c r="J96" s="3">
        <v>2.06</v>
      </c>
      <c r="K96" s="3">
        <v>1.76</v>
      </c>
      <c r="L96" s="3">
        <v>2.0499999999999998</v>
      </c>
      <c r="M96" s="3">
        <v>2.0499999999999998</v>
      </c>
      <c r="N96" s="3">
        <v>2.2599999999999998</v>
      </c>
      <c r="O96" s="3">
        <v>2.54</v>
      </c>
      <c r="P96" s="3">
        <v>3.02</v>
      </c>
      <c r="Q96" s="3">
        <v>3.99</v>
      </c>
      <c r="R96" s="3">
        <v>5.03</v>
      </c>
      <c r="S96" s="3">
        <v>6.85</v>
      </c>
      <c r="T96" s="3">
        <v>93.62</v>
      </c>
      <c r="U96" s="3">
        <v>9.31</v>
      </c>
      <c r="V96" s="3">
        <v>41.62</v>
      </c>
      <c r="W96" s="3">
        <v>1.56</v>
      </c>
      <c r="X96" s="3">
        <v>19.39</v>
      </c>
      <c r="Y96" s="3">
        <v>4.3099999999999996</v>
      </c>
      <c r="Z96" s="3">
        <v>5.68</v>
      </c>
      <c r="AA96" s="3">
        <v>6.9</v>
      </c>
      <c r="AB96" s="3">
        <v>8.02</v>
      </c>
      <c r="AC96" s="3">
        <v>9.19</v>
      </c>
      <c r="AD96" s="3">
        <v>10.119999999999999</v>
      </c>
      <c r="AE96" s="3">
        <v>11.34</v>
      </c>
      <c r="AF96" s="3">
        <v>12.59</v>
      </c>
      <c r="AG96" s="3">
        <v>14.7</v>
      </c>
      <c r="AH96" s="3">
        <v>0</v>
      </c>
      <c r="AI96" s="3">
        <v>1680</v>
      </c>
      <c r="AJ96" s="3">
        <v>4103</v>
      </c>
      <c r="AK96" s="3">
        <v>1069</v>
      </c>
      <c r="AL96" s="3">
        <v>969</v>
      </c>
      <c r="AM96" s="3">
        <v>624</v>
      </c>
      <c r="AN96" s="3">
        <v>406</v>
      </c>
      <c r="AO96" s="3">
        <v>290</v>
      </c>
      <c r="AP96" s="3">
        <v>197</v>
      </c>
      <c r="AQ96" s="3">
        <v>158</v>
      </c>
      <c r="AR96" s="3">
        <v>92</v>
      </c>
      <c r="AS96" s="3">
        <v>78</v>
      </c>
      <c r="AT96" s="3">
        <v>48</v>
      </c>
      <c r="AU96" s="3">
        <v>31</v>
      </c>
      <c r="AV96" s="3">
        <v>14</v>
      </c>
      <c r="AW96" s="3">
        <v>10</v>
      </c>
      <c r="AX96" s="3">
        <v>3</v>
      </c>
      <c r="AY96" s="3">
        <v>6</v>
      </c>
      <c r="AZ96" s="3">
        <v>3</v>
      </c>
      <c r="BA96" s="3">
        <v>2</v>
      </c>
      <c r="BB96" s="3">
        <v>0</v>
      </c>
      <c r="BC96" s="3">
        <v>0</v>
      </c>
      <c r="BD96" s="3">
        <v>0</v>
      </c>
      <c r="BE96" s="3">
        <v>0</v>
      </c>
      <c r="BF96" s="3">
        <v>0</v>
      </c>
      <c r="BG96" s="3">
        <v>0</v>
      </c>
      <c r="BH96" s="3">
        <v>0</v>
      </c>
      <c r="BI96" s="3">
        <v>0</v>
      </c>
      <c r="BJ96" s="3">
        <v>0</v>
      </c>
      <c r="BK96" s="3">
        <v>0</v>
      </c>
      <c r="BL96" s="3">
        <v>0</v>
      </c>
      <c r="BM96" s="3">
        <v>0</v>
      </c>
      <c r="BN96" s="3">
        <v>0</v>
      </c>
      <c r="BO96" s="3">
        <v>0</v>
      </c>
      <c r="BP96" s="3">
        <v>0</v>
      </c>
      <c r="BQ96" s="3">
        <v>0</v>
      </c>
      <c r="BR96" s="3">
        <v>0</v>
      </c>
      <c r="BS96" s="3">
        <v>0</v>
      </c>
      <c r="BT96" s="3">
        <v>0</v>
      </c>
      <c r="BU96" s="3">
        <v>0</v>
      </c>
      <c r="BV96" s="3">
        <v>0</v>
      </c>
      <c r="BW96" s="3">
        <v>0</v>
      </c>
      <c r="BX96" s="3">
        <v>0</v>
      </c>
      <c r="BY96" s="3">
        <v>0</v>
      </c>
      <c r="BZ96" s="3">
        <v>0</v>
      </c>
      <c r="CA96" s="3">
        <v>0</v>
      </c>
      <c r="CB96" s="3">
        <v>0</v>
      </c>
      <c r="CC96" s="3">
        <v>0</v>
      </c>
      <c r="CD96" s="3">
        <v>0</v>
      </c>
      <c r="CE96" s="3">
        <v>0</v>
      </c>
      <c r="CF96" s="3">
        <v>0</v>
      </c>
      <c r="CG96" s="3">
        <v>0</v>
      </c>
      <c r="CH96" s="3">
        <v>0</v>
      </c>
      <c r="CI96" s="3">
        <v>0</v>
      </c>
      <c r="CJ96" s="3">
        <v>0</v>
      </c>
      <c r="CK96" s="3">
        <v>0</v>
      </c>
      <c r="CL96" s="3">
        <v>0</v>
      </c>
      <c r="CM96" s="3">
        <v>0</v>
      </c>
      <c r="CN96" s="3">
        <v>0</v>
      </c>
      <c r="CO96" s="3">
        <v>0</v>
      </c>
      <c r="CP96" s="3">
        <v>0</v>
      </c>
      <c r="CQ96" s="3">
        <v>0</v>
      </c>
      <c r="CR96" s="3">
        <v>0</v>
      </c>
      <c r="CS96" s="3">
        <v>0</v>
      </c>
      <c r="CT96" s="3">
        <v>0</v>
      </c>
      <c r="CU96" s="3">
        <v>0</v>
      </c>
      <c r="CV96" s="3">
        <v>0</v>
      </c>
      <c r="CW96" s="3">
        <v>0</v>
      </c>
      <c r="CX96" s="3">
        <v>0</v>
      </c>
      <c r="CY96" s="3">
        <v>0</v>
      </c>
    </row>
    <row r="97" spans="1:103" x14ac:dyDescent="0.3">
      <c r="A97" s="3">
        <v>94</v>
      </c>
      <c r="B97" s="3" t="s">
        <v>359</v>
      </c>
      <c r="C97" s="3">
        <v>5</v>
      </c>
      <c r="D97" s="3">
        <v>9966</v>
      </c>
      <c r="E97" s="3">
        <v>3.59</v>
      </c>
      <c r="F97" s="3">
        <v>2.34</v>
      </c>
      <c r="G97" s="3">
        <v>1.56</v>
      </c>
      <c r="H97" s="3">
        <v>21.65</v>
      </c>
      <c r="I97" s="3">
        <v>3.08</v>
      </c>
      <c r="J97" s="3">
        <v>2.06</v>
      </c>
      <c r="K97" s="3">
        <v>1.76</v>
      </c>
      <c r="L97" s="3">
        <v>2.0499999999999998</v>
      </c>
      <c r="M97" s="3">
        <v>2.0499999999999998</v>
      </c>
      <c r="N97" s="3">
        <v>2.2599999999999998</v>
      </c>
      <c r="O97" s="3">
        <v>2.54</v>
      </c>
      <c r="P97" s="3">
        <v>3.02</v>
      </c>
      <c r="Q97" s="3">
        <v>3.99</v>
      </c>
      <c r="R97" s="3">
        <v>4.99</v>
      </c>
      <c r="S97" s="3">
        <v>6.73</v>
      </c>
      <c r="T97" s="3">
        <v>92.03</v>
      </c>
      <c r="U97" s="3">
        <v>9.27</v>
      </c>
      <c r="V97" s="3">
        <v>46.65</v>
      </c>
      <c r="W97" s="3">
        <v>1.56</v>
      </c>
      <c r="X97" s="3">
        <v>21.65</v>
      </c>
      <c r="Y97" s="3">
        <v>4.28</v>
      </c>
      <c r="Z97" s="3">
        <v>5.56</v>
      </c>
      <c r="AA97" s="3">
        <v>6.77</v>
      </c>
      <c r="AB97" s="3">
        <v>7.95</v>
      </c>
      <c r="AC97" s="3">
        <v>8.99</v>
      </c>
      <c r="AD97" s="3">
        <v>9.8699999999999992</v>
      </c>
      <c r="AE97" s="3">
        <v>11.07</v>
      </c>
      <c r="AF97" s="3">
        <v>12.46</v>
      </c>
      <c r="AG97" s="3">
        <v>14.45</v>
      </c>
      <c r="AH97" s="3">
        <v>0</v>
      </c>
      <c r="AI97" s="3">
        <v>1741</v>
      </c>
      <c r="AJ97" s="3">
        <v>4187</v>
      </c>
      <c r="AK97" s="3">
        <v>1077</v>
      </c>
      <c r="AL97" s="3">
        <v>989</v>
      </c>
      <c r="AM97" s="3">
        <v>666</v>
      </c>
      <c r="AN97" s="3">
        <v>400</v>
      </c>
      <c r="AO97" s="3">
        <v>270</v>
      </c>
      <c r="AP97" s="3">
        <v>210</v>
      </c>
      <c r="AQ97" s="3">
        <v>157</v>
      </c>
      <c r="AR97" s="3">
        <v>95</v>
      </c>
      <c r="AS97" s="3">
        <v>74</v>
      </c>
      <c r="AT97" s="3">
        <v>38</v>
      </c>
      <c r="AU97" s="3">
        <v>25</v>
      </c>
      <c r="AV97" s="3">
        <v>16</v>
      </c>
      <c r="AW97" s="3">
        <v>6</v>
      </c>
      <c r="AX97" s="3">
        <v>7</v>
      </c>
      <c r="AY97" s="3">
        <v>2</v>
      </c>
      <c r="AZ97" s="3">
        <v>1</v>
      </c>
      <c r="BA97" s="3">
        <v>1</v>
      </c>
      <c r="BB97" s="3">
        <v>3</v>
      </c>
      <c r="BC97" s="3">
        <v>1</v>
      </c>
      <c r="BD97" s="3">
        <v>0</v>
      </c>
      <c r="BE97" s="3">
        <v>0</v>
      </c>
      <c r="BF97" s="3">
        <v>0</v>
      </c>
      <c r="BG97" s="3">
        <v>0</v>
      </c>
      <c r="BH97" s="3">
        <v>0</v>
      </c>
      <c r="BI97" s="3">
        <v>0</v>
      </c>
      <c r="BJ97" s="3">
        <v>0</v>
      </c>
      <c r="BK97" s="3">
        <v>0</v>
      </c>
      <c r="BL97" s="3">
        <v>0</v>
      </c>
      <c r="BM97" s="3">
        <v>0</v>
      </c>
      <c r="BN97" s="3">
        <v>0</v>
      </c>
      <c r="BO97" s="3">
        <v>0</v>
      </c>
      <c r="BP97" s="3">
        <v>0</v>
      </c>
      <c r="BQ97" s="3">
        <v>0</v>
      </c>
      <c r="BR97" s="3">
        <v>0</v>
      </c>
      <c r="BS97" s="3">
        <v>0</v>
      </c>
      <c r="BT97" s="3">
        <v>0</v>
      </c>
      <c r="BU97" s="3">
        <v>0</v>
      </c>
      <c r="BV97" s="3">
        <v>0</v>
      </c>
      <c r="BW97" s="3">
        <v>0</v>
      </c>
      <c r="BX97" s="3">
        <v>0</v>
      </c>
      <c r="BY97" s="3">
        <v>0</v>
      </c>
      <c r="BZ97" s="3">
        <v>0</v>
      </c>
      <c r="CA97" s="3">
        <v>0</v>
      </c>
      <c r="CB97" s="3">
        <v>0</v>
      </c>
      <c r="CC97" s="3">
        <v>0</v>
      </c>
      <c r="CD97" s="3">
        <v>0</v>
      </c>
      <c r="CE97" s="3">
        <v>0</v>
      </c>
      <c r="CF97" s="3">
        <v>0</v>
      </c>
      <c r="CG97" s="3">
        <v>0</v>
      </c>
      <c r="CH97" s="3">
        <v>0</v>
      </c>
      <c r="CI97" s="3">
        <v>0</v>
      </c>
      <c r="CJ97" s="3">
        <v>0</v>
      </c>
      <c r="CK97" s="3">
        <v>0</v>
      </c>
      <c r="CL97" s="3">
        <v>0</v>
      </c>
      <c r="CM97" s="3">
        <v>0</v>
      </c>
      <c r="CN97" s="3">
        <v>0</v>
      </c>
      <c r="CO97" s="3">
        <v>0</v>
      </c>
      <c r="CP97" s="3">
        <v>0</v>
      </c>
      <c r="CQ97" s="3">
        <v>0</v>
      </c>
      <c r="CR97" s="3">
        <v>0</v>
      </c>
      <c r="CS97" s="3">
        <v>0</v>
      </c>
      <c r="CT97" s="3">
        <v>0</v>
      </c>
      <c r="CU97" s="3">
        <v>0</v>
      </c>
      <c r="CV97" s="3">
        <v>0</v>
      </c>
      <c r="CW97" s="3">
        <v>0</v>
      </c>
      <c r="CX97" s="3">
        <v>0</v>
      </c>
      <c r="CY97" s="3">
        <v>0</v>
      </c>
    </row>
    <row r="98" spans="1:103" x14ac:dyDescent="0.3">
      <c r="A98" s="3">
        <v>95</v>
      </c>
      <c r="B98" s="3" t="s">
        <v>360</v>
      </c>
      <c r="C98" s="3">
        <v>5</v>
      </c>
      <c r="D98" s="3">
        <v>10197</v>
      </c>
      <c r="E98" s="3">
        <v>3.56</v>
      </c>
      <c r="F98" s="3">
        <v>2.2799999999999998</v>
      </c>
      <c r="G98" s="3">
        <v>1.56</v>
      </c>
      <c r="H98" s="3">
        <v>18.989999999999998</v>
      </c>
      <c r="I98" s="3">
        <v>3.06</v>
      </c>
      <c r="J98" s="3">
        <v>2.06</v>
      </c>
      <c r="K98" s="3">
        <v>1.76</v>
      </c>
      <c r="L98" s="3">
        <v>2.0499999999999998</v>
      </c>
      <c r="M98" s="3">
        <v>2.0499999999999998</v>
      </c>
      <c r="N98" s="3">
        <v>2.2599999999999998</v>
      </c>
      <c r="O98" s="3">
        <v>2.54</v>
      </c>
      <c r="P98" s="3">
        <v>2.94</v>
      </c>
      <c r="Q98" s="3">
        <v>3.99</v>
      </c>
      <c r="R98" s="3">
        <v>4.99</v>
      </c>
      <c r="S98" s="3">
        <v>6.65</v>
      </c>
      <c r="T98" s="3">
        <v>88.54</v>
      </c>
      <c r="U98" s="3">
        <v>8.83</v>
      </c>
      <c r="V98" s="3">
        <v>38.15</v>
      </c>
      <c r="W98" s="3">
        <v>1.56</v>
      </c>
      <c r="X98" s="3">
        <v>18.989999999999998</v>
      </c>
      <c r="Y98" s="3">
        <v>4.1900000000000004</v>
      </c>
      <c r="Z98" s="3">
        <v>5.48</v>
      </c>
      <c r="AA98" s="3">
        <v>6.53</v>
      </c>
      <c r="AB98" s="3">
        <v>7.5</v>
      </c>
      <c r="AC98" s="3">
        <v>8.59</v>
      </c>
      <c r="AD98" s="3">
        <v>9.67</v>
      </c>
      <c r="AE98" s="3">
        <v>10.77</v>
      </c>
      <c r="AF98" s="3">
        <v>12.01</v>
      </c>
      <c r="AG98" s="3">
        <v>13.76</v>
      </c>
      <c r="AH98" s="3">
        <v>0</v>
      </c>
      <c r="AI98" s="3">
        <v>1804</v>
      </c>
      <c r="AJ98" s="3">
        <v>4336</v>
      </c>
      <c r="AK98" s="3">
        <v>1021</v>
      </c>
      <c r="AL98" s="3">
        <v>1015</v>
      </c>
      <c r="AM98" s="3">
        <v>665</v>
      </c>
      <c r="AN98" s="3">
        <v>464</v>
      </c>
      <c r="AO98" s="3">
        <v>312</v>
      </c>
      <c r="AP98" s="3">
        <v>195</v>
      </c>
      <c r="AQ98" s="3">
        <v>121</v>
      </c>
      <c r="AR98" s="3">
        <v>101</v>
      </c>
      <c r="AS98" s="3">
        <v>67</v>
      </c>
      <c r="AT98" s="3">
        <v>43</v>
      </c>
      <c r="AU98" s="3">
        <v>29</v>
      </c>
      <c r="AV98" s="3">
        <v>7</v>
      </c>
      <c r="AW98" s="3">
        <v>5</v>
      </c>
      <c r="AX98" s="3">
        <v>6</v>
      </c>
      <c r="AY98" s="3">
        <v>3</v>
      </c>
      <c r="AZ98" s="3">
        <v>3</v>
      </c>
      <c r="BA98" s="3">
        <v>0</v>
      </c>
      <c r="BB98" s="3">
        <v>0</v>
      </c>
      <c r="BC98" s="3">
        <v>0</v>
      </c>
      <c r="BD98" s="3">
        <v>0</v>
      </c>
      <c r="BE98" s="3">
        <v>0</v>
      </c>
      <c r="BF98" s="3">
        <v>0</v>
      </c>
      <c r="BG98" s="3">
        <v>0</v>
      </c>
      <c r="BH98" s="3">
        <v>0</v>
      </c>
      <c r="BI98" s="3">
        <v>0</v>
      </c>
      <c r="BJ98" s="3">
        <v>0</v>
      </c>
      <c r="BK98" s="3">
        <v>0</v>
      </c>
      <c r="BL98" s="3">
        <v>0</v>
      </c>
      <c r="BM98" s="3">
        <v>0</v>
      </c>
      <c r="BN98" s="3">
        <v>0</v>
      </c>
      <c r="BO98" s="3">
        <v>0</v>
      </c>
      <c r="BP98" s="3">
        <v>0</v>
      </c>
      <c r="BQ98" s="3">
        <v>0</v>
      </c>
      <c r="BR98" s="3">
        <v>0</v>
      </c>
      <c r="BS98" s="3">
        <v>0</v>
      </c>
      <c r="BT98" s="3">
        <v>0</v>
      </c>
      <c r="BU98" s="3">
        <v>0</v>
      </c>
      <c r="BV98" s="3">
        <v>0</v>
      </c>
      <c r="BW98" s="3">
        <v>0</v>
      </c>
      <c r="BX98" s="3">
        <v>0</v>
      </c>
      <c r="BY98" s="3">
        <v>0</v>
      </c>
      <c r="BZ98" s="3">
        <v>0</v>
      </c>
      <c r="CA98" s="3">
        <v>0</v>
      </c>
      <c r="CB98" s="3">
        <v>0</v>
      </c>
      <c r="CC98" s="3">
        <v>0</v>
      </c>
      <c r="CD98" s="3">
        <v>0</v>
      </c>
      <c r="CE98" s="3">
        <v>0</v>
      </c>
      <c r="CF98" s="3">
        <v>0</v>
      </c>
      <c r="CG98" s="3">
        <v>0</v>
      </c>
      <c r="CH98" s="3">
        <v>0</v>
      </c>
      <c r="CI98" s="3">
        <v>0</v>
      </c>
      <c r="CJ98" s="3">
        <v>0</v>
      </c>
      <c r="CK98" s="3">
        <v>0</v>
      </c>
      <c r="CL98" s="3">
        <v>0</v>
      </c>
      <c r="CM98" s="3">
        <v>0</v>
      </c>
      <c r="CN98" s="3">
        <v>0</v>
      </c>
      <c r="CO98" s="3">
        <v>0</v>
      </c>
      <c r="CP98" s="3">
        <v>0</v>
      </c>
      <c r="CQ98" s="3">
        <v>0</v>
      </c>
      <c r="CR98" s="3">
        <v>0</v>
      </c>
      <c r="CS98" s="3">
        <v>0</v>
      </c>
      <c r="CT98" s="3">
        <v>0</v>
      </c>
      <c r="CU98" s="3">
        <v>0</v>
      </c>
      <c r="CV98" s="3">
        <v>0</v>
      </c>
      <c r="CW98" s="3">
        <v>0</v>
      </c>
      <c r="CX98" s="3">
        <v>0</v>
      </c>
      <c r="CY98" s="3">
        <v>0</v>
      </c>
    </row>
    <row r="99" spans="1:103" x14ac:dyDescent="0.3">
      <c r="A99" s="3">
        <v>96</v>
      </c>
      <c r="B99" s="3" t="s">
        <v>361</v>
      </c>
      <c r="C99" s="3">
        <v>5</v>
      </c>
      <c r="D99" s="3">
        <v>10267</v>
      </c>
      <c r="E99" s="3">
        <v>3.59</v>
      </c>
      <c r="F99" s="3">
        <v>2.2999999999999998</v>
      </c>
      <c r="G99" s="3">
        <v>1.56</v>
      </c>
      <c r="H99" s="3">
        <v>19.52</v>
      </c>
      <c r="I99" s="3">
        <v>3.08</v>
      </c>
      <c r="J99" s="3">
        <v>2.06</v>
      </c>
      <c r="K99" s="3">
        <v>1.76</v>
      </c>
      <c r="L99" s="3">
        <v>2.0499999999999998</v>
      </c>
      <c r="M99" s="3">
        <v>2.0499999999999998</v>
      </c>
      <c r="N99" s="3">
        <v>2.2599999999999998</v>
      </c>
      <c r="O99" s="3">
        <v>2.54</v>
      </c>
      <c r="P99" s="3">
        <v>3.06</v>
      </c>
      <c r="Q99" s="3">
        <v>4.03</v>
      </c>
      <c r="R99" s="3">
        <v>5.04</v>
      </c>
      <c r="S99" s="3">
        <v>6.7</v>
      </c>
      <c r="T99" s="3">
        <v>91.66</v>
      </c>
      <c r="U99" s="3">
        <v>9.0399999999999991</v>
      </c>
      <c r="V99" s="3">
        <v>42.2</v>
      </c>
      <c r="W99" s="3">
        <v>1.56</v>
      </c>
      <c r="X99" s="3">
        <v>19.52</v>
      </c>
      <c r="Y99" s="3">
        <v>4.2300000000000004</v>
      </c>
      <c r="Z99" s="3">
        <v>5.48</v>
      </c>
      <c r="AA99" s="3">
        <v>6.57</v>
      </c>
      <c r="AB99" s="3">
        <v>7.67</v>
      </c>
      <c r="AC99" s="3">
        <v>8.59</v>
      </c>
      <c r="AD99" s="3">
        <v>9.67</v>
      </c>
      <c r="AE99" s="3">
        <v>10.85</v>
      </c>
      <c r="AF99" s="3">
        <v>12.34</v>
      </c>
      <c r="AG99" s="3">
        <v>14.63</v>
      </c>
      <c r="AH99" s="3">
        <v>0</v>
      </c>
      <c r="AI99" s="3">
        <v>1771</v>
      </c>
      <c r="AJ99" s="3">
        <v>4290</v>
      </c>
      <c r="AK99" s="3">
        <v>1091</v>
      </c>
      <c r="AL99" s="3">
        <v>1043</v>
      </c>
      <c r="AM99" s="3">
        <v>717</v>
      </c>
      <c r="AN99" s="3">
        <v>421</v>
      </c>
      <c r="AO99" s="3">
        <v>318</v>
      </c>
      <c r="AP99" s="3">
        <v>223</v>
      </c>
      <c r="AQ99" s="3">
        <v>143</v>
      </c>
      <c r="AR99" s="3">
        <v>88</v>
      </c>
      <c r="AS99" s="3">
        <v>60</v>
      </c>
      <c r="AT99" s="3">
        <v>41</v>
      </c>
      <c r="AU99" s="3">
        <v>26</v>
      </c>
      <c r="AV99" s="3">
        <v>14</v>
      </c>
      <c r="AW99" s="3">
        <v>7</v>
      </c>
      <c r="AX99" s="3">
        <v>3</v>
      </c>
      <c r="AY99" s="3">
        <v>4</v>
      </c>
      <c r="AZ99" s="3">
        <v>5</v>
      </c>
      <c r="BA99" s="3">
        <v>2</v>
      </c>
      <c r="BB99" s="3">
        <v>0</v>
      </c>
      <c r="BC99" s="3">
        <v>0</v>
      </c>
      <c r="BD99" s="3">
        <v>0</v>
      </c>
      <c r="BE99" s="3">
        <v>0</v>
      </c>
      <c r="BF99" s="3">
        <v>0</v>
      </c>
      <c r="BG99" s="3">
        <v>0</v>
      </c>
      <c r="BH99" s="3">
        <v>0</v>
      </c>
      <c r="BI99" s="3">
        <v>0</v>
      </c>
      <c r="BJ99" s="3">
        <v>0</v>
      </c>
      <c r="BK99" s="3">
        <v>0</v>
      </c>
      <c r="BL99" s="3">
        <v>0</v>
      </c>
      <c r="BM99" s="3">
        <v>0</v>
      </c>
      <c r="BN99" s="3">
        <v>0</v>
      </c>
      <c r="BO99" s="3">
        <v>0</v>
      </c>
      <c r="BP99" s="3">
        <v>0</v>
      </c>
      <c r="BQ99" s="3">
        <v>0</v>
      </c>
      <c r="BR99" s="3">
        <v>0</v>
      </c>
      <c r="BS99" s="3">
        <v>0</v>
      </c>
      <c r="BT99" s="3">
        <v>0</v>
      </c>
      <c r="BU99" s="3">
        <v>0</v>
      </c>
      <c r="BV99" s="3">
        <v>0</v>
      </c>
      <c r="BW99" s="3">
        <v>0</v>
      </c>
      <c r="BX99" s="3">
        <v>0</v>
      </c>
      <c r="BY99" s="3">
        <v>0</v>
      </c>
      <c r="BZ99" s="3">
        <v>0</v>
      </c>
      <c r="CA99" s="3">
        <v>0</v>
      </c>
      <c r="CB99" s="3">
        <v>0</v>
      </c>
      <c r="CC99" s="3">
        <v>0</v>
      </c>
      <c r="CD99" s="3">
        <v>0</v>
      </c>
      <c r="CE99" s="3">
        <v>0</v>
      </c>
      <c r="CF99" s="3">
        <v>0</v>
      </c>
      <c r="CG99" s="3">
        <v>0</v>
      </c>
      <c r="CH99" s="3">
        <v>0</v>
      </c>
      <c r="CI99" s="3">
        <v>0</v>
      </c>
      <c r="CJ99" s="3">
        <v>0</v>
      </c>
      <c r="CK99" s="3">
        <v>0</v>
      </c>
      <c r="CL99" s="3">
        <v>0</v>
      </c>
      <c r="CM99" s="3">
        <v>0</v>
      </c>
      <c r="CN99" s="3">
        <v>0</v>
      </c>
      <c r="CO99" s="3">
        <v>0</v>
      </c>
      <c r="CP99" s="3">
        <v>0</v>
      </c>
      <c r="CQ99" s="3">
        <v>0</v>
      </c>
      <c r="CR99" s="3">
        <v>0</v>
      </c>
      <c r="CS99" s="3">
        <v>0</v>
      </c>
      <c r="CT99" s="3">
        <v>0</v>
      </c>
      <c r="CU99" s="3">
        <v>0</v>
      </c>
      <c r="CV99" s="3">
        <v>0</v>
      </c>
      <c r="CW99" s="3">
        <v>0</v>
      </c>
      <c r="CX99" s="3">
        <v>0</v>
      </c>
      <c r="CY99" s="3">
        <v>0</v>
      </c>
    </row>
    <row r="100" spans="1:103" x14ac:dyDescent="0.3">
      <c r="A100" s="3">
        <v>97</v>
      </c>
      <c r="B100" s="3" t="s">
        <v>362</v>
      </c>
      <c r="C100" s="3">
        <v>5</v>
      </c>
      <c r="D100" s="3">
        <v>10845</v>
      </c>
      <c r="E100" s="3">
        <v>3.55</v>
      </c>
      <c r="F100" s="3">
        <v>2.25</v>
      </c>
      <c r="G100" s="3">
        <v>1.56</v>
      </c>
      <c r="H100" s="3">
        <v>20.010000000000002</v>
      </c>
      <c r="I100" s="3">
        <v>3.05</v>
      </c>
      <c r="J100" s="3">
        <v>2.06</v>
      </c>
      <c r="K100" s="3">
        <v>1.76</v>
      </c>
      <c r="L100" s="3">
        <v>2.0499999999999998</v>
      </c>
      <c r="M100" s="3">
        <v>2.0499999999999998</v>
      </c>
      <c r="N100" s="3">
        <v>2.2599999999999998</v>
      </c>
      <c r="O100" s="3">
        <v>2.46</v>
      </c>
      <c r="P100" s="3">
        <v>2.97</v>
      </c>
      <c r="Q100" s="3">
        <v>3.91</v>
      </c>
      <c r="R100" s="3">
        <v>4.99</v>
      </c>
      <c r="S100" s="3">
        <v>6.73</v>
      </c>
      <c r="T100" s="3">
        <v>91.91</v>
      </c>
      <c r="U100" s="3">
        <v>8.61</v>
      </c>
      <c r="V100" s="3">
        <v>35.39</v>
      </c>
      <c r="W100" s="3">
        <v>1.56</v>
      </c>
      <c r="X100" s="3">
        <v>20.010000000000002</v>
      </c>
      <c r="Y100" s="3">
        <v>4.1399999999999997</v>
      </c>
      <c r="Z100" s="3">
        <v>5.48</v>
      </c>
      <c r="AA100" s="3">
        <v>6.5</v>
      </c>
      <c r="AB100" s="3">
        <v>7.46</v>
      </c>
      <c r="AC100" s="3">
        <v>8.3800000000000008</v>
      </c>
      <c r="AD100" s="3">
        <v>9.27</v>
      </c>
      <c r="AE100" s="3">
        <v>10.41</v>
      </c>
      <c r="AF100" s="3">
        <v>11.64</v>
      </c>
      <c r="AG100" s="3">
        <v>13.47</v>
      </c>
      <c r="AH100" s="3">
        <v>0</v>
      </c>
      <c r="AI100" s="3">
        <v>1860</v>
      </c>
      <c r="AJ100" s="3">
        <v>4648</v>
      </c>
      <c r="AK100" s="3">
        <v>1176</v>
      </c>
      <c r="AL100" s="3">
        <v>1013</v>
      </c>
      <c r="AM100" s="3">
        <v>691</v>
      </c>
      <c r="AN100" s="3">
        <v>489</v>
      </c>
      <c r="AO100" s="3">
        <v>331</v>
      </c>
      <c r="AP100" s="3">
        <v>249</v>
      </c>
      <c r="AQ100" s="3">
        <v>138</v>
      </c>
      <c r="AR100" s="3">
        <v>97</v>
      </c>
      <c r="AS100" s="3">
        <v>67</v>
      </c>
      <c r="AT100" s="3">
        <v>31</v>
      </c>
      <c r="AU100" s="3">
        <v>24</v>
      </c>
      <c r="AV100" s="3">
        <v>15</v>
      </c>
      <c r="AW100" s="3">
        <v>12</v>
      </c>
      <c r="AX100" s="3">
        <v>2</v>
      </c>
      <c r="AY100" s="3">
        <v>1</v>
      </c>
      <c r="AZ100" s="3">
        <v>0</v>
      </c>
      <c r="BA100" s="3">
        <v>0</v>
      </c>
      <c r="BB100" s="3">
        <v>1</v>
      </c>
      <c r="BC100" s="3">
        <v>0</v>
      </c>
      <c r="BD100" s="3">
        <v>0</v>
      </c>
      <c r="BE100" s="3">
        <v>0</v>
      </c>
      <c r="BF100" s="3">
        <v>0</v>
      </c>
      <c r="BG100" s="3">
        <v>0</v>
      </c>
      <c r="BH100" s="3">
        <v>0</v>
      </c>
      <c r="BI100" s="3">
        <v>0</v>
      </c>
      <c r="BJ100" s="3">
        <v>0</v>
      </c>
      <c r="BK100" s="3">
        <v>0</v>
      </c>
      <c r="BL100" s="3">
        <v>0</v>
      </c>
      <c r="BM100" s="3">
        <v>0</v>
      </c>
      <c r="BN100" s="3">
        <v>0</v>
      </c>
      <c r="BO100" s="3">
        <v>0</v>
      </c>
      <c r="BP100" s="3">
        <v>0</v>
      </c>
      <c r="BQ100" s="3">
        <v>0</v>
      </c>
      <c r="BR100" s="3">
        <v>0</v>
      </c>
      <c r="BS100" s="3">
        <v>0</v>
      </c>
      <c r="BT100" s="3">
        <v>0</v>
      </c>
      <c r="BU100" s="3">
        <v>0</v>
      </c>
      <c r="BV100" s="3">
        <v>0</v>
      </c>
      <c r="BW100" s="3">
        <v>0</v>
      </c>
      <c r="BX100" s="3">
        <v>0</v>
      </c>
      <c r="BY100" s="3">
        <v>0</v>
      </c>
      <c r="BZ100" s="3">
        <v>0</v>
      </c>
      <c r="CA100" s="3">
        <v>0</v>
      </c>
      <c r="CB100" s="3">
        <v>0</v>
      </c>
      <c r="CC100" s="3">
        <v>0</v>
      </c>
      <c r="CD100" s="3">
        <v>0</v>
      </c>
      <c r="CE100" s="3">
        <v>0</v>
      </c>
      <c r="CF100" s="3">
        <v>0</v>
      </c>
      <c r="CG100" s="3">
        <v>0</v>
      </c>
      <c r="CH100" s="3">
        <v>0</v>
      </c>
      <c r="CI100" s="3">
        <v>0</v>
      </c>
      <c r="CJ100" s="3">
        <v>0</v>
      </c>
      <c r="CK100" s="3">
        <v>0</v>
      </c>
      <c r="CL100" s="3">
        <v>0</v>
      </c>
      <c r="CM100" s="3">
        <v>0</v>
      </c>
      <c r="CN100" s="3">
        <v>0</v>
      </c>
      <c r="CO100" s="3">
        <v>0</v>
      </c>
      <c r="CP100" s="3">
        <v>0</v>
      </c>
      <c r="CQ100" s="3">
        <v>0</v>
      </c>
      <c r="CR100" s="3">
        <v>0</v>
      </c>
      <c r="CS100" s="3">
        <v>0</v>
      </c>
      <c r="CT100" s="3">
        <v>0</v>
      </c>
      <c r="CU100" s="3">
        <v>0</v>
      </c>
      <c r="CV100" s="3">
        <v>0</v>
      </c>
      <c r="CW100" s="3">
        <v>0</v>
      </c>
      <c r="CX100" s="3">
        <v>0</v>
      </c>
      <c r="CY100" s="3">
        <v>0</v>
      </c>
    </row>
    <row r="101" spans="1:103" x14ac:dyDescent="0.3">
      <c r="A101" s="3">
        <v>98</v>
      </c>
      <c r="B101" s="3" t="s">
        <v>363</v>
      </c>
      <c r="C101" s="3">
        <v>5</v>
      </c>
      <c r="D101" s="3">
        <v>12460</v>
      </c>
      <c r="E101" s="3">
        <v>3.49</v>
      </c>
      <c r="F101" s="3">
        <v>2.16</v>
      </c>
      <c r="G101" s="3">
        <v>1.56</v>
      </c>
      <c r="H101" s="3">
        <v>18.78</v>
      </c>
      <c r="I101" s="3">
        <v>3.01</v>
      </c>
      <c r="J101" s="3">
        <v>2.0499999999999998</v>
      </c>
      <c r="K101" s="3">
        <v>1.76</v>
      </c>
      <c r="L101" s="3">
        <v>2.0499999999999998</v>
      </c>
      <c r="M101" s="3">
        <v>2.0499999999999998</v>
      </c>
      <c r="N101" s="3">
        <v>2.2599999999999998</v>
      </c>
      <c r="O101" s="3">
        <v>2.54</v>
      </c>
      <c r="P101" s="3">
        <v>3.02</v>
      </c>
      <c r="Q101" s="3">
        <v>3.86</v>
      </c>
      <c r="R101" s="3">
        <v>4.79</v>
      </c>
      <c r="S101" s="3">
        <v>6.41</v>
      </c>
      <c r="T101" s="3">
        <v>97.86</v>
      </c>
      <c r="U101" s="3">
        <v>8.48</v>
      </c>
      <c r="V101" s="3">
        <v>37.1</v>
      </c>
      <c r="W101" s="3">
        <v>1.56</v>
      </c>
      <c r="X101" s="3">
        <v>18.78</v>
      </c>
      <c r="Y101" s="3">
        <v>3.94</v>
      </c>
      <c r="Z101" s="3">
        <v>5.2</v>
      </c>
      <c r="AA101" s="3">
        <v>6.21</v>
      </c>
      <c r="AB101" s="3">
        <v>7.22</v>
      </c>
      <c r="AC101" s="3">
        <v>8.3000000000000007</v>
      </c>
      <c r="AD101" s="3">
        <v>9.19</v>
      </c>
      <c r="AE101" s="3">
        <v>10.220000000000001</v>
      </c>
      <c r="AF101" s="3">
        <v>11.55</v>
      </c>
      <c r="AG101" s="3">
        <v>13.46</v>
      </c>
      <c r="AH101" s="3">
        <v>0</v>
      </c>
      <c r="AI101" s="3">
        <v>2067</v>
      </c>
      <c r="AJ101" s="3">
        <v>5391</v>
      </c>
      <c r="AK101" s="3">
        <v>1478</v>
      </c>
      <c r="AL101" s="3">
        <v>1221</v>
      </c>
      <c r="AM101" s="3">
        <v>815</v>
      </c>
      <c r="AN101" s="3">
        <v>510</v>
      </c>
      <c r="AO101" s="3">
        <v>318</v>
      </c>
      <c r="AP101" s="3">
        <v>241</v>
      </c>
      <c r="AQ101" s="3">
        <v>158</v>
      </c>
      <c r="AR101" s="3">
        <v>115</v>
      </c>
      <c r="AS101" s="3">
        <v>57</v>
      </c>
      <c r="AT101" s="3">
        <v>37</v>
      </c>
      <c r="AU101" s="3">
        <v>21</v>
      </c>
      <c r="AV101" s="3">
        <v>15</v>
      </c>
      <c r="AW101" s="3">
        <v>7</v>
      </c>
      <c r="AX101" s="3">
        <v>5</v>
      </c>
      <c r="AY101" s="3">
        <v>1</v>
      </c>
      <c r="AZ101" s="3">
        <v>3</v>
      </c>
      <c r="BA101" s="3">
        <v>0</v>
      </c>
      <c r="BB101" s="3">
        <v>0</v>
      </c>
      <c r="BC101" s="3">
        <v>0</v>
      </c>
      <c r="BD101" s="3">
        <v>0</v>
      </c>
      <c r="BE101" s="3">
        <v>0</v>
      </c>
      <c r="BF101" s="3">
        <v>0</v>
      </c>
      <c r="BG101" s="3">
        <v>0</v>
      </c>
      <c r="BH101" s="3">
        <v>0</v>
      </c>
      <c r="BI101" s="3">
        <v>0</v>
      </c>
      <c r="BJ101" s="3">
        <v>0</v>
      </c>
      <c r="BK101" s="3">
        <v>0</v>
      </c>
      <c r="BL101" s="3">
        <v>0</v>
      </c>
      <c r="BM101" s="3">
        <v>0</v>
      </c>
      <c r="BN101" s="3">
        <v>0</v>
      </c>
      <c r="BO101" s="3">
        <v>0</v>
      </c>
      <c r="BP101" s="3">
        <v>0</v>
      </c>
      <c r="BQ101" s="3">
        <v>0</v>
      </c>
      <c r="BR101" s="3">
        <v>0</v>
      </c>
      <c r="BS101" s="3">
        <v>0</v>
      </c>
      <c r="BT101" s="3">
        <v>0</v>
      </c>
      <c r="BU101" s="3">
        <v>0</v>
      </c>
      <c r="BV101" s="3">
        <v>0</v>
      </c>
      <c r="BW101" s="3">
        <v>0</v>
      </c>
      <c r="BX101" s="3">
        <v>0</v>
      </c>
      <c r="BY101" s="3">
        <v>0</v>
      </c>
      <c r="BZ101" s="3">
        <v>0</v>
      </c>
      <c r="CA101" s="3">
        <v>0</v>
      </c>
      <c r="CB101" s="3">
        <v>0</v>
      </c>
      <c r="CC101" s="3">
        <v>0</v>
      </c>
      <c r="CD101" s="3">
        <v>0</v>
      </c>
      <c r="CE101" s="3">
        <v>0</v>
      </c>
      <c r="CF101" s="3">
        <v>0</v>
      </c>
      <c r="CG101" s="3">
        <v>0</v>
      </c>
      <c r="CH101" s="3">
        <v>0</v>
      </c>
      <c r="CI101" s="3">
        <v>0</v>
      </c>
      <c r="CJ101" s="3">
        <v>0</v>
      </c>
      <c r="CK101" s="3">
        <v>0</v>
      </c>
      <c r="CL101" s="3">
        <v>0</v>
      </c>
      <c r="CM101" s="3">
        <v>0</v>
      </c>
      <c r="CN101" s="3">
        <v>0</v>
      </c>
      <c r="CO101" s="3">
        <v>0</v>
      </c>
      <c r="CP101" s="3">
        <v>0</v>
      </c>
      <c r="CQ101" s="3">
        <v>0</v>
      </c>
      <c r="CR101" s="3">
        <v>0</v>
      </c>
      <c r="CS101" s="3">
        <v>0</v>
      </c>
      <c r="CT101" s="3">
        <v>0</v>
      </c>
      <c r="CU101" s="3">
        <v>0</v>
      </c>
      <c r="CV101" s="3">
        <v>0</v>
      </c>
      <c r="CW101" s="3">
        <v>0</v>
      </c>
      <c r="CX101" s="3">
        <v>0</v>
      </c>
      <c r="CY101" s="3">
        <v>0</v>
      </c>
    </row>
    <row r="102" spans="1:103" x14ac:dyDescent="0.3">
      <c r="A102" s="3">
        <v>99</v>
      </c>
      <c r="B102" s="3" t="s">
        <v>364</v>
      </c>
      <c r="C102" s="3">
        <v>5</v>
      </c>
      <c r="D102" s="3">
        <v>10987</v>
      </c>
      <c r="E102" s="3">
        <v>3.55</v>
      </c>
      <c r="F102" s="3">
        <v>2.27</v>
      </c>
      <c r="G102" s="3">
        <v>1.56</v>
      </c>
      <c r="H102" s="3">
        <v>20.58</v>
      </c>
      <c r="I102" s="3">
        <v>3.05</v>
      </c>
      <c r="J102" s="3">
        <v>2.06</v>
      </c>
      <c r="K102" s="3">
        <v>1.76</v>
      </c>
      <c r="L102" s="3">
        <v>2.0499999999999998</v>
      </c>
      <c r="M102" s="3">
        <v>2.0499999999999998</v>
      </c>
      <c r="N102" s="3">
        <v>2.2599999999999998</v>
      </c>
      <c r="O102" s="3">
        <v>2.54</v>
      </c>
      <c r="P102" s="3">
        <v>3.02</v>
      </c>
      <c r="Q102" s="3">
        <v>3.91</v>
      </c>
      <c r="R102" s="3">
        <v>4.91</v>
      </c>
      <c r="S102" s="3">
        <v>6.61</v>
      </c>
      <c r="T102" s="3">
        <v>95.48</v>
      </c>
      <c r="U102" s="3">
        <v>9.02</v>
      </c>
      <c r="V102" s="3">
        <v>42.48</v>
      </c>
      <c r="W102" s="3">
        <v>1.56</v>
      </c>
      <c r="X102" s="3">
        <v>20.58</v>
      </c>
      <c r="Y102" s="3">
        <v>4.1399999999999997</v>
      </c>
      <c r="Z102" s="3">
        <v>5.48</v>
      </c>
      <c r="AA102" s="3">
        <v>6.53</v>
      </c>
      <c r="AB102" s="3">
        <v>7.53</v>
      </c>
      <c r="AC102" s="3">
        <v>8.67</v>
      </c>
      <c r="AD102" s="3">
        <v>9.7200000000000006</v>
      </c>
      <c r="AE102" s="3">
        <v>10.91</v>
      </c>
      <c r="AF102" s="3">
        <v>12.38</v>
      </c>
      <c r="AG102" s="3">
        <v>14.59</v>
      </c>
      <c r="AH102" s="3">
        <v>0</v>
      </c>
      <c r="AI102" s="3">
        <v>1869</v>
      </c>
      <c r="AJ102" s="3">
        <v>4693</v>
      </c>
      <c r="AK102" s="3">
        <v>1228</v>
      </c>
      <c r="AL102" s="3">
        <v>1096</v>
      </c>
      <c r="AM102" s="3">
        <v>670</v>
      </c>
      <c r="AN102" s="3">
        <v>496</v>
      </c>
      <c r="AO102" s="3">
        <v>328</v>
      </c>
      <c r="AP102" s="3">
        <v>197</v>
      </c>
      <c r="AQ102" s="3">
        <v>145</v>
      </c>
      <c r="AR102" s="3">
        <v>93</v>
      </c>
      <c r="AS102" s="3">
        <v>67</v>
      </c>
      <c r="AT102" s="3">
        <v>42</v>
      </c>
      <c r="AU102" s="3">
        <v>16</v>
      </c>
      <c r="AV102" s="3">
        <v>24</v>
      </c>
      <c r="AW102" s="3">
        <v>9</v>
      </c>
      <c r="AX102" s="3">
        <v>8</v>
      </c>
      <c r="AY102" s="3">
        <v>1</v>
      </c>
      <c r="AZ102" s="3">
        <v>2</v>
      </c>
      <c r="BA102" s="3">
        <v>2</v>
      </c>
      <c r="BB102" s="3">
        <v>1</v>
      </c>
      <c r="BC102" s="3">
        <v>0</v>
      </c>
      <c r="BD102" s="3">
        <v>0</v>
      </c>
      <c r="BE102" s="3">
        <v>0</v>
      </c>
      <c r="BF102" s="3">
        <v>0</v>
      </c>
      <c r="BG102" s="3">
        <v>0</v>
      </c>
      <c r="BH102" s="3">
        <v>0</v>
      </c>
      <c r="BI102" s="3">
        <v>0</v>
      </c>
      <c r="BJ102" s="3">
        <v>0</v>
      </c>
      <c r="BK102" s="3">
        <v>0</v>
      </c>
      <c r="BL102" s="3">
        <v>0</v>
      </c>
      <c r="BM102" s="3">
        <v>0</v>
      </c>
      <c r="BN102" s="3">
        <v>0</v>
      </c>
      <c r="BO102" s="3">
        <v>0</v>
      </c>
      <c r="BP102" s="3">
        <v>0</v>
      </c>
      <c r="BQ102" s="3">
        <v>0</v>
      </c>
      <c r="BR102" s="3">
        <v>0</v>
      </c>
      <c r="BS102" s="3">
        <v>0</v>
      </c>
      <c r="BT102" s="3">
        <v>0</v>
      </c>
      <c r="BU102" s="3">
        <v>0</v>
      </c>
      <c r="BV102" s="3">
        <v>0</v>
      </c>
      <c r="BW102" s="3">
        <v>0</v>
      </c>
      <c r="BX102" s="3">
        <v>0</v>
      </c>
      <c r="BY102" s="3">
        <v>0</v>
      </c>
      <c r="BZ102" s="3">
        <v>0</v>
      </c>
      <c r="CA102" s="3">
        <v>0</v>
      </c>
      <c r="CB102" s="3">
        <v>0</v>
      </c>
      <c r="CC102" s="3">
        <v>0</v>
      </c>
      <c r="CD102" s="3">
        <v>0</v>
      </c>
      <c r="CE102" s="3">
        <v>0</v>
      </c>
      <c r="CF102" s="3">
        <v>0</v>
      </c>
      <c r="CG102" s="3">
        <v>0</v>
      </c>
      <c r="CH102" s="3">
        <v>0</v>
      </c>
      <c r="CI102" s="3">
        <v>0</v>
      </c>
      <c r="CJ102" s="3">
        <v>0</v>
      </c>
      <c r="CK102" s="3">
        <v>0</v>
      </c>
      <c r="CL102" s="3">
        <v>0</v>
      </c>
      <c r="CM102" s="3">
        <v>0</v>
      </c>
      <c r="CN102" s="3">
        <v>0</v>
      </c>
      <c r="CO102" s="3">
        <v>0</v>
      </c>
      <c r="CP102" s="3">
        <v>0</v>
      </c>
      <c r="CQ102" s="3">
        <v>0</v>
      </c>
      <c r="CR102" s="3">
        <v>0</v>
      </c>
      <c r="CS102" s="3">
        <v>0</v>
      </c>
      <c r="CT102" s="3">
        <v>0</v>
      </c>
      <c r="CU102" s="3">
        <v>0</v>
      </c>
      <c r="CV102" s="3">
        <v>0</v>
      </c>
      <c r="CW102" s="3">
        <v>0</v>
      </c>
      <c r="CX102" s="3">
        <v>0</v>
      </c>
      <c r="CY102" s="3">
        <v>0</v>
      </c>
    </row>
    <row r="103" spans="1:103" x14ac:dyDescent="0.3">
      <c r="A103" s="3">
        <v>100</v>
      </c>
      <c r="B103" s="3" t="s">
        <v>365</v>
      </c>
      <c r="C103" s="3">
        <v>5</v>
      </c>
      <c r="D103" s="3">
        <v>12089</v>
      </c>
      <c r="E103" s="3">
        <v>3.54</v>
      </c>
      <c r="F103" s="3">
        <v>2.23</v>
      </c>
      <c r="G103" s="3">
        <v>1.56</v>
      </c>
      <c r="H103" s="3">
        <v>24.68</v>
      </c>
      <c r="I103" s="3">
        <v>3.04</v>
      </c>
      <c r="J103" s="3">
        <v>2.0499999999999998</v>
      </c>
      <c r="K103" s="3">
        <v>1.76</v>
      </c>
      <c r="L103" s="3">
        <v>2.0499999999999998</v>
      </c>
      <c r="M103" s="3">
        <v>2.0499999999999998</v>
      </c>
      <c r="N103" s="3">
        <v>2.27</v>
      </c>
      <c r="O103" s="3">
        <v>2.54</v>
      </c>
      <c r="P103" s="3">
        <v>3.06</v>
      </c>
      <c r="Q103" s="3">
        <v>3.99</v>
      </c>
      <c r="R103" s="3">
        <v>4.93</v>
      </c>
      <c r="S103" s="3">
        <v>6.45</v>
      </c>
      <c r="T103" s="3">
        <v>103.27</v>
      </c>
      <c r="U103" s="3">
        <v>9.32</v>
      </c>
      <c r="V103" s="3">
        <v>60.56</v>
      </c>
      <c r="W103" s="3">
        <v>1.56</v>
      </c>
      <c r="X103" s="3">
        <v>24.68</v>
      </c>
      <c r="Y103" s="3">
        <v>4.1100000000000003</v>
      </c>
      <c r="Z103" s="3">
        <v>5.35</v>
      </c>
      <c r="AA103" s="3">
        <v>6.33</v>
      </c>
      <c r="AB103" s="3">
        <v>7.42</v>
      </c>
      <c r="AC103" s="3">
        <v>8.4700000000000006</v>
      </c>
      <c r="AD103" s="3">
        <v>9.7100000000000009</v>
      </c>
      <c r="AE103" s="3">
        <v>11.09</v>
      </c>
      <c r="AF103" s="3">
        <v>12.66</v>
      </c>
      <c r="AG103" s="3">
        <v>16.329999999999998</v>
      </c>
      <c r="AH103" s="3">
        <v>0</v>
      </c>
      <c r="AI103" s="3">
        <v>2025</v>
      </c>
      <c r="AJ103" s="3">
        <v>5079</v>
      </c>
      <c r="AK103" s="3">
        <v>1385</v>
      </c>
      <c r="AL103" s="3">
        <v>1272</v>
      </c>
      <c r="AM103" s="3">
        <v>836</v>
      </c>
      <c r="AN103" s="3">
        <v>552</v>
      </c>
      <c r="AO103" s="3">
        <v>337</v>
      </c>
      <c r="AP103" s="3">
        <v>214</v>
      </c>
      <c r="AQ103" s="3">
        <v>126</v>
      </c>
      <c r="AR103" s="3">
        <v>90</v>
      </c>
      <c r="AS103" s="3">
        <v>71</v>
      </c>
      <c r="AT103" s="3">
        <v>40</v>
      </c>
      <c r="AU103" s="3">
        <v>15</v>
      </c>
      <c r="AV103" s="3">
        <v>13</v>
      </c>
      <c r="AW103" s="3">
        <v>9</v>
      </c>
      <c r="AX103" s="3">
        <v>10</v>
      </c>
      <c r="AY103" s="3">
        <v>3</v>
      </c>
      <c r="AZ103" s="3">
        <v>7</v>
      </c>
      <c r="BA103" s="3">
        <v>1</v>
      </c>
      <c r="BB103" s="3">
        <v>1</v>
      </c>
      <c r="BC103" s="3">
        <v>1</v>
      </c>
      <c r="BD103" s="3">
        <v>0</v>
      </c>
      <c r="BE103" s="3">
        <v>0</v>
      </c>
      <c r="BF103" s="3">
        <v>2</v>
      </c>
      <c r="BG103" s="3">
        <v>0</v>
      </c>
      <c r="BH103" s="3">
        <v>0</v>
      </c>
      <c r="BI103" s="3">
        <v>0</v>
      </c>
      <c r="BJ103" s="3">
        <v>0</v>
      </c>
      <c r="BK103" s="3">
        <v>0</v>
      </c>
      <c r="BL103" s="3">
        <v>0</v>
      </c>
      <c r="BM103" s="3">
        <v>0</v>
      </c>
      <c r="BN103" s="3">
        <v>0</v>
      </c>
      <c r="BO103" s="3">
        <v>0</v>
      </c>
      <c r="BP103" s="3">
        <v>0</v>
      </c>
      <c r="BQ103" s="3">
        <v>0</v>
      </c>
      <c r="BR103" s="3">
        <v>0</v>
      </c>
      <c r="BS103" s="3">
        <v>0</v>
      </c>
      <c r="BT103" s="3">
        <v>0</v>
      </c>
      <c r="BU103" s="3">
        <v>0</v>
      </c>
      <c r="BV103" s="3">
        <v>0</v>
      </c>
      <c r="BW103" s="3">
        <v>0</v>
      </c>
      <c r="BX103" s="3">
        <v>0</v>
      </c>
      <c r="BY103" s="3">
        <v>0</v>
      </c>
      <c r="BZ103" s="3">
        <v>0</v>
      </c>
      <c r="CA103" s="3">
        <v>0</v>
      </c>
      <c r="CB103" s="3">
        <v>0</v>
      </c>
      <c r="CC103" s="3">
        <v>0</v>
      </c>
      <c r="CD103" s="3">
        <v>0</v>
      </c>
      <c r="CE103" s="3">
        <v>0</v>
      </c>
      <c r="CF103" s="3">
        <v>0</v>
      </c>
      <c r="CG103" s="3">
        <v>0</v>
      </c>
      <c r="CH103" s="3">
        <v>0</v>
      </c>
      <c r="CI103" s="3">
        <v>0</v>
      </c>
      <c r="CJ103" s="3">
        <v>0</v>
      </c>
      <c r="CK103" s="3">
        <v>0</v>
      </c>
      <c r="CL103" s="3">
        <v>0</v>
      </c>
      <c r="CM103" s="3">
        <v>0</v>
      </c>
      <c r="CN103" s="3">
        <v>0</v>
      </c>
      <c r="CO103" s="3">
        <v>0</v>
      </c>
      <c r="CP103" s="3">
        <v>0</v>
      </c>
      <c r="CQ103" s="3">
        <v>0</v>
      </c>
      <c r="CR103" s="3">
        <v>0</v>
      </c>
      <c r="CS103" s="3">
        <v>0</v>
      </c>
      <c r="CT103" s="3">
        <v>0</v>
      </c>
      <c r="CU103" s="3">
        <v>0</v>
      </c>
      <c r="CV103" s="3">
        <v>0</v>
      </c>
      <c r="CW103" s="3">
        <v>0</v>
      </c>
      <c r="CX103" s="3">
        <v>0</v>
      </c>
      <c r="CY103" s="3">
        <v>0</v>
      </c>
    </row>
    <row r="104" spans="1:103" x14ac:dyDescent="0.3">
      <c r="A104" s="3">
        <v>101</v>
      </c>
      <c r="B104" s="3" t="s">
        <v>366</v>
      </c>
      <c r="C104" s="3">
        <v>5</v>
      </c>
      <c r="D104" s="3">
        <v>8205</v>
      </c>
      <c r="E104" s="3">
        <v>3.57</v>
      </c>
      <c r="F104" s="3">
        <v>2.23</v>
      </c>
      <c r="G104" s="3">
        <v>1.56</v>
      </c>
      <c r="H104" s="3">
        <v>18.559999999999999</v>
      </c>
      <c r="I104" s="3">
        <v>3.06</v>
      </c>
      <c r="J104" s="3">
        <v>2.06</v>
      </c>
      <c r="K104" s="3">
        <v>1.76</v>
      </c>
      <c r="L104" s="3">
        <v>2.0499999999999998</v>
      </c>
      <c r="M104" s="3">
        <v>2.0499999999999998</v>
      </c>
      <c r="N104" s="3">
        <v>2.27</v>
      </c>
      <c r="O104" s="3">
        <v>2.54</v>
      </c>
      <c r="P104" s="3">
        <v>3.06</v>
      </c>
      <c r="Q104" s="3">
        <v>4.03</v>
      </c>
      <c r="R104" s="3">
        <v>4.96</v>
      </c>
      <c r="S104" s="3">
        <v>6.61</v>
      </c>
      <c r="T104" s="3">
        <v>103.28</v>
      </c>
      <c r="U104" s="3">
        <v>8.57</v>
      </c>
      <c r="V104" s="3">
        <v>34.619999999999997</v>
      </c>
      <c r="W104" s="3">
        <v>1.56</v>
      </c>
      <c r="X104" s="3">
        <v>18.559999999999999</v>
      </c>
      <c r="Y104" s="3">
        <v>4.1100000000000003</v>
      </c>
      <c r="Z104" s="3">
        <v>5.31</v>
      </c>
      <c r="AA104" s="3">
        <v>6.41</v>
      </c>
      <c r="AB104" s="3">
        <v>7.3</v>
      </c>
      <c r="AC104" s="3">
        <v>8.3800000000000008</v>
      </c>
      <c r="AD104" s="3">
        <v>9.4</v>
      </c>
      <c r="AE104" s="3">
        <v>10.44</v>
      </c>
      <c r="AF104" s="3">
        <v>11.77</v>
      </c>
      <c r="AG104" s="3">
        <v>13.35</v>
      </c>
      <c r="AH104" s="3">
        <v>0</v>
      </c>
      <c r="AI104" s="3">
        <v>1360</v>
      </c>
      <c r="AJ104" s="3">
        <v>3459</v>
      </c>
      <c r="AK104" s="3">
        <v>918</v>
      </c>
      <c r="AL104" s="3">
        <v>865</v>
      </c>
      <c r="AM104" s="3">
        <v>549</v>
      </c>
      <c r="AN104" s="3">
        <v>354</v>
      </c>
      <c r="AO104" s="3">
        <v>235</v>
      </c>
      <c r="AP104" s="3">
        <v>161</v>
      </c>
      <c r="AQ104" s="3">
        <v>112</v>
      </c>
      <c r="AR104" s="3">
        <v>71</v>
      </c>
      <c r="AS104" s="3">
        <v>52</v>
      </c>
      <c r="AT104" s="3">
        <v>26</v>
      </c>
      <c r="AU104" s="3">
        <v>24</v>
      </c>
      <c r="AV104" s="3">
        <v>11</v>
      </c>
      <c r="AW104" s="3">
        <v>3</v>
      </c>
      <c r="AX104" s="3">
        <v>4</v>
      </c>
      <c r="AY104" s="3">
        <v>0</v>
      </c>
      <c r="AZ104" s="3">
        <v>1</v>
      </c>
      <c r="BA104" s="3">
        <v>0</v>
      </c>
      <c r="BB104" s="3">
        <v>0</v>
      </c>
      <c r="BC104" s="3">
        <v>0</v>
      </c>
      <c r="BD104" s="3">
        <v>0</v>
      </c>
      <c r="BE104" s="3">
        <v>0</v>
      </c>
      <c r="BF104" s="3">
        <v>0</v>
      </c>
      <c r="BG104" s="3">
        <v>0</v>
      </c>
      <c r="BH104" s="3">
        <v>0</v>
      </c>
      <c r="BI104" s="3">
        <v>0</v>
      </c>
      <c r="BJ104" s="3">
        <v>0</v>
      </c>
      <c r="BK104" s="3">
        <v>0</v>
      </c>
      <c r="BL104" s="3">
        <v>0</v>
      </c>
      <c r="BM104" s="3">
        <v>0</v>
      </c>
      <c r="BN104" s="3">
        <v>0</v>
      </c>
      <c r="BO104" s="3">
        <v>0</v>
      </c>
      <c r="BP104" s="3">
        <v>0</v>
      </c>
      <c r="BQ104" s="3">
        <v>0</v>
      </c>
      <c r="BR104" s="3">
        <v>0</v>
      </c>
      <c r="BS104" s="3">
        <v>0</v>
      </c>
      <c r="BT104" s="3">
        <v>0</v>
      </c>
      <c r="BU104" s="3">
        <v>0</v>
      </c>
      <c r="BV104" s="3">
        <v>0</v>
      </c>
      <c r="BW104" s="3">
        <v>0</v>
      </c>
      <c r="BX104" s="3">
        <v>0</v>
      </c>
      <c r="BY104" s="3">
        <v>0</v>
      </c>
      <c r="BZ104" s="3">
        <v>0</v>
      </c>
      <c r="CA104" s="3">
        <v>0</v>
      </c>
      <c r="CB104" s="3">
        <v>0</v>
      </c>
      <c r="CC104" s="3">
        <v>0</v>
      </c>
      <c r="CD104" s="3">
        <v>0</v>
      </c>
      <c r="CE104" s="3">
        <v>0</v>
      </c>
      <c r="CF104" s="3">
        <v>0</v>
      </c>
      <c r="CG104" s="3">
        <v>0</v>
      </c>
      <c r="CH104" s="3">
        <v>0</v>
      </c>
      <c r="CI104" s="3">
        <v>0</v>
      </c>
      <c r="CJ104" s="3">
        <v>0</v>
      </c>
      <c r="CK104" s="3">
        <v>0</v>
      </c>
      <c r="CL104" s="3">
        <v>0</v>
      </c>
      <c r="CM104" s="3">
        <v>0</v>
      </c>
      <c r="CN104" s="3">
        <v>0</v>
      </c>
      <c r="CO104" s="3">
        <v>0</v>
      </c>
      <c r="CP104" s="3">
        <v>0</v>
      </c>
      <c r="CQ104" s="3">
        <v>0</v>
      </c>
      <c r="CR104" s="3">
        <v>0</v>
      </c>
      <c r="CS104" s="3">
        <v>0</v>
      </c>
      <c r="CT104" s="3">
        <v>0</v>
      </c>
      <c r="CU104" s="3">
        <v>0</v>
      </c>
      <c r="CV104" s="3">
        <v>0</v>
      </c>
      <c r="CW104" s="3">
        <v>0</v>
      </c>
      <c r="CX104" s="3">
        <v>0</v>
      </c>
      <c r="CY104" s="3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314"/>
  <sheetViews>
    <sheetView workbookViewId="0">
      <selection activeCell="D4" sqref="D4"/>
    </sheetView>
  </sheetViews>
  <sheetFormatPr defaultRowHeight="14.4" x14ac:dyDescent="0.3"/>
  <cols>
    <col min="3" max="3" width="25.77734375" customWidth="1"/>
    <col min="8" max="8" width="25.77734375" style="3" customWidth="1"/>
    <col min="9" max="11" width="8.77734375" style="3"/>
  </cols>
  <sheetData>
    <row r="1" spans="1:11" ht="43.2" x14ac:dyDescent="0.3">
      <c r="B1" t="s">
        <v>367</v>
      </c>
      <c r="C1" t="s">
        <v>367</v>
      </c>
      <c r="D1" s="1" t="s">
        <v>369</v>
      </c>
      <c r="E1" s="1" t="s">
        <v>368</v>
      </c>
      <c r="F1" t="s">
        <v>376</v>
      </c>
      <c r="H1" s="3" t="s">
        <v>367</v>
      </c>
      <c r="I1" s="1" t="s">
        <v>369</v>
      </c>
      <c r="J1" s="1" t="s">
        <v>368</v>
      </c>
      <c r="K1" s="3" t="s">
        <v>376</v>
      </c>
    </row>
    <row r="2" spans="1:11" x14ac:dyDescent="0.3">
      <c r="A2">
        <v>40</v>
      </c>
      <c r="B2">
        <v>42247</v>
      </c>
      <c r="C2">
        <v>50000</v>
      </c>
      <c r="D2">
        <v>20680</v>
      </c>
      <c r="E2">
        <v>19375</v>
      </c>
      <c r="F2">
        <v>4.0199999999999996</v>
      </c>
      <c r="H2" s="3">
        <v>50000</v>
      </c>
      <c r="I2" s="3">
        <v>20680</v>
      </c>
      <c r="J2" s="3">
        <v>19375</v>
      </c>
      <c r="K2" s="3">
        <v>4.0199999999999996</v>
      </c>
    </row>
    <row r="3" spans="1:11" x14ac:dyDescent="0.3">
      <c r="A3">
        <f>A2+40</f>
        <v>80</v>
      </c>
      <c r="B3">
        <v>45580</v>
      </c>
      <c r="C3">
        <v>49758</v>
      </c>
      <c r="D3">
        <v>21445</v>
      </c>
      <c r="E3">
        <v>19216</v>
      </c>
      <c r="F3">
        <v>3.89</v>
      </c>
      <c r="H3" s="3">
        <v>49758</v>
      </c>
      <c r="I3" s="3">
        <v>21445</v>
      </c>
      <c r="J3" s="3">
        <v>19216</v>
      </c>
      <c r="K3" s="3">
        <v>3.89</v>
      </c>
    </row>
    <row r="4" spans="1:11" x14ac:dyDescent="0.3">
      <c r="A4" s="3">
        <f t="shared" ref="A4:A67" si="0">A3+40</f>
        <v>120</v>
      </c>
      <c r="B4">
        <v>44834</v>
      </c>
      <c r="C4">
        <v>50000</v>
      </c>
      <c r="D4">
        <v>21355</v>
      </c>
      <c r="E4">
        <v>19178</v>
      </c>
      <c r="F4">
        <v>4.17</v>
      </c>
      <c r="H4" s="3">
        <v>50000</v>
      </c>
      <c r="I4" s="3">
        <v>21355</v>
      </c>
      <c r="J4" s="3">
        <v>19178</v>
      </c>
      <c r="K4" s="3">
        <v>4.17</v>
      </c>
    </row>
    <row r="5" spans="1:11" x14ac:dyDescent="0.3">
      <c r="A5" s="3">
        <f t="shared" si="0"/>
        <v>160</v>
      </c>
      <c r="B5">
        <v>43029</v>
      </c>
      <c r="C5">
        <v>50000</v>
      </c>
      <c r="D5">
        <v>21265</v>
      </c>
      <c r="E5">
        <v>19250</v>
      </c>
      <c r="F5">
        <v>4.17</v>
      </c>
      <c r="H5" s="3">
        <v>50000</v>
      </c>
      <c r="I5" s="3">
        <v>21265</v>
      </c>
      <c r="J5" s="3">
        <v>19250</v>
      </c>
      <c r="K5" s="3">
        <v>4.17</v>
      </c>
    </row>
    <row r="6" spans="1:11" x14ac:dyDescent="0.3">
      <c r="A6" s="3">
        <f t="shared" si="0"/>
        <v>200</v>
      </c>
      <c r="B6">
        <v>38459</v>
      </c>
      <c r="C6">
        <v>50000</v>
      </c>
      <c r="D6">
        <v>21064</v>
      </c>
      <c r="E6">
        <v>19300</v>
      </c>
      <c r="F6">
        <v>4.1500000000000004</v>
      </c>
      <c r="H6" s="3">
        <v>50000</v>
      </c>
      <c r="I6" s="3">
        <v>21064</v>
      </c>
      <c r="J6" s="3">
        <v>19300</v>
      </c>
      <c r="K6" s="3">
        <v>4.1500000000000004</v>
      </c>
    </row>
    <row r="7" spans="1:11" x14ac:dyDescent="0.3">
      <c r="A7" s="3">
        <f t="shared" si="0"/>
        <v>240</v>
      </c>
      <c r="B7">
        <v>45280</v>
      </c>
      <c r="C7">
        <v>49296</v>
      </c>
      <c r="D7">
        <v>20816</v>
      </c>
      <c r="E7">
        <v>19085</v>
      </c>
      <c r="F7">
        <v>4.2</v>
      </c>
      <c r="H7" s="3">
        <v>49296</v>
      </c>
      <c r="I7" s="3">
        <v>20816</v>
      </c>
      <c r="J7" s="3">
        <v>19085</v>
      </c>
      <c r="K7" s="3">
        <v>4.2</v>
      </c>
    </row>
    <row r="8" spans="1:11" x14ac:dyDescent="0.3">
      <c r="A8" s="3">
        <f t="shared" si="0"/>
        <v>280</v>
      </c>
      <c r="B8">
        <v>44985</v>
      </c>
      <c r="C8">
        <v>44714</v>
      </c>
      <c r="D8">
        <v>20735</v>
      </c>
      <c r="E8">
        <v>17434</v>
      </c>
      <c r="H8" s="3">
        <v>44714</v>
      </c>
      <c r="I8" s="3">
        <v>20735</v>
      </c>
      <c r="J8" s="3">
        <v>17434</v>
      </c>
    </row>
    <row r="9" spans="1:11" x14ac:dyDescent="0.3">
      <c r="A9" s="3">
        <f t="shared" si="0"/>
        <v>320</v>
      </c>
      <c r="B9">
        <v>39556</v>
      </c>
      <c r="C9">
        <v>44873</v>
      </c>
      <c r="D9">
        <v>21071</v>
      </c>
      <c r="E9">
        <v>17378</v>
      </c>
      <c r="H9" s="3">
        <v>44873</v>
      </c>
      <c r="I9" s="3">
        <v>21071</v>
      </c>
      <c r="J9" s="3">
        <v>17378</v>
      </c>
    </row>
    <row r="10" spans="1:11" x14ac:dyDescent="0.3">
      <c r="A10" s="3">
        <f t="shared" si="0"/>
        <v>360</v>
      </c>
      <c r="B10">
        <v>37209</v>
      </c>
      <c r="C10">
        <v>43208</v>
      </c>
      <c r="D10">
        <v>21005</v>
      </c>
      <c r="E10">
        <v>16597</v>
      </c>
      <c r="F10">
        <v>4.05</v>
      </c>
      <c r="H10" s="3">
        <v>43208</v>
      </c>
      <c r="I10" s="3">
        <v>21005</v>
      </c>
      <c r="J10" s="3">
        <v>16597</v>
      </c>
      <c r="K10" s="3">
        <v>4.05</v>
      </c>
    </row>
    <row r="11" spans="1:11" x14ac:dyDescent="0.3">
      <c r="A11" s="3">
        <f t="shared" si="0"/>
        <v>400</v>
      </c>
      <c r="B11">
        <v>44353</v>
      </c>
      <c r="C11">
        <v>42548</v>
      </c>
      <c r="D11">
        <v>21052</v>
      </c>
      <c r="E11">
        <v>16533</v>
      </c>
      <c r="F11">
        <v>4.08</v>
      </c>
      <c r="H11" s="3">
        <v>42548</v>
      </c>
      <c r="I11" s="3">
        <v>21052</v>
      </c>
      <c r="J11" s="3">
        <v>16533</v>
      </c>
      <c r="K11" s="3">
        <v>4.08</v>
      </c>
    </row>
    <row r="12" spans="1:11" x14ac:dyDescent="0.3">
      <c r="A12" s="3">
        <f t="shared" si="0"/>
        <v>440</v>
      </c>
      <c r="B12">
        <v>44127</v>
      </c>
      <c r="C12">
        <v>40998</v>
      </c>
      <c r="D12">
        <v>21238</v>
      </c>
      <c r="E12">
        <v>15778</v>
      </c>
      <c r="F12">
        <v>3.91</v>
      </c>
      <c r="H12" s="3">
        <v>40998</v>
      </c>
      <c r="I12" s="3">
        <v>21238</v>
      </c>
      <c r="J12" s="3">
        <v>15778</v>
      </c>
      <c r="K12" s="3">
        <v>3.91</v>
      </c>
    </row>
    <row r="13" spans="1:11" x14ac:dyDescent="0.3">
      <c r="A13" s="3">
        <f t="shared" si="0"/>
        <v>480</v>
      </c>
      <c r="B13">
        <v>43731</v>
      </c>
      <c r="C13">
        <v>39983</v>
      </c>
      <c r="D13">
        <v>20963</v>
      </c>
      <c r="E13">
        <v>15288</v>
      </c>
      <c r="F13">
        <v>3.84</v>
      </c>
      <c r="H13" s="3">
        <v>39983</v>
      </c>
      <c r="I13" s="3">
        <v>20963</v>
      </c>
      <c r="J13" s="3">
        <v>15288</v>
      </c>
      <c r="K13" s="3">
        <v>3.84</v>
      </c>
    </row>
    <row r="14" spans="1:11" x14ac:dyDescent="0.3">
      <c r="A14" s="3">
        <f>A13+40</f>
        <v>520</v>
      </c>
      <c r="B14">
        <v>43391</v>
      </c>
      <c r="C14">
        <v>39123</v>
      </c>
      <c r="D14">
        <v>21051</v>
      </c>
      <c r="E14">
        <v>14884</v>
      </c>
      <c r="F14">
        <v>4.0999999999999996</v>
      </c>
      <c r="H14" s="3">
        <v>39123</v>
      </c>
      <c r="I14" s="3">
        <v>21051</v>
      </c>
      <c r="J14" s="3">
        <v>14884</v>
      </c>
      <c r="K14" s="3">
        <v>4.0999999999999996</v>
      </c>
    </row>
    <row r="15" spans="1:11" x14ac:dyDescent="0.3">
      <c r="A15" s="3">
        <f t="shared" si="0"/>
        <v>560</v>
      </c>
      <c r="B15">
        <v>45730</v>
      </c>
      <c r="C15">
        <v>38122</v>
      </c>
      <c r="D15">
        <v>20892</v>
      </c>
      <c r="E15">
        <v>14671</v>
      </c>
      <c r="F15">
        <v>4.2</v>
      </c>
      <c r="H15" s="3">
        <v>38122</v>
      </c>
      <c r="I15" s="3">
        <v>20892</v>
      </c>
      <c r="J15" s="3">
        <v>14671</v>
      </c>
      <c r="K15" s="3">
        <v>4.2</v>
      </c>
    </row>
    <row r="16" spans="1:11" x14ac:dyDescent="0.3">
      <c r="A16" s="3">
        <f t="shared" si="0"/>
        <v>600</v>
      </c>
      <c r="B16">
        <v>43490</v>
      </c>
      <c r="C16">
        <v>36895</v>
      </c>
      <c r="D16">
        <v>21048</v>
      </c>
      <c r="E16">
        <v>14240</v>
      </c>
      <c r="F16">
        <v>4.0599999999999996</v>
      </c>
      <c r="H16" s="3">
        <v>36895</v>
      </c>
      <c r="I16" s="3">
        <v>21048</v>
      </c>
      <c r="J16" s="3">
        <v>14240</v>
      </c>
      <c r="K16" s="3">
        <v>4.0599999999999996</v>
      </c>
    </row>
    <row r="17" spans="1:11" x14ac:dyDescent="0.3">
      <c r="A17" s="3">
        <f t="shared" si="0"/>
        <v>640</v>
      </c>
      <c r="B17">
        <v>44915</v>
      </c>
      <c r="C17">
        <v>36209</v>
      </c>
      <c r="D17">
        <v>20857</v>
      </c>
      <c r="E17">
        <v>14007</v>
      </c>
      <c r="F17">
        <v>4.05</v>
      </c>
      <c r="H17" s="3">
        <v>36209</v>
      </c>
      <c r="I17" s="3">
        <v>20857</v>
      </c>
      <c r="J17" s="3">
        <v>14007</v>
      </c>
      <c r="K17" s="3">
        <v>4.05</v>
      </c>
    </row>
    <row r="18" spans="1:11" x14ac:dyDescent="0.3">
      <c r="A18" s="3">
        <f t="shared" si="0"/>
        <v>680</v>
      </c>
      <c r="B18">
        <v>44003</v>
      </c>
      <c r="C18">
        <v>35152</v>
      </c>
      <c r="D18">
        <v>21159</v>
      </c>
      <c r="E18">
        <v>13634</v>
      </c>
      <c r="F18">
        <v>4.0999999999999996</v>
      </c>
      <c r="H18" s="3">
        <v>35152</v>
      </c>
      <c r="I18" s="3">
        <v>21159</v>
      </c>
      <c r="J18" s="3">
        <v>13634</v>
      </c>
      <c r="K18" s="3">
        <v>4.0999999999999996</v>
      </c>
    </row>
    <row r="19" spans="1:11" x14ac:dyDescent="0.3">
      <c r="A19" s="3">
        <f t="shared" si="0"/>
        <v>720</v>
      </c>
      <c r="B19">
        <v>44345</v>
      </c>
      <c r="C19">
        <v>34379</v>
      </c>
      <c r="D19">
        <v>20962</v>
      </c>
      <c r="E19">
        <v>13319</v>
      </c>
      <c r="F19">
        <v>4.05</v>
      </c>
      <c r="H19" s="3">
        <v>34379</v>
      </c>
      <c r="I19" s="3">
        <v>20962</v>
      </c>
      <c r="J19" s="3">
        <v>13319</v>
      </c>
      <c r="K19" s="3">
        <v>4.05</v>
      </c>
    </row>
    <row r="20" spans="1:11" x14ac:dyDescent="0.3">
      <c r="A20" s="3">
        <f t="shared" si="0"/>
        <v>760</v>
      </c>
      <c r="B20">
        <v>46509</v>
      </c>
      <c r="C20">
        <v>34736</v>
      </c>
      <c r="D20">
        <v>21101</v>
      </c>
      <c r="E20">
        <v>13413</v>
      </c>
      <c r="F20">
        <v>4.13</v>
      </c>
      <c r="H20" s="3">
        <v>34736</v>
      </c>
      <c r="I20" s="3">
        <v>21101</v>
      </c>
      <c r="J20" s="3">
        <v>13413</v>
      </c>
      <c r="K20" s="3">
        <v>4.13</v>
      </c>
    </row>
    <row r="21" spans="1:11" x14ac:dyDescent="0.3">
      <c r="A21" s="3">
        <f t="shared" si="0"/>
        <v>800</v>
      </c>
      <c r="B21">
        <v>44449</v>
      </c>
      <c r="C21">
        <v>33251</v>
      </c>
      <c r="D21">
        <v>21014</v>
      </c>
      <c r="E21">
        <v>12861</v>
      </c>
      <c r="F21">
        <v>4.1399999999999997</v>
      </c>
      <c r="H21" s="3">
        <v>33251</v>
      </c>
      <c r="I21" s="3">
        <v>21014</v>
      </c>
      <c r="J21" s="3">
        <v>12861</v>
      </c>
      <c r="K21" s="3">
        <v>4.1399999999999997</v>
      </c>
    </row>
    <row r="22" spans="1:11" x14ac:dyDescent="0.3">
      <c r="A22" s="3">
        <f t="shared" si="0"/>
        <v>840</v>
      </c>
      <c r="B22">
        <v>46286</v>
      </c>
      <c r="C22">
        <v>33306</v>
      </c>
      <c r="D22">
        <v>20810</v>
      </c>
      <c r="E22">
        <v>13050</v>
      </c>
      <c r="F22">
        <v>4.08</v>
      </c>
      <c r="H22" s="3">
        <v>33306</v>
      </c>
      <c r="I22" s="3">
        <v>20810</v>
      </c>
      <c r="J22" s="3">
        <v>13050</v>
      </c>
      <c r="K22" s="3">
        <v>4.08</v>
      </c>
    </row>
    <row r="23" spans="1:11" x14ac:dyDescent="0.3">
      <c r="A23" s="3">
        <f>A22+40</f>
        <v>880</v>
      </c>
      <c r="B23">
        <v>45146</v>
      </c>
      <c r="C23">
        <v>32269</v>
      </c>
      <c r="D23">
        <v>20851</v>
      </c>
      <c r="E23">
        <v>12574</v>
      </c>
      <c r="F23">
        <v>4.13</v>
      </c>
      <c r="H23" s="3">
        <v>32269</v>
      </c>
      <c r="I23" s="3">
        <v>20851</v>
      </c>
      <c r="J23" s="3">
        <v>12574</v>
      </c>
      <c r="K23" s="3">
        <v>4.13</v>
      </c>
    </row>
    <row r="24" spans="1:11" x14ac:dyDescent="0.3">
      <c r="A24" s="3">
        <f t="shared" si="0"/>
        <v>920</v>
      </c>
      <c r="B24">
        <v>45596</v>
      </c>
      <c r="C24">
        <v>32208</v>
      </c>
      <c r="D24">
        <v>20086</v>
      </c>
      <c r="E24">
        <v>12560</v>
      </c>
      <c r="F24">
        <v>4.1100000000000003</v>
      </c>
      <c r="H24" s="3">
        <v>32208</v>
      </c>
      <c r="I24" s="3">
        <v>20086</v>
      </c>
      <c r="J24" s="3">
        <v>12560</v>
      </c>
      <c r="K24" s="3">
        <v>4.1100000000000003</v>
      </c>
    </row>
    <row r="25" spans="1:11" x14ac:dyDescent="0.3">
      <c r="A25" s="3">
        <f t="shared" si="0"/>
        <v>960</v>
      </c>
      <c r="B25">
        <v>45585</v>
      </c>
      <c r="C25">
        <v>32032</v>
      </c>
      <c r="D25">
        <v>20004</v>
      </c>
      <c r="E25">
        <v>12393</v>
      </c>
      <c r="F25">
        <v>4.18</v>
      </c>
      <c r="H25" s="3">
        <v>32032</v>
      </c>
      <c r="I25" s="3">
        <v>20004</v>
      </c>
      <c r="J25" s="3">
        <v>12393</v>
      </c>
      <c r="K25" s="3">
        <v>4.18</v>
      </c>
    </row>
    <row r="26" spans="1:11" x14ac:dyDescent="0.3">
      <c r="A26" s="3">
        <f t="shared" si="0"/>
        <v>1000</v>
      </c>
      <c r="B26">
        <v>43006</v>
      </c>
      <c r="C26">
        <v>31267</v>
      </c>
      <c r="D26">
        <v>19656</v>
      </c>
      <c r="E26">
        <v>12243</v>
      </c>
      <c r="F26">
        <v>4.12</v>
      </c>
      <c r="H26" s="3">
        <v>31267</v>
      </c>
      <c r="I26" s="3">
        <v>19656</v>
      </c>
      <c r="J26" s="3">
        <v>12243</v>
      </c>
      <c r="K26" s="3">
        <v>4.12</v>
      </c>
    </row>
    <row r="27" spans="1:11" x14ac:dyDescent="0.3">
      <c r="A27" s="3">
        <f t="shared" si="0"/>
        <v>1040</v>
      </c>
      <c r="B27">
        <v>45301</v>
      </c>
      <c r="C27">
        <v>30314</v>
      </c>
      <c r="D27">
        <v>19577</v>
      </c>
      <c r="E27">
        <v>11905</v>
      </c>
      <c r="F27">
        <v>4.1900000000000004</v>
      </c>
      <c r="H27" s="3">
        <v>30314</v>
      </c>
      <c r="I27" s="3">
        <v>19577</v>
      </c>
      <c r="J27" s="3">
        <v>11905</v>
      </c>
      <c r="K27" s="3">
        <v>4.1900000000000004</v>
      </c>
    </row>
    <row r="28" spans="1:11" x14ac:dyDescent="0.3">
      <c r="A28" s="3">
        <f t="shared" si="0"/>
        <v>1080</v>
      </c>
      <c r="B28">
        <v>44938</v>
      </c>
      <c r="C28">
        <v>30585</v>
      </c>
      <c r="D28">
        <v>19151</v>
      </c>
      <c r="E28">
        <v>11851</v>
      </c>
      <c r="F28">
        <v>4.1399999999999997</v>
      </c>
      <c r="H28" s="3">
        <v>30585</v>
      </c>
      <c r="I28" s="3">
        <v>19151</v>
      </c>
      <c r="J28" s="3">
        <v>11851</v>
      </c>
      <c r="K28" s="3">
        <v>4.1399999999999997</v>
      </c>
    </row>
    <row r="29" spans="1:11" x14ac:dyDescent="0.3">
      <c r="A29" s="3">
        <f t="shared" si="0"/>
        <v>1120</v>
      </c>
      <c r="B29">
        <v>44633</v>
      </c>
      <c r="C29">
        <v>29288</v>
      </c>
      <c r="D29">
        <v>18909</v>
      </c>
      <c r="E29">
        <v>11457</v>
      </c>
      <c r="F29">
        <v>4.0599999999999996</v>
      </c>
      <c r="H29" s="3">
        <v>29288</v>
      </c>
      <c r="I29" s="3">
        <v>18909</v>
      </c>
      <c r="J29" s="3">
        <v>11457</v>
      </c>
      <c r="K29" s="3">
        <v>4.0599999999999996</v>
      </c>
    </row>
    <row r="30" spans="1:11" x14ac:dyDescent="0.3">
      <c r="A30" s="3">
        <f t="shared" si="0"/>
        <v>1160</v>
      </c>
      <c r="B30">
        <v>45621</v>
      </c>
      <c r="C30">
        <v>29113</v>
      </c>
      <c r="D30">
        <v>18911</v>
      </c>
      <c r="E30">
        <v>11489</v>
      </c>
      <c r="F30">
        <v>4.09</v>
      </c>
      <c r="H30" s="3">
        <v>29113</v>
      </c>
      <c r="I30" s="3">
        <v>18911</v>
      </c>
      <c r="J30" s="3">
        <v>11489</v>
      </c>
      <c r="K30" s="3">
        <v>4.09</v>
      </c>
    </row>
    <row r="31" spans="1:11" x14ac:dyDescent="0.3">
      <c r="A31" s="3">
        <f t="shared" si="0"/>
        <v>1200</v>
      </c>
      <c r="B31">
        <v>44996</v>
      </c>
      <c r="C31">
        <v>28943</v>
      </c>
      <c r="D31">
        <v>18398</v>
      </c>
      <c r="E31">
        <v>11514</v>
      </c>
      <c r="F31">
        <v>4.09</v>
      </c>
      <c r="H31" s="3">
        <v>28943</v>
      </c>
      <c r="I31" s="3">
        <v>18398</v>
      </c>
      <c r="J31" s="3">
        <v>11514</v>
      </c>
      <c r="K31" s="3">
        <v>4.09</v>
      </c>
    </row>
    <row r="32" spans="1:11" x14ac:dyDescent="0.3">
      <c r="A32" s="3">
        <f t="shared" si="0"/>
        <v>1240</v>
      </c>
      <c r="B32">
        <v>44728</v>
      </c>
      <c r="C32">
        <v>27086</v>
      </c>
      <c r="D32">
        <v>18268</v>
      </c>
      <c r="E32">
        <v>10609</v>
      </c>
      <c r="F32">
        <v>4.08</v>
      </c>
      <c r="H32" s="3">
        <v>27086</v>
      </c>
      <c r="I32" s="3">
        <v>18268</v>
      </c>
      <c r="J32" s="3">
        <v>10609</v>
      </c>
      <c r="K32" s="3">
        <v>4.08</v>
      </c>
    </row>
    <row r="33" spans="1:11" x14ac:dyDescent="0.3">
      <c r="A33" s="3">
        <f t="shared" si="0"/>
        <v>1280</v>
      </c>
      <c r="B33">
        <v>45362</v>
      </c>
      <c r="C33">
        <v>26266</v>
      </c>
      <c r="D33">
        <v>17649</v>
      </c>
      <c r="E33">
        <v>10230</v>
      </c>
      <c r="F33">
        <v>4.16</v>
      </c>
      <c r="H33" s="3">
        <v>26266</v>
      </c>
      <c r="I33" s="3">
        <v>17649</v>
      </c>
      <c r="J33" s="3">
        <v>10230</v>
      </c>
      <c r="K33" s="3">
        <v>4.16</v>
      </c>
    </row>
    <row r="34" spans="1:11" x14ac:dyDescent="0.3">
      <c r="A34" s="3">
        <f t="shared" si="0"/>
        <v>1320</v>
      </c>
      <c r="B34">
        <v>45592</v>
      </c>
      <c r="C34">
        <v>25624</v>
      </c>
      <c r="D34">
        <v>17701</v>
      </c>
      <c r="E34">
        <v>10068</v>
      </c>
      <c r="F34">
        <v>4.1100000000000003</v>
      </c>
      <c r="H34" s="3">
        <v>25624</v>
      </c>
      <c r="I34" s="3">
        <v>17701</v>
      </c>
      <c r="J34" s="3">
        <v>10068</v>
      </c>
      <c r="K34" s="3">
        <v>4.1100000000000003</v>
      </c>
    </row>
    <row r="35" spans="1:11" x14ac:dyDescent="0.3">
      <c r="A35" s="3">
        <f t="shared" si="0"/>
        <v>1360</v>
      </c>
      <c r="B35">
        <v>46478</v>
      </c>
      <c r="C35">
        <v>25356</v>
      </c>
      <c r="D35">
        <v>17585</v>
      </c>
      <c r="E35">
        <v>9859</v>
      </c>
      <c r="F35">
        <v>4.13</v>
      </c>
      <c r="H35" s="3">
        <v>25356</v>
      </c>
      <c r="I35" s="3">
        <v>17585</v>
      </c>
      <c r="J35" s="3">
        <v>9859</v>
      </c>
      <c r="K35" s="3">
        <v>4.13</v>
      </c>
    </row>
    <row r="36" spans="1:11" x14ac:dyDescent="0.3">
      <c r="A36" s="3">
        <f t="shared" si="0"/>
        <v>1400</v>
      </c>
      <c r="B36">
        <v>44793</v>
      </c>
      <c r="C36">
        <v>25541</v>
      </c>
      <c r="D36">
        <v>17443</v>
      </c>
      <c r="E36">
        <v>9918</v>
      </c>
      <c r="F36">
        <v>4.1100000000000003</v>
      </c>
      <c r="H36" s="3">
        <v>25541</v>
      </c>
      <c r="I36" s="3">
        <v>17443</v>
      </c>
      <c r="J36" s="3">
        <v>9918</v>
      </c>
      <c r="K36" s="3">
        <v>4.1100000000000003</v>
      </c>
    </row>
    <row r="37" spans="1:11" x14ac:dyDescent="0.3">
      <c r="A37" s="3">
        <f t="shared" si="0"/>
        <v>1440</v>
      </c>
      <c r="B37">
        <v>46881</v>
      </c>
      <c r="C37">
        <v>23954</v>
      </c>
      <c r="D37">
        <v>17346</v>
      </c>
      <c r="E37">
        <v>9416</v>
      </c>
      <c r="F37">
        <v>4.16</v>
      </c>
      <c r="H37" s="3">
        <v>23954</v>
      </c>
      <c r="I37" s="3">
        <v>17346</v>
      </c>
      <c r="J37" s="3">
        <v>9416</v>
      </c>
      <c r="K37" s="3">
        <v>4.16</v>
      </c>
    </row>
    <row r="38" spans="1:11" x14ac:dyDescent="0.3">
      <c r="A38" s="3">
        <f t="shared" si="0"/>
        <v>1480</v>
      </c>
      <c r="B38">
        <v>46857</v>
      </c>
      <c r="C38">
        <v>24404</v>
      </c>
      <c r="D38">
        <v>17238</v>
      </c>
      <c r="E38">
        <v>9526</v>
      </c>
      <c r="F38">
        <v>4.09</v>
      </c>
      <c r="H38" s="3">
        <v>24404</v>
      </c>
      <c r="I38" s="3">
        <v>17238</v>
      </c>
      <c r="J38" s="3">
        <v>9526</v>
      </c>
      <c r="K38" s="3">
        <v>4.09</v>
      </c>
    </row>
    <row r="39" spans="1:11" x14ac:dyDescent="0.3">
      <c r="A39" s="3">
        <f t="shared" si="0"/>
        <v>1520</v>
      </c>
      <c r="B39">
        <v>45290</v>
      </c>
      <c r="C39">
        <v>23720</v>
      </c>
      <c r="D39">
        <v>16670</v>
      </c>
      <c r="E39">
        <v>9338</v>
      </c>
      <c r="F39">
        <v>4.04</v>
      </c>
      <c r="H39" s="3">
        <v>23720</v>
      </c>
      <c r="I39" s="3">
        <v>16670</v>
      </c>
      <c r="J39" s="3">
        <v>9338</v>
      </c>
      <c r="K39" s="3">
        <v>4.04</v>
      </c>
    </row>
    <row r="40" spans="1:11" x14ac:dyDescent="0.3">
      <c r="A40" s="3">
        <f t="shared" si="0"/>
        <v>1560</v>
      </c>
      <c r="B40">
        <v>44402</v>
      </c>
      <c r="C40">
        <v>22756</v>
      </c>
      <c r="D40">
        <v>16513</v>
      </c>
      <c r="E40">
        <v>9088</v>
      </c>
      <c r="F40">
        <v>4.1100000000000003</v>
      </c>
      <c r="H40" s="3">
        <v>22756</v>
      </c>
      <c r="I40" s="3">
        <v>16513</v>
      </c>
      <c r="J40" s="3">
        <v>9088</v>
      </c>
      <c r="K40" s="3">
        <v>4.1100000000000003</v>
      </c>
    </row>
    <row r="41" spans="1:11" x14ac:dyDescent="0.3">
      <c r="A41" s="3">
        <f t="shared" si="0"/>
        <v>1600</v>
      </c>
      <c r="B41">
        <v>45633</v>
      </c>
      <c r="C41">
        <v>22895</v>
      </c>
      <c r="D41">
        <v>16124</v>
      </c>
      <c r="E41">
        <v>8927</v>
      </c>
      <c r="F41">
        <v>4.2300000000000004</v>
      </c>
      <c r="H41" s="3">
        <v>22895</v>
      </c>
      <c r="I41" s="3">
        <v>16124</v>
      </c>
      <c r="J41" s="3">
        <v>8927</v>
      </c>
      <c r="K41" s="3">
        <v>4.2300000000000004</v>
      </c>
    </row>
    <row r="42" spans="1:11" x14ac:dyDescent="0.3">
      <c r="A42" s="3">
        <f t="shared" si="0"/>
        <v>1640</v>
      </c>
      <c r="B42">
        <v>44084</v>
      </c>
      <c r="C42">
        <v>22430</v>
      </c>
      <c r="D42">
        <v>16216</v>
      </c>
      <c r="E42">
        <v>8660</v>
      </c>
      <c r="F42">
        <v>4.09</v>
      </c>
      <c r="H42" s="3">
        <v>22430</v>
      </c>
      <c r="I42" s="3">
        <v>16216</v>
      </c>
      <c r="J42" s="3">
        <v>8660</v>
      </c>
      <c r="K42" s="3">
        <v>4.09</v>
      </c>
    </row>
    <row r="43" spans="1:11" x14ac:dyDescent="0.3">
      <c r="A43" s="3">
        <f t="shared" si="0"/>
        <v>1680</v>
      </c>
      <c r="B43">
        <v>46181</v>
      </c>
      <c r="C43">
        <v>21785</v>
      </c>
      <c r="D43">
        <v>15665</v>
      </c>
      <c r="E43">
        <v>8440</v>
      </c>
      <c r="F43">
        <v>4.09</v>
      </c>
      <c r="H43" s="3">
        <v>21785</v>
      </c>
      <c r="I43" s="3">
        <v>15665</v>
      </c>
      <c r="J43" s="3">
        <v>8440</v>
      </c>
      <c r="K43" s="3">
        <v>4.09</v>
      </c>
    </row>
    <row r="44" spans="1:11" x14ac:dyDescent="0.3">
      <c r="A44" s="3">
        <f t="shared" si="0"/>
        <v>1720</v>
      </c>
      <c r="B44">
        <v>44444</v>
      </c>
      <c r="C44">
        <v>21049</v>
      </c>
      <c r="D44">
        <v>15732</v>
      </c>
      <c r="E44">
        <v>8286</v>
      </c>
      <c r="F44">
        <v>4.17</v>
      </c>
      <c r="H44" s="3">
        <v>21049</v>
      </c>
      <c r="I44" s="3">
        <v>15732</v>
      </c>
      <c r="J44" s="3">
        <v>8286</v>
      </c>
      <c r="K44" s="3">
        <v>4.17</v>
      </c>
    </row>
    <row r="45" spans="1:11" x14ac:dyDescent="0.3">
      <c r="A45" s="3">
        <f t="shared" si="0"/>
        <v>1760</v>
      </c>
      <c r="B45">
        <v>46721</v>
      </c>
      <c r="C45">
        <v>21037</v>
      </c>
      <c r="D45">
        <v>15206</v>
      </c>
      <c r="E45">
        <v>8296</v>
      </c>
      <c r="F45">
        <v>4.1500000000000004</v>
      </c>
      <c r="H45" s="3">
        <v>21037</v>
      </c>
      <c r="I45" s="3">
        <v>15206</v>
      </c>
      <c r="J45" s="3">
        <v>8296</v>
      </c>
      <c r="K45" s="3">
        <v>4.1500000000000004</v>
      </c>
    </row>
    <row r="46" spans="1:11" x14ac:dyDescent="0.3">
      <c r="A46" s="3">
        <f t="shared" si="0"/>
        <v>1800</v>
      </c>
      <c r="B46">
        <v>44589</v>
      </c>
      <c r="C46">
        <v>20270</v>
      </c>
      <c r="D46">
        <v>15255</v>
      </c>
      <c r="E46">
        <v>7893</v>
      </c>
      <c r="F46">
        <v>4.13</v>
      </c>
      <c r="H46" s="3">
        <v>20270</v>
      </c>
      <c r="I46" s="3">
        <v>15255</v>
      </c>
      <c r="J46" s="3">
        <v>7893</v>
      </c>
      <c r="K46" s="3">
        <v>4.13</v>
      </c>
    </row>
    <row r="47" spans="1:11" x14ac:dyDescent="0.3">
      <c r="A47" s="3">
        <f t="shared" si="0"/>
        <v>1840</v>
      </c>
      <c r="B47">
        <v>47996</v>
      </c>
      <c r="C47">
        <v>19267</v>
      </c>
      <c r="D47">
        <v>14877</v>
      </c>
      <c r="E47">
        <v>7662</v>
      </c>
      <c r="F47">
        <v>4.08</v>
      </c>
      <c r="H47" s="3">
        <v>19267</v>
      </c>
      <c r="I47" s="3">
        <v>14877</v>
      </c>
      <c r="J47" s="3">
        <v>7662</v>
      </c>
      <c r="K47" s="3">
        <v>4.08</v>
      </c>
    </row>
    <row r="48" spans="1:11" x14ac:dyDescent="0.3">
      <c r="A48" s="3">
        <f t="shared" si="0"/>
        <v>1880</v>
      </c>
      <c r="B48">
        <v>44029</v>
      </c>
      <c r="C48">
        <v>19476</v>
      </c>
      <c r="D48">
        <v>14745</v>
      </c>
      <c r="E48">
        <v>7704</v>
      </c>
      <c r="F48">
        <v>4.12</v>
      </c>
      <c r="H48" s="3">
        <v>19476</v>
      </c>
      <c r="I48" s="3">
        <v>14745</v>
      </c>
      <c r="J48" s="3">
        <v>7704</v>
      </c>
      <c r="K48" s="3">
        <v>4.12</v>
      </c>
    </row>
    <row r="49" spans="1:11" x14ac:dyDescent="0.3">
      <c r="A49" s="3">
        <f t="shared" si="0"/>
        <v>1920</v>
      </c>
      <c r="B49">
        <v>45157</v>
      </c>
      <c r="C49">
        <v>18562</v>
      </c>
      <c r="D49">
        <v>14696</v>
      </c>
      <c r="E49">
        <v>7296</v>
      </c>
      <c r="F49">
        <v>4.1900000000000004</v>
      </c>
      <c r="H49" s="3">
        <v>18562</v>
      </c>
      <c r="I49" s="3">
        <v>14696</v>
      </c>
      <c r="J49" s="3">
        <v>7296</v>
      </c>
      <c r="K49" s="3">
        <v>4.1900000000000004</v>
      </c>
    </row>
    <row r="50" spans="1:11" x14ac:dyDescent="0.3">
      <c r="A50" s="3">
        <f t="shared" si="0"/>
        <v>1960</v>
      </c>
      <c r="B50">
        <v>41899</v>
      </c>
      <c r="C50">
        <v>18282</v>
      </c>
      <c r="D50">
        <v>14446</v>
      </c>
      <c r="E50">
        <v>7183</v>
      </c>
      <c r="F50">
        <v>4.07</v>
      </c>
      <c r="H50" s="3">
        <v>18282</v>
      </c>
      <c r="I50" s="3">
        <v>14446</v>
      </c>
      <c r="J50" s="3">
        <v>7183</v>
      </c>
      <c r="K50" s="3">
        <v>4.07</v>
      </c>
    </row>
    <row r="51" spans="1:11" x14ac:dyDescent="0.3">
      <c r="A51" s="3">
        <f t="shared" si="0"/>
        <v>2000</v>
      </c>
      <c r="B51">
        <v>40753</v>
      </c>
      <c r="C51">
        <v>17979</v>
      </c>
      <c r="D51">
        <v>14170</v>
      </c>
      <c r="E51">
        <v>7271</v>
      </c>
      <c r="F51">
        <v>4.1500000000000004</v>
      </c>
      <c r="H51" s="3">
        <v>17979</v>
      </c>
      <c r="I51" s="3">
        <v>14170</v>
      </c>
      <c r="J51" s="3">
        <v>7271</v>
      </c>
      <c r="K51" s="3">
        <v>4.1500000000000004</v>
      </c>
    </row>
    <row r="52" spans="1:11" x14ac:dyDescent="0.3">
      <c r="A52" s="3">
        <f t="shared" si="0"/>
        <v>2040</v>
      </c>
      <c r="B52">
        <v>42246</v>
      </c>
      <c r="C52">
        <v>17632</v>
      </c>
      <c r="D52">
        <v>14088</v>
      </c>
      <c r="E52">
        <v>6935</v>
      </c>
      <c r="F52">
        <v>4.0599999999999996</v>
      </c>
      <c r="H52" s="3">
        <v>17632</v>
      </c>
      <c r="I52" s="3">
        <v>14088</v>
      </c>
      <c r="J52" s="3">
        <v>6935</v>
      </c>
      <c r="K52" s="3">
        <v>4.0599999999999996</v>
      </c>
    </row>
    <row r="53" spans="1:11" x14ac:dyDescent="0.3">
      <c r="A53" s="3">
        <f t="shared" si="0"/>
        <v>2080</v>
      </c>
      <c r="B53">
        <v>42797</v>
      </c>
      <c r="C53">
        <v>17340</v>
      </c>
      <c r="D53">
        <v>14192</v>
      </c>
      <c r="E53">
        <v>6829</v>
      </c>
      <c r="F53">
        <v>4.12</v>
      </c>
      <c r="H53" s="3">
        <v>17340</v>
      </c>
      <c r="I53" s="3">
        <v>14192</v>
      </c>
      <c r="J53" s="3">
        <v>6829</v>
      </c>
      <c r="K53" s="3">
        <v>4.12</v>
      </c>
    </row>
    <row r="54" spans="1:11" x14ac:dyDescent="0.3">
      <c r="A54" s="3">
        <f t="shared" si="0"/>
        <v>2120</v>
      </c>
      <c r="B54">
        <v>41398</v>
      </c>
      <c r="C54">
        <v>16621</v>
      </c>
      <c r="D54">
        <v>13884</v>
      </c>
      <c r="E54">
        <v>6550</v>
      </c>
      <c r="F54">
        <v>4.13</v>
      </c>
      <c r="H54" s="3">
        <v>16621</v>
      </c>
      <c r="I54" s="3">
        <v>13884</v>
      </c>
      <c r="J54" s="3">
        <v>6550</v>
      </c>
      <c r="K54" s="3">
        <v>4.13</v>
      </c>
    </row>
    <row r="55" spans="1:11" x14ac:dyDescent="0.3">
      <c r="A55" s="3">
        <f t="shared" si="0"/>
        <v>2160</v>
      </c>
      <c r="B55">
        <v>42623</v>
      </c>
      <c r="C55">
        <v>16334</v>
      </c>
      <c r="D55">
        <v>13331</v>
      </c>
      <c r="E55">
        <v>6516</v>
      </c>
      <c r="F55">
        <v>4.16</v>
      </c>
      <c r="H55" s="3">
        <v>16334</v>
      </c>
      <c r="I55" s="3">
        <v>13331</v>
      </c>
      <c r="J55" s="3">
        <v>6516</v>
      </c>
      <c r="K55" s="3">
        <v>4.16</v>
      </c>
    </row>
    <row r="56" spans="1:11" x14ac:dyDescent="0.3">
      <c r="A56" s="3">
        <f t="shared" si="0"/>
        <v>2200</v>
      </c>
      <c r="B56">
        <v>44621</v>
      </c>
      <c r="C56">
        <v>16433</v>
      </c>
      <c r="D56">
        <v>13094</v>
      </c>
      <c r="E56">
        <v>6438</v>
      </c>
      <c r="F56">
        <v>4.13</v>
      </c>
      <c r="H56" s="3">
        <v>16433</v>
      </c>
      <c r="I56" s="3">
        <v>13094</v>
      </c>
      <c r="J56" s="3">
        <v>6438</v>
      </c>
      <c r="K56" s="3">
        <v>4.13</v>
      </c>
    </row>
    <row r="57" spans="1:11" x14ac:dyDescent="0.3">
      <c r="A57" s="3">
        <f t="shared" si="0"/>
        <v>2240</v>
      </c>
      <c r="B57">
        <v>43052</v>
      </c>
      <c r="C57">
        <v>15732</v>
      </c>
      <c r="D57">
        <v>12896</v>
      </c>
      <c r="E57">
        <v>6160</v>
      </c>
      <c r="F57">
        <v>4.0999999999999996</v>
      </c>
      <c r="H57" s="3">
        <v>15732</v>
      </c>
      <c r="I57" s="3">
        <v>12896</v>
      </c>
      <c r="J57" s="3">
        <v>6160</v>
      </c>
      <c r="K57" s="3">
        <v>4.0999999999999996</v>
      </c>
    </row>
    <row r="58" spans="1:11" x14ac:dyDescent="0.3">
      <c r="A58" s="3">
        <f t="shared" si="0"/>
        <v>2280</v>
      </c>
      <c r="B58">
        <v>40583</v>
      </c>
      <c r="C58">
        <v>15614</v>
      </c>
      <c r="E58">
        <v>6079</v>
      </c>
      <c r="F58">
        <v>4.0999999999999996</v>
      </c>
      <c r="H58" s="3">
        <v>15614</v>
      </c>
      <c r="J58" s="3">
        <v>6079</v>
      </c>
      <c r="K58" s="3">
        <v>4.0999999999999996</v>
      </c>
    </row>
    <row r="59" spans="1:11" x14ac:dyDescent="0.3">
      <c r="A59" s="3">
        <f t="shared" si="0"/>
        <v>2320</v>
      </c>
      <c r="B59">
        <v>40697</v>
      </c>
      <c r="C59">
        <v>14890</v>
      </c>
      <c r="E59">
        <v>5801</v>
      </c>
      <c r="F59">
        <v>4.07</v>
      </c>
      <c r="H59" s="3">
        <v>14890</v>
      </c>
      <c r="J59" s="3">
        <v>5801</v>
      </c>
      <c r="K59" s="3">
        <v>4.07</v>
      </c>
    </row>
    <row r="60" spans="1:11" x14ac:dyDescent="0.3">
      <c r="A60" s="3">
        <f t="shared" si="0"/>
        <v>2360</v>
      </c>
      <c r="B60">
        <v>41564</v>
      </c>
      <c r="C60">
        <v>14614</v>
      </c>
      <c r="E60">
        <v>5764</v>
      </c>
      <c r="F60">
        <v>4.05</v>
      </c>
      <c r="H60" s="3">
        <v>14614</v>
      </c>
      <c r="J60" s="3">
        <v>5764</v>
      </c>
      <c r="K60" s="3">
        <v>4.05</v>
      </c>
    </row>
    <row r="61" spans="1:11" x14ac:dyDescent="0.3">
      <c r="A61" s="3">
        <f t="shared" si="0"/>
        <v>2400</v>
      </c>
      <c r="B61">
        <v>42663</v>
      </c>
      <c r="C61">
        <v>13769</v>
      </c>
      <c r="E61">
        <v>5530</v>
      </c>
      <c r="F61">
        <v>4.18</v>
      </c>
      <c r="H61" s="3">
        <v>13769</v>
      </c>
      <c r="J61" s="3">
        <v>5530</v>
      </c>
      <c r="K61" s="3">
        <v>4.18</v>
      </c>
    </row>
    <row r="62" spans="1:11" x14ac:dyDescent="0.3">
      <c r="A62" s="3">
        <f t="shared" si="0"/>
        <v>2440</v>
      </c>
      <c r="B62">
        <v>37508</v>
      </c>
      <c r="C62">
        <v>13682</v>
      </c>
      <c r="E62">
        <v>5401</v>
      </c>
      <c r="F62">
        <v>4.0599999999999996</v>
      </c>
      <c r="H62" s="3">
        <v>13682</v>
      </c>
      <c r="J62" s="3">
        <v>5401</v>
      </c>
      <c r="K62" s="3">
        <v>4.0599999999999996</v>
      </c>
    </row>
    <row r="63" spans="1:11" x14ac:dyDescent="0.3">
      <c r="A63" s="3">
        <f t="shared" si="0"/>
        <v>2480</v>
      </c>
      <c r="B63">
        <v>38894</v>
      </c>
      <c r="C63">
        <v>13314</v>
      </c>
      <c r="E63">
        <v>5275</v>
      </c>
      <c r="F63">
        <v>4.13</v>
      </c>
      <c r="H63" s="3">
        <v>13314</v>
      </c>
      <c r="J63" s="3">
        <v>5275</v>
      </c>
      <c r="K63" s="3">
        <v>4.13</v>
      </c>
    </row>
    <row r="64" spans="1:11" x14ac:dyDescent="0.3">
      <c r="A64" s="3">
        <f t="shared" si="0"/>
        <v>2520</v>
      </c>
      <c r="B64">
        <v>41409</v>
      </c>
      <c r="C64">
        <v>13264</v>
      </c>
      <c r="E64">
        <v>5260</v>
      </c>
      <c r="F64">
        <v>4.0599999999999996</v>
      </c>
      <c r="H64" s="3">
        <v>13264</v>
      </c>
      <c r="J64" s="3">
        <v>5260</v>
      </c>
      <c r="K64" s="3">
        <v>4.0599999999999996</v>
      </c>
    </row>
    <row r="65" spans="1:11" x14ac:dyDescent="0.3">
      <c r="A65" s="3">
        <f t="shared" si="0"/>
        <v>2560</v>
      </c>
      <c r="B65">
        <v>39068</v>
      </c>
      <c r="C65">
        <v>12626</v>
      </c>
      <c r="E65">
        <v>4948</v>
      </c>
      <c r="F65">
        <v>4.18</v>
      </c>
      <c r="H65" s="3">
        <v>12626</v>
      </c>
      <c r="J65" s="3">
        <v>4948</v>
      </c>
      <c r="K65" s="3">
        <v>4.18</v>
      </c>
    </row>
    <row r="66" spans="1:11" x14ac:dyDescent="0.3">
      <c r="A66" s="3">
        <f t="shared" si="0"/>
        <v>2600</v>
      </c>
      <c r="B66">
        <v>39656</v>
      </c>
      <c r="C66">
        <v>12268</v>
      </c>
      <c r="E66">
        <v>4874</v>
      </c>
      <c r="F66">
        <v>4.05</v>
      </c>
      <c r="H66" s="3">
        <v>12268</v>
      </c>
      <c r="J66" s="3">
        <v>4874</v>
      </c>
      <c r="K66" s="3">
        <v>4.05</v>
      </c>
    </row>
    <row r="67" spans="1:11" x14ac:dyDescent="0.3">
      <c r="A67" s="3">
        <f t="shared" si="0"/>
        <v>2640</v>
      </c>
      <c r="B67">
        <v>38319</v>
      </c>
      <c r="C67">
        <v>11937</v>
      </c>
      <c r="E67">
        <v>4690</v>
      </c>
      <c r="F67">
        <v>4.1100000000000003</v>
      </c>
      <c r="H67" s="3">
        <v>11937</v>
      </c>
      <c r="J67" s="3">
        <v>4690</v>
      </c>
      <c r="K67" s="3">
        <v>4.1100000000000003</v>
      </c>
    </row>
    <row r="68" spans="1:11" x14ac:dyDescent="0.3">
      <c r="A68" s="3">
        <f t="shared" ref="A68:A109" si="1">A67+40</f>
        <v>2680</v>
      </c>
      <c r="B68">
        <v>38354</v>
      </c>
      <c r="C68">
        <v>11619</v>
      </c>
      <c r="E68">
        <v>4537</v>
      </c>
      <c r="F68">
        <v>4.0599999999999996</v>
      </c>
      <c r="H68" s="3">
        <v>11619</v>
      </c>
      <c r="J68" s="3">
        <v>4537</v>
      </c>
      <c r="K68" s="3">
        <v>4.0599999999999996</v>
      </c>
    </row>
    <row r="69" spans="1:11" x14ac:dyDescent="0.3">
      <c r="A69" s="3">
        <f t="shared" si="1"/>
        <v>2720</v>
      </c>
      <c r="B69">
        <v>39743</v>
      </c>
      <c r="C69">
        <v>11357</v>
      </c>
      <c r="E69">
        <v>4380</v>
      </c>
      <c r="F69">
        <v>4.05</v>
      </c>
      <c r="H69" s="3">
        <v>11357</v>
      </c>
      <c r="J69" s="3">
        <v>4380</v>
      </c>
      <c r="K69" s="3">
        <v>4.05</v>
      </c>
    </row>
    <row r="70" spans="1:11" x14ac:dyDescent="0.3">
      <c r="A70" s="3">
        <f t="shared" si="1"/>
        <v>2760</v>
      </c>
      <c r="B70">
        <v>39868</v>
      </c>
      <c r="C70">
        <v>11267</v>
      </c>
      <c r="E70">
        <v>4436</v>
      </c>
      <c r="F70">
        <v>4.07</v>
      </c>
      <c r="H70" s="3">
        <v>11267</v>
      </c>
      <c r="J70" s="3">
        <v>4436</v>
      </c>
      <c r="K70" s="3">
        <v>4.07</v>
      </c>
    </row>
    <row r="71" spans="1:11" x14ac:dyDescent="0.3">
      <c r="A71" s="3">
        <f t="shared" si="1"/>
        <v>2800</v>
      </c>
      <c r="B71">
        <v>38478</v>
      </c>
      <c r="C71">
        <v>10572</v>
      </c>
      <c r="E71">
        <v>4225</v>
      </c>
      <c r="F71">
        <v>4.1500000000000004</v>
      </c>
      <c r="H71" s="3">
        <v>10572</v>
      </c>
      <c r="J71" s="3">
        <v>4225</v>
      </c>
      <c r="K71" s="3">
        <v>4.1500000000000004</v>
      </c>
    </row>
    <row r="72" spans="1:11" x14ac:dyDescent="0.3">
      <c r="A72" s="3">
        <f t="shared" si="1"/>
        <v>2840</v>
      </c>
      <c r="B72">
        <v>40933</v>
      </c>
      <c r="C72">
        <v>10456</v>
      </c>
      <c r="E72">
        <v>4072</v>
      </c>
      <c r="F72">
        <v>4.03</v>
      </c>
      <c r="H72" s="3">
        <v>10456</v>
      </c>
      <c r="J72" s="3">
        <v>4072</v>
      </c>
      <c r="K72" s="3">
        <v>4.03</v>
      </c>
    </row>
    <row r="73" spans="1:11" x14ac:dyDescent="0.3">
      <c r="A73" s="3">
        <f t="shared" si="1"/>
        <v>2880</v>
      </c>
      <c r="B73">
        <v>38655</v>
      </c>
      <c r="C73">
        <v>9956</v>
      </c>
      <c r="E73">
        <v>3902</v>
      </c>
      <c r="F73">
        <v>4.1100000000000003</v>
      </c>
      <c r="H73" s="3">
        <v>9956</v>
      </c>
      <c r="J73" s="3">
        <v>3902</v>
      </c>
      <c r="K73" s="3">
        <v>4.1100000000000003</v>
      </c>
    </row>
    <row r="74" spans="1:11" x14ac:dyDescent="0.3">
      <c r="A74" s="3">
        <f t="shared" si="1"/>
        <v>2920</v>
      </c>
      <c r="B74">
        <v>37795</v>
      </c>
      <c r="C74">
        <v>9524</v>
      </c>
      <c r="E74">
        <v>3715</v>
      </c>
      <c r="F74">
        <v>4.07</v>
      </c>
      <c r="H74" s="3">
        <v>9524</v>
      </c>
      <c r="J74" s="3">
        <v>3715</v>
      </c>
      <c r="K74" s="3">
        <v>4.07</v>
      </c>
    </row>
    <row r="75" spans="1:11" x14ac:dyDescent="0.3">
      <c r="A75" s="3">
        <f t="shared" si="1"/>
        <v>2960</v>
      </c>
      <c r="B75">
        <v>38168</v>
      </c>
      <c r="C75">
        <v>9519</v>
      </c>
      <c r="E75">
        <v>3737</v>
      </c>
      <c r="F75">
        <v>4.13</v>
      </c>
      <c r="H75" s="3">
        <v>9519</v>
      </c>
      <c r="J75" s="3">
        <v>3737</v>
      </c>
      <c r="K75" s="3">
        <v>4.13</v>
      </c>
    </row>
    <row r="76" spans="1:11" x14ac:dyDescent="0.3">
      <c r="A76" s="3">
        <f t="shared" si="1"/>
        <v>3000</v>
      </c>
      <c r="B76">
        <v>37732</v>
      </c>
      <c r="C76">
        <v>9012</v>
      </c>
      <c r="E76">
        <v>3501</v>
      </c>
      <c r="F76">
        <v>4.05</v>
      </c>
      <c r="H76" s="3">
        <v>9012</v>
      </c>
      <c r="J76" s="3">
        <v>3501</v>
      </c>
      <c r="K76" s="3">
        <v>4.05</v>
      </c>
    </row>
    <row r="77" spans="1:11" x14ac:dyDescent="0.3">
      <c r="A77" s="3">
        <f t="shared" si="1"/>
        <v>3040</v>
      </c>
      <c r="B77">
        <v>36674</v>
      </c>
      <c r="C77">
        <v>8657</v>
      </c>
      <c r="E77">
        <v>3428</v>
      </c>
      <c r="F77">
        <v>4.08</v>
      </c>
      <c r="H77" s="3">
        <v>8657</v>
      </c>
      <c r="J77" s="3">
        <v>3428</v>
      </c>
      <c r="K77" s="3">
        <v>4.08</v>
      </c>
    </row>
    <row r="78" spans="1:11" x14ac:dyDescent="0.3">
      <c r="A78" s="3">
        <f t="shared" si="1"/>
        <v>3080</v>
      </c>
      <c r="B78">
        <v>37307</v>
      </c>
      <c r="C78">
        <v>8884</v>
      </c>
      <c r="E78">
        <v>3510</v>
      </c>
      <c r="F78">
        <v>4.08</v>
      </c>
      <c r="H78" s="3">
        <v>8884</v>
      </c>
      <c r="J78" s="3">
        <v>3510</v>
      </c>
      <c r="K78" s="3">
        <v>4.08</v>
      </c>
    </row>
    <row r="79" spans="1:11" x14ac:dyDescent="0.3">
      <c r="A79" s="3">
        <f t="shared" si="1"/>
        <v>3120</v>
      </c>
      <c r="B79">
        <v>37311</v>
      </c>
      <c r="C79">
        <v>8367</v>
      </c>
      <c r="E79">
        <v>3256</v>
      </c>
      <c r="F79">
        <v>4</v>
      </c>
      <c r="H79" s="3">
        <v>8367</v>
      </c>
      <c r="J79" s="3">
        <v>3256</v>
      </c>
      <c r="K79" s="3">
        <v>4</v>
      </c>
    </row>
    <row r="80" spans="1:11" x14ac:dyDescent="0.3">
      <c r="A80" s="3">
        <f t="shared" si="1"/>
        <v>3160</v>
      </c>
      <c r="B80">
        <v>35740</v>
      </c>
      <c r="C80">
        <v>8006</v>
      </c>
      <c r="E80">
        <v>3124</v>
      </c>
      <c r="F80">
        <v>4.07</v>
      </c>
      <c r="H80" s="3">
        <v>8006</v>
      </c>
      <c r="J80" s="3">
        <v>3124</v>
      </c>
      <c r="K80" s="3">
        <v>4.07</v>
      </c>
    </row>
    <row r="81" spans="1:11" x14ac:dyDescent="0.3">
      <c r="A81" s="3">
        <f t="shared" si="1"/>
        <v>3200</v>
      </c>
      <c r="B81">
        <v>36016</v>
      </c>
      <c r="C81">
        <v>7837</v>
      </c>
      <c r="E81">
        <v>3009</v>
      </c>
      <c r="F81">
        <v>4.13</v>
      </c>
      <c r="H81" s="3">
        <v>7837</v>
      </c>
      <c r="J81" s="3">
        <v>3009</v>
      </c>
      <c r="K81" s="3">
        <v>4.13</v>
      </c>
    </row>
    <row r="82" spans="1:11" x14ac:dyDescent="0.3">
      <c r="A82" s="3">
        <f t="shared" si="1"/>
        <v>3240</v>
      </c>
      <c r="B82">
        <v>35180</v>
      </c>
      <c r="C82">
        <v>7444</v>
      </c>
      <c r="E82">
        <v>2901</v>
      </c>
      <c r="F82">
        <v>4.04</v>
      </c>
      <c r="H82" s="3">
        <v>7444</v>
      </c>
      <c r="J82" s="3">
        <v>2901</v>
      </c>
      <c r="K82" s="3">
        <v>4.04</v>
      </c>
    </row>
    <row r="83" spans="1:11" x14ac:dyDescent="0.3">
      <c r="A83" s="3">
        <f t="shared" si="1"/>
        <v>3280</v>
      </c>
      <c r="B83">
        <v>35213</v>
      </c>
      <c r="C83">
        <v>7521</v>
      </c>
      <c r="E83">
        <v>2968</v>
      </c>
      <c r="F83">
        <v>4.05</v>
      </c>
      <c r="H83" s="3">
        <v>7521</v>
      </c>
      <c r="J83" s="3">
        <v>2968</v>
      </c>
      <c r="K83" s="3">
        <v>4.05</v>
      </c>
    </row>
    <row r="84" spans="1:11" x14ac:dyDescent="0.3">
      <c r="A84" s="3">
        <f t="shared" si="1"/>
        <v>3320</v>
      </c>
      <c r="B84">
        <v>33772</v>
      </c>
      <c r="C84">
        <v>7002</v>
      </c>
      <c r="E84">
        <v>2767</v>
      </c>
      <c r="F84">
        <v>4.04</v>
      </c>
      <c r="H84" s="3">
        <v>7002</v>
      </c>
      <c r="J84" s="3">
        <v>2767</v>
      </c>
      <c r="K84" s="3">
        <v>4.04</v>
      </c>
    </row>
    <row r="85" spans="1:11" x14ac:dyDescent="0.3">
      <c r="A85" s="3">
        <f t="shared" si="1"/>
        <v>3360</v>
      </c>
      <c r="B85">
        <v>33620</v>
      </c>
      <c r="C85">
        <v>6616</v>
      </c>
      <c r="E85">
        <v>2521</v>
      </c>
      <c r="F85">
        <v>4.0199999999999996</v>
      </c>
      <c r="H85" s="3">
        <v>6616</v>
      </c>
      <c r="J85" s="3">
        <v>2521</v>
      </c>
      <c r="K85" s="3">
        <v>4.0199999999999996</v>
      </c>
    </row>
    <row r="86" spans="1:11" x14ac:dyDescent="0.3">
      <c r="A86" s="3">
        <f t="shared" si="1"/>
        <v>3400</v>
      </c>
      <c r="B86">
        <v>34600</v>
      </c>
      <c r="C86">
        <v>6332</v>
      </c>
      <c r="E86">
        <v>2458</v>
      </c>
      <c r="F86">
        <v>4.04</v>
      </c>
      <c r="H86" s="3">
        <v>6332</v>
      </c>
      <c r="J86" s="3">
        <v>2458</v>
      </c>
      <c r="K86" s="3">
        <v>4.04</v>
      </c>
    </row>
    <row r="87" spans="1:11" x14ac:dyDescent="0.3">
      <c r="A87" s="3">
        <f t="shared" si="1"/>
        <v>3440</v>
      </c>
      <c r="B87">
        <v>33157</v>
      </c>
      <c r="C87">
        <v>6175</v>
      </c>
      <c r="E87">
        <v>2422</v>
      </c>
      <c r="F87">
        <v>4.12</v>
      </c>
      <c r="H87" s="3">
        <v>6175</v>
      </c>
      <c r="J87" s="3">
        <v>2422</v>
      </c>
      <c r="K87" s="3">
        <v>4.12</v>
      </c>
    </row>
    <row r="88" spans="1:11" x14ac:dyDescent="0.3">
      <c r="A88" s="3">
        <f t="shared" si="1"/>
        <v>3480</v>
      </c>
      <c r="B88">
        <v>34953</v>
      </c>
      <c r="C88">
        <v>5912</v>
      </c>
      <c r="E88">
        <v>2301</v>
      </c>
      <c r="F88">
        <v>4.0599999999999996</v>
      </c>
      <c r="H88" s="3">
        <v>5912</v>
      </c>
      <c r="J88" s="3">
        <v>2301</v>
      </c>
      <c r="K88" s="3">
        <v>4.0599999999999996</v>
      </c>
    </row>
    <row r="89" spans="1:11" x14ac:dyDescent="0.3">
      <c r="A89" s="3">
        <f t="shared" si="1"/>
        <v>3520</v>
      </c>
      <c r="B89">
        <v>34655</v>
      </c>
      <c r="C89">
        <v>5739</v>
      </c>
      <c r="E89">
        <v>2199</v>
      </c>
      <c r="F89">
        <v>4.16</v>
      </c>
      <c r="H89" s="3">
        <v>5739</v>
      </c>
      <c r="J89" s="3">
        <v>2199</v>
      </c>
      <c r="K89" s="3">
        <v>4.16</v>
      </c>
    </row>
    <row r="90" spans="1:11" x14ac:dyDescent="0.3">
      <c r="A90" s="3">
        <f t="shared" si="1"/>
        <v>3560</v>
      </c>
      <c r="B90">
        <v>36734</v>
      </c>
      <c r="C90">
        <v>5596</v>
      </c>
      <c r="E90">
        <v>2239</v>
      </c>
      <c r="F90">
        <v>4.07</v>
      </c>
      <c r="H90" s="3">
        <v>5596</v>
      </c>
      <c r="J90" s="3">
        <v>2239</v>
      </c>
      <c r="K90" s="3">
        <v>4.07</v>
      </c>
    </row>
    <row r="91" spans="1:11" x14ac:dyDescent="0.3">
      <c r="A91" s="3">
        <f t="shared" si="1"/>
        <v>3600</v>
      </c>
      <c r="B91">
        <v>37838</v>
      </c>
      <c r="C91">
        <v>5404</v>
      </c>
      <c r="E91">
        <v>2145</v>
      </c>
      <c r="F91">
        <v>3.92</v>
      </c>
      <c r="H91" s="3">
        <v>5404</v>
      </c>
      <c r="J91" s="3">
        <v>2145</v>
      </c>
      <c r="K91" s="3">
        <v>3.92</v>
      </c>
    </row>
    <row r="92" spans="1:11" x14ac:dyDescent="0.3">
      <c r="A92" s="3">
        <f t="shared" si="1"/>
        <v>3640</v>
      </c>
      <c r="B92">
        <v>44558</v>
      </c>
      <c r="C92">
        <v>5204</v>
      </c>
      <c r="E92">
        <v>2000</v>
      </c>
      <c r="F92">
        <v>4.07</v>
      </c>
      <c r="H92" s="3">
        <v>5204</v>
      </c>
      <c r="J92" s="3">
        <v>2000</v>
      </c>
      <c r="K92" s="3">
        <v>4.07</v>
      </c>
    </row>
    <row r="93" spans="1:11" x14ac:dyDescent="0.3">
      <c r="A93" s="3">
        <f t="shared" si="1"/>
        <v>3680</v>
      </c>
      <c r="B93">
        <v>47194</v>
      </c>
      <c r="C93">
        <v>5065</v>
      </c>
      <c r="E93">
        <v>1977</v>
      </c>
      <c r="F93">
        <v>3.95</v>
      </c>
      <c r="H93" s="3">
        <v>5065</v>
      </c>
      <c r="J93" s="3">
        <v>1977</v>
      </c>
      <c r="K93" s="3">
        <v>3.95</v>
      </c>
    </row>
    <row r="94" spans="1:11" x14ac:dyDescent="0.3">
      <c r="A94" s="3">
        <f t="shared" si="1"/>
        <v>3720</v>
      </c>
      <c r="B94">
        <v>50000</v>
      </c>
      <c r="C94">
        <v>4769</v>
      </c>
      <c r="E94">
        <v>1808</v>
      </c>
      <c r="F94">
        <v>3.99</v>
      </c>
      <c r="H94" s="3">
        <v>4769</v>
      </c>
      <c r="J94" s="3">
        <v>1808</v>
      </c>
      <c r="K94" s="3">
        <v>3.99</v>
      </c>
    </row>
    <row r="95" spans="1:11" x14ac:dyDescent="0.3">
      <c r="A95" s="3">
        <f t="shared" si="1"/>
        <v>3760</v>
      </c>
      <c r="B95">
        <v>48165</v>
      </c>
      <c r="C95">
        <v>4441</v>
      </c>
      <c r="E95">
        <v>1736</v>
      </c>
      <c r="F95">
        <v>3.97</v>
      </c>
      <c r="H95" s="3">
        <v>4441</v>
      </c>
      <c r="J95" s="3">
        <v>1736</v>
      </c>
      <c r="K95" s="3">
        <v>3.97</v>
      </c>
    </row>
    <row r="96" spans="1:11" x14ac:dyDescent="0.3">
      <c r="A96" s="3">
        <f t="shared" si="1"/>
        <v>3800</v>
      </c>
      <c r="B96">
        <v>50000</v>
      </c>
      <c r="C96">
        <v>4257</v>
      </c>
      <c r="E96">
        <v>1709</v>
      </c>
      <c r="F96">
        <v>4.05</v>
      </c>
      <c r="H96" s="3">
        <v>4257</v>
      </c>
      <c r="J96" s="3">
        <v>1709</v>
      </c>
      <c r="K96" s="3">
        <v>4.05</v>
      </c>
    </row>
    <row r="97" spans="1:11" x14ac:dyDescent="0.3">
      <c r="A97" s="3">
        <f t="shared" si="1"/>
        <v>3840</v>
      </c>
      <c r="B97">
        <v>50000</v>
      </c>
      <c r="C97">
        <v>4126</v>
      </c>
      <c r="E97">
        <v>1613</v>
      </c>
      <c r="F97">
        <v>4.26</v>
      </c>
      <c r="H97" s="3">
        <v>4126</v>
      </c>
      <c r="J97" s="3">
        <v>1613</v>
      </c>
      <c r="K97" s="3">
        <v>4.26</v>
      </c>
    </row>
    <row r="98" spans="1:11" x14ac:dyDescent="0.3">
      <c r="A98" s="3">
        <f t="shared" si="1"/>
        <v>3880</v>
      </c>
      <c r="B98">
        <v>50000</v>
      </c>
      <c r="C98">
        <v>3806</v>
      </c>
      <c r="E98">
        <v>1444</v>
      </c>
      <c r="F98">
        <v>4.07</v>
      </c>
      <c r="H98" s="3">
        <v>3806</v>
      </c>
      <c r="J98" s="3">
        <v>1444</v>
      </c>
      <c r="K98" s="3">
        <v>4.07</v>
      </c>
    </row>
    <row r="99" spans="1:11" x14ac:dyDescent="0.3">
      <c r="A99" s="3">
        <f t="shared" si="1"/>
        <v>3920</v>
      </c>
      <c r="B99">
        <v>45894</v>
      </c>
      <c r="C99">
        <v>3671</v>
      </c>
      <c r="E99">
        <v>1407</v>
      </c>
      <c r="F99">
        <v>4.1100000000000003</v>
      </c>
      <c r="H99" s="3">
        <v>3671</v>
      </c>
      <c r="J99" s="3">
        <v>1407</v>
      </c>
      <c r="K99" s="3">
        <v>4.1100000000000003</v>
      </c>
    </row>
    <row r="100" spans="1:11" x14ac:dyDescent="0.3">
      <c r="A100" s="3">
        <f t="shared" si="1"/>
        <v>3960</v>
      </c>
      <c r="B100">
        <v>50000</v>
      </c>
      <c r="C100">
        <v>3284</v>
      </c>
      <c r="E100">
        <v>1207</v>
      </c>
      <c r="F100">
        <v>4.05</v>
      </c>
      <c r="H100" s="3">
        <v>3284</v>
      </c>
      <c r="J100" s="3">
        <v>1207</v>
      </c>
      <c r="K100" s="3">
        <v>4.05</v>
      </c>
    </row>
    <row r="101" spans="1:11" x14ac:dyDescent="0.3">
      <c r="A101" s="3">
        <f t="shared" si="1"/>
        <v>4000</v>
      </c>
      <c r="B101">
        <v>48993</v>
      </c>
      <c r="C101">
        <v>2836</v>
      </c>
      <c r="E101">
        <v>1105</v>
      </c>
      <c r="F101">
        <v>4.0199999999999996</v>
      </c>
      <c r="H101" s="3">
        <v>2836</v>
      </c>
      <c r="J101" s="3">
        <v>1105</v>
      </c>
      <c r="K101" s="3">
        <v>4.0199999999999996</v>
      </c>
    </row>
    <row r="102" spans="1:11" x14ac:dyDescent="0.3">
      <c r="A102" s="3">
        <f t="shared" si="1"/>
        <v>4040</v>
      </c>
      <c r="B102">
        <v>42980</v>
      </c>
      <c r="C102">
        <v>2903</v>
      </c>
      <c r="E102">
        <v>1120</v>
      </c>
      <c r="F102">
        <v>4.0599999999999996</v>
      </c>
      <c r="H102" s="3">
        <v>2903</v>
      </c>
      <c r="J102" s="3">
        <v>1120</v>
      </c>
      <c r="K102" s="3">
        <v>4.0599999999999996</v>
      </c>
    </row>
    <row r="103" spans="1:11" x14ac:dyDescent="0.3">
      <c r="A103" s="3">
        <f t="shared" si="1"/>
        <v>4080</v>
      </c>
      <c r="B103">
        <v>50000</v>
      </c>
      <c r="C103">
        <v>2719</v>
      </c>
      <c r="E103">
        <v>1063</v>
      </c>
      <c r="F103">
        <v>4.16</v>
      </c>
      <c r="H103" s="3">
        <v>2719</v>
      </c>
      <c r="J103" s="3">
        <v>1063</v>
      </c>
      <c r="K103" s="3">
        <v>4.16</v>
      </c>
    </row>
    <row r="104" spans="1:11" x14ac:dyDescent="0.3">
      <c r="A104" s="3">
        <f t="shared" si="1"/>
        <v>4120</v>
      </c>
      <c r="B104">
        <v>50000</v>
      </c>
      <c r="C104">
        <v>2430</v>
      </c>
      <c r="E104">
        <v>922</v>
      </c>
      <c r="F104">
        <v>4.05</v>
      </c>
      <c r="H104" s="3">
        <v>2430</v>
      </c>
      <c r="J104" s="3">
        <v>922</v>
      </c>
      <c r="K104" s="3">
        <v>4.05</v>
      </c>
    </row>
    <row r="105" spans="1:11" x14ac:dyDescent="0.3">
      <c r="A105" s="3">
        <f t="shared" si="1"/>
        <v>4160</v>
      </c>
      <c r="B105">
        <v>46500</v>
      </c>
      <c r="C105">
        <v>2317</v>
      </c>
      <c r="E105">
        <v>880</v>
      </c>
      <c r="F105">
        <v>4.03</v>
      </c>
      <c r="H105" s="3">
        <v>2317</v>
      </c>
      <c r="J105" s="3">
        <v>880</v>
      </c>
      <c r="K105" s="3">
        <v>4.03</v>
      </c>
    </row>
    <row r="106" spans="1:11" x14ac:dyDescent="0.3">
      <c r="A106" s="3">
        <f t="shared" si="1"/>
        <v>4200</v>
      </c>
      <c r="B106">
        <v>45359</v>
      </c>
      <c r="C106">
        <v>2109</v>
      </c>
      <c r="F106">
        <v>4.04</v>
      </c>
      <c r="H106" s="3">
        <v>2109</v>
      </c>
      <c r="K106" s="3">
        <v>4.04</v>
      </c>
    </row>
    <row r="107" spans="1:11" x14ac:dyDescent="0.3">
      <c r="A107" s="3">
        <f t="shared" si="1"/>
        <v>4240</v>
      </c>
      <c r="B107">
        <v>43836</v>
      </c>
      <c r="C107">
        <v>1881</v>
      </c>
      <c r="F107">
        <v>4.09</v>
      </c>
      <c r="H107" s="3">
        <v>1881</v>
      </c>
      <c r="K107" s="3">
        <v>4.09</v>
      </c>
    </row>
    <row r="108" spans="1:11" x14ac:dyDescent="0.3">
      <c r="A108" s="3">
        <f t="shared" si="1"/>
        <v>4280</v>
      </c>
      <c r="B108">
        <v>48081</v>
      </c>
      <c r="C108">
        <v>1858</v>
      </c>
      <c r="F108">
        <v>4.05</v>
      </c>
      <c r="H108" s="3">
        <v>1858</v>
      </c>
      <c r="K108" s="3">
        <v>4.05</v>
      </c>
    </row>
    <row r="109" spans="1:11" x14ac:dyDescent="0.3">
      <c r="A109" s="3">
        <f t="shared" si="1"/>
        <v>4320</v>
      </c>
      <c r="B109">
        <v>50000</v>
      </c>
      <c r="C109">
        <v>1590</v>
      </c>
      <c r="F109">
        <v>4.17</v>
      </c>
      <c r="H109" s="3">
        <v>1590</v>
      </c>
      <c r="K109" s="3">
        <v>4.17</v>
      </c>
    </row>
    <row r="110" spans="1:11" x14ac:dyDescent="0.3">
      <c r="A110" s="3"/>
      <c r="B110">
        <v>50000</v>
      </c>
      <c r="C110">
        <v>1364</v>
      </c>
      <c r="F110">
        <v>4.09</v>
      </c>
      <c r="H110" s="3">
        <v>1364</v>
      </c>
      <c r="K110" s="3">
        <v>4.09</v>
      </c>
    </row>
    <row r="111" spans="1:11" x14ac:dyDescent="0.3">
      <c r="A111" s="3"/>
      <c r="B111">
        <v>50000</v>
      </c>
      <c r="C111">
        <v>1309</v>
      </c>
      <c r="F111">
        <v>4.2300000000000004</v>
      </c>
      <c r="H111" s="3">
        <v>1309</v>
      </c>
      <c r="K111" s="3">
        <v>4.2300000000000004</v>
      </c>
    </row>
    <row r="112" spans="1:11" x14ac:dyDescent="0.3">
      <c r="A112" s="3"/>
      <c r="B112">
        <v>50000</v>
      </c>
      <c r="F112">
        <v>4.03</v>
      </c>
      <c r="K112" s="3">
        <v>4.03</v>
      </c>
    </row>
    <row r="113" spans="1:11" x14ac:dyDescent="0.3">
      <c r="A113" s="3"/>
      <c r="B113">
        <v>50000</v>
      </c>
      <c r="F113">
        <v>4.0199999999999996</v>
      </c>
      <c r="K113" s="3">
        <v>4.0199999999999996</v>
      </c>
    </row>
    <row r="114" spans="1:11" x14ac:dyDescent="0.3">
      <c r="A114" s="3"/>
      <c r="B114">
        <v>50000</v>
      </c>
      <c r="F114">
        <v>4.03</v>
      </c>
      <c r="K114" s="3">
        <v>4.03</v>
      </c>
    </row>
    <row r="115" spans="1:11" x14ac:dyDescent="0.3">
      <c r="A115" s="3"/>
      <c r="B115">
        <v>50000</v>
      </c>
      <c r="F115">
        <v>3.87</v>
      </c>
      <c r="K115" s="3">
        <v>3.87</v>
      </c>
    </row>
    <row r="116" spans="1:11" x14ac:dyDescent="0.3">
      <c r="A116" s="3"/>
      <c r="B116">
        <v>50000</v>
      </c>
      <c r="F116">
        <v>4.0599999999999996</v>
      </c>
      <c r="K116" s="3">
        <v>4.0599999999999996</v>
      </c>
    </row>
    <row r="117" spans="1:11" x14ac:dyDescent="0.3">
      <c r="A117" s="3"/>
      <c r="B117">
        <v>50000</v>
      </c>
      <c r="F117">
        <v>0</v>
      </c>
      <c r="K117" s="3">
        <v>0</v>
      </c>
    </row>
    <row r="118" spans="1:11" x14ac:dyDescent="0.3">
      <c r="A118" s="3"/>
      <c r="B118">
        <v>50000</v>
      </c>
      <c r="F118">
        <v>4.07</v>
      </c>
      <c r="K118" s="3">
        <v>4.07</v>
      </c>
    </row>
    <row r="119" spans="1:11" x14ac:dyDescent="0.3">
      <c r="A119" s="3"/>
      <c r="B119">
        <v>50000</v>
      </c>
      <c r="F119">
        <v>0</v>
      </c>
      <c r="K119" s="3">
        <v>0</v>
      </c>
    </row>
    <row r="120" spans="1:11" x14ac:dyDescent="0.3">
      <c r="A120" s="3"/>
      <c r="B120">
        <v>49988</v>
      </c>
      <c r="F120">
        <v>4.0599999999999996</v>
      </c>
      <c r="K120" s="3">
        <v>4.0599999999999996</v>
      </c>
    </row>
    <row r="121" spans="1:11" x14ac:dyDescent="0.3">
      <c r="A121" s="3"/>
      <c r="B121">
        <v>50000</v>
      </c>
      <c r="F121">
        <v>0</v>
      </c>
      <c r="K121" s="3">
        <v>0</v>
      </c>
    </row>
    <row r="122" spans="1:11" x14ac:dyDescent="0.3">
      <c r="A122" s="3"/>
      <c r="B122">
        <v>50000</v>
      </c>
    </row>
    <row r="123" spans="1:11" x14ac:dyDescent="0.3">
      <c r="A123" s="3"/>
      <c r="B123">
        <v>50000</v>
      </c>
    </row>
    <row r="124" spans="1:11" x14ac:dyDescent="0.3">
      <c r="A124" s="3"/>
      <c r="B124">
        <v>50000</v>
      </c>
    </row>
    <row r="125" spans="1:11" x14ac:dyDescent="0.3">
      <c r="A125" s="3"/>
      <c r="B125">
        <v>50000</v>
      </c>
    </row>
    <row r="126" spans="1:11" x14ac:dyDescent="0.3">
      <c r="A126" s="3"/>
      <c r="B126">
        <v>50000</v>
      </c>
    </row>
    <row r="127" spans="1:11" x14ac:dyDescent="0.3">
      <c r="A127" s="3"/>
      <c r="B127">
        <v>50000</v>
      </c>
    </row>
    <row r="128" spans="1:11" x14ac:dyDescent="0.3">
      <c r="A128" s="3"/>
      <c r="B128">
        <v>50000</v>
      </c>
    </row>
    <row r="129" spans="1:2" x14ac:dyDescent="0.3">
      <c r="A129" s="3"/>
      <c r="B129">
        <v>50000</v>
      </c>
    </row>
    <row r="130" spans="1:2" x14ac:dyDescent="0.3">
      <c r="A130" s="3"/>
      <c r="B130">
        <v>50000</v>
      </c>
    </row>
    <row r="131" spans="1:2" x14ac:dyDescent="0.3">
      <c r="A131" s="3"/>
      <c r="B131">
        <v>50000</v>
      </c>
    </row>
    <row r="132" spans="1:2" x14ac:dyDescent="0.3">
      <c r="A132" s="3"/>
      <c r="B132">
        <v>50000</v>
      </c>
    </row>
    <row r="133" spans="1:2" x14ac:dyDescent="0.3">
      <c r="A133" s="3"/>
      <c r="B133">
        <v>50000</v>
      </c>
    </row>
    <row r="134" spans="1:2" x14ac:dyDescent="0.3">
      <c r="A134" s="3"/>
      <c r="B134">
        <v>50000</v>
      </c>
    </row>
    <row r="135" spans="1:2" x14ac:dyDescent="0.3">
      <c r="A135" s="3"/>
      <c r="B135">
        <v>50000</v>
      </c>
    </row>
    <row r="136" spans="1:2" x14ac:dyDescent="0.3">
      <c r="A136" s="3"/>
      <c r="B136">
        <v>50000</v>
      </c>
    </row>
    <row r="137" spans="1:2" x14ac:dyDescent="0.3">
      <c r="A137" s="3"/>
      <c r="B137">
        <v>50000</v>
      </c>
    </row>
    <row r="138" spans="1:2" x14ac:dyDescent="0.3">
      <c r="A138" s="3"/>
      <c r="B138">
        <v>50000</v>
      </c>
    </row>
    <row r="139" spans="1:2" x14ac:dyDescent="0.3">
      <c r="A139" s="3"/>
      <c r="B139">
        <v>50000</v>
      </c>
    </row>
    <row r="140" spans="1:2" x14ac:dyDescent="0.3">
      <c r="A140" s="3"/>
      <c r="B140">
        <v>50000</v>
      </c>
    </row>
    <row r="141" spans="1:2" x14ac:dyDescent="0.3">
      <c r="A141" s="3"/>
      <c r="B141">
        <v>50000</v>
      </c>
    </row>
    <row r="142" spans="1:2" x14ac:dyDescent="0.3">
      <c r="A142" s="3"/>
      <c r="B142">
        <v>50000</v>
      </c>
    </row>
    <row r="143" spans="1:2" x14ac:dyDescent="0.3">
      <c r="A143" s="3"/>
      <c r="B143">
        <v>50000</v>
      </c>
    </row>
    <row r="144" spans="1:2" x14ac:dyDescent="0.3">
      <c r="A144" s="3"/>
      <c r="B144">
        <v>50000</v>
      </c>
    </row>
    <row r="145" spans="1:2" x14ac:dyDescent="0.3">
      <c r="A145" s="3"/>
      <c r="B145">
        <v>50000</v>
      </c>
    </row>
    <row r="146" spans="1:2" x14ac:dyDescent="0.3">
      <c r="A146" s="3"/>
    </row>
    <row r="147" spans="1:2" x14ac:dyDescent="0.3">
      <c r="A147" s="3"/>
    </row>
    <row r="148" spans="1:2" x14ac:dyDescent="0.3">
      <c r="A148" s="3"/>
    </row>
    <row r="149" spans="1:2" x14ac:dyDescent="0.3">
      <c r="A149" s="3"/>
    </row>
    <row r="150" spans="1:2" x14ac:dyDescent="0.3">
      <c r="A150" s="3"/>
    </row>
    <row r="151" spans="1:2" x14ac:dyDescent="0.3">
      <c r="A151" s="3"/>
    </row>
    <row r="152" spans="1:2" x14ac:dyDescent="0.3">
      <c r="A152" s="3"/>
    </row>
    <row r="153" spans="1:2" x14ac:dyDescent="0.3">
      <c r="A153" s="3"/>
    </row>
    <row r="154" spans="1:2" x14ac:dyDescent="0.3">
      <c r="A154" s="3"/>
    </row>
    <row r="155" spans="1:2" x14ac:dyDescent="0.3">
      <c r="A155" s="3"/>
    </row>
    <row r="156" spans="1:2" x14ac:dyDescent="0.3">
      <c r="A156" s="3"/>
    </row>
    <row r="157" spans="1:2" x14ac:dyDescent="0.3">
      <c r="A157" s="3"/>
    </row>
    <row r="158" spans="1:2" x14ac:dyDescent="0.3">
      <c r="A158" s="3"/>
    </row>
    <row r="159" spans="1:2" x14ac:dyDescent="0.3">
      <c r="A159" s="3"/>
    </row>
    <row r="160" spans="1:2" x14ac:dyDescent="0.3">
      <c r="A160" s="3"/>
    </row>
    <row r="161" spans="1:1" x14ac:dyDescent="0.3">
      <c r="A161" s="3"/>
    </row>
    <row r="162" spans="1:1" x14ac:dyDescent="0.3">
      <c r="A162" s="3"/>
    </row>
    <row r="163" spans="1:1" x14ac:dyDescent="0.3">
      <c r="A163" s="3"/>
    </row>
    <row r="164" spans="1:1" x14ac:dyDescent="0.3">
      <c r="A164" s="3"/>
    </row>
    <row r="165" spans="1:1" x14ac:dyDescent="0.3">
      <c r="A165" s="3"/>
    </row>
    <row r="166" spans="1:1" x14ac:dyDescent="0.3">
      <c r="A166" s="3"/>
    </row>
    <row r="167" spans="1:1" x14ac:dyDescent="0.3">
      <c r="A167" s="3"/>
    </row>
    <row r="168" spans="1:1" x14ac:dyDescent="0.3">
      <c r="A168" s="3"/>
    </row>
    <row r="169" spans="1:1" x14ac:dyDescent="0.3">
      <c r="A169" s="3"/>
    </row>
    <row r="170" spans="1:1" x14ac:dyDescent="0.3">
      <c r="A170" s="3"/>
    </row>
    <row r="171" spans="1:1" x14ac:dyDescent="0.3">
      <c r="A171" s="3"/>
    </row>
    <row r="172" spans="1:1" x14ac:dyDescent="0.3">
      <c r="A172" s="3"/>
    </row>
    <row r="173" spans="1:1" x14ac:dyDescent="0.3">
      <c r="A173" s="3"/>
    </row>
    <row r="174" spans="1:1" x14ac:dyDescent="0.3">
      <c r="A174" s="3"/>
    </row>
    <row r="175" spans="1:1" x14ac:dyDescent="0.3">
      <c r="A175" s="3"/>
    </row>
    <row r="176" spans="1:1" x14ac:dyDescent="0.3">
      <c r="A176" s="3"/>
    </row>
    <row r="177" spans="1:1" x14ac:dyDescent="0.3">
      <c r="A177" s="3"/>
    </row>
    <row r="178" spans="1:1" x14ac:dyDescent="0.3">
      <c r="A178" s="3"/>
    </row>
    <row r="179" spans="1:1" x14ac:dyDescent="0.3">
      <c r="A179" s="3"/>
    </row>
    <row r="180" spans="1:1" x14ac:dyDescent="0.3">
      <c r="A180" s="3"/>
    </row>
    <row r="181" spans="1:1" x14ac:dyDescent="0.3">
      <c r="A181" s="3"/>
    </row>
    <row r="182" spans="1:1" x14ac:dyDescent="0.3">
      <c r="A182" s="3"/>
    </row>
    <row r="183" spans="1:1" x14ac:dyDescent="0.3">
      <c r="A183" s="3"/>
    </row>
    <row r="184" spans="1:1" x14ac:dyDescent="0.3">
      <c r="A184" s="3"/>
    </row>
    <row r="185" spans="1:1" x14ac:dyDescent="0.3">
      <c r="A185" s="3"/>
    </row>
    <row r="186" spans="1:1" x14ac:dyDescent="0.3">
      <c r="A186" s="3"/>
    </row>
    <row r="187" spans="1:1" x14ac:dyDescent="0.3">
      <c r="A187" s="3"/>
    </row>
    <row r="188" spans="1:1" x14ac:dyDescent="0.3">
      <c r="A188" s="3"/>
    </row>
    <row r="189" spans="1:1" x14ac:dyDescent="0.3">
      <c r="A189" s="3"/>
    </row>
    <row r="190" spans="1:1" x14ac:dyDescent="0.3">
      <c r="A190" s="3"/>
    </row>
    <row r="191" spans="1:1" x14ac:dyDescent="0.3">
      <c r="A191" s="3"/>
    </row>
    <row r="192" spans="1:1" x14ac:dyDescent="0.3">
      <c r="A192" s="3"/>
    </row>
    <row r="193" spans="1:1" x14ac:dyDescent="0.3">
      <c r="A193" s="3"/>
    </row>
    <row r="194" spans="1:1" x14ac:dyDescent="0.3">
      <c r="A194" s="3"/>
    </row>
    <row r="195" spans="1:1" x14ac:dyDescent="0.3">
      <c r="A195" s="3"/>
    </row>
    <row r="196" spans="1:1" x14ac:dyDescent="0.3">
      <c r="A196" s="3"/>
    </row>
    <row r="197" spans="1:1" x14ac:dyDescent="0.3">
      <c r="A197" s="3"/>
    </row>
    <row r="198" spans="1:1" x14ac:dyDescent="0.3">
      <c r="A198" s="3"/>
    </row>
    <row r="199" spans="1:1" x14ac:dyDescent="0.3">
      <c r="A199" s="3"/>
    </row>
    <row r="200" spans="1:1" x14ac:dyDescent="0.3">
      <c r="A200" s="3"/>
    </row>
    <row r="201" spans="1:1" x14ac:dyDescent="0.3">
      <c r="A201" s="3"/>
    </row>
    <row r="202" spans="1:1" x14ac:dyDescent="0.3">
      <c r="A202" s="3"/>
    </row>
    <row r="203" spans="1:1" x14ac:dyDescent="0.3">
      <c r="A203" s="3"/>
    </row>
    <row r="204" spans="1:1" x14ac:dyDescent="0.3">
      <c r="A204" s="3"/>
    </row>
    <row r="205" spans="1:1" x14ac:dyDescent="0.3">
      <c r="A205" s="3"/>
    </row>
    <row r="206" spans="1:1" x14ac:dyDescent="0.3">
      <c r="A206" s="3"/>
    </row>
    <row r="207" spans="1:1" x14ac:dyDescent="0.3">
      <c r="A207" s="3"/>
    </row>
    <row r="208" spans="1:1" x14ac:dyDescent="0.3">
      <c r="A208" s="3"/>
    </row>
    <row r="209" spans="1:1" x14ac:dyDescent="0.3">
      <c r="A209" s="3"/>
    </row>
    <row r="210" spans="1:1" x14ac:dyDescent="0.3">
      <c r="A210" s="3"/>
    </row>
    <row r="211" spans="1:1" x14ac:dyDescent="0.3">
      <c r="A211" s="3"/>
    </row>
    <row r="212" spans="1:1" x14ac:dyDescent="0.3">
      <c r="A212" s="3"/>
    </row>
    <row r="213" spans="1:1" x14ac:dyDescent="0.3">
      <c r="A213" s="3"/>
    </row>
    <row r="214" spans="1:1" x14ac:dyDescent="0.3">
      <c r="A214" s="3"/>
    </row>
    <row r="215" spans="1:1" x14ac:dyDescent="0.3">
      <c r="A215" s="3"/>
    </row>
    <row r="216" spans="1:1" x14ac:dyDescent="0.3">
      <c r="A216" s="3"/>
    </row>
    <row r="217" spans="1:1" x14ac:dyDescent="0.3">
      <c r="A217" s="3"/>
    </row>
    <row r="218" spans="1:1" x14ac:dyDescent="0.3">
      <c r="A218" s="3"/>
    </row>
    <row r="219" spans="1:1" x14ac:dyDescent="0.3">
      <c r="A219" s="3"/>
    </row>
    <row r="220" spans="1:1" x14ac:dyDescent="0.3">
      <c r="A220" s="3"/>
    </row>
    <row r="221" spans="1:1" x14ac:dyDescent="0.3">
      <c r="A221" s="3"/>
    </row>
    <row r="222" spans="1:1" x14ac:dyDescent="0.3">
      <c r="A222" s="3"/>
    </row>
    <row r="223" spans="1:1" x14ac:dyDescent="0.3">
      <c r="A223" s="3"/>
    </row>
    <row r="224" spans="1:1" x14ac:dyDescent="0.3">
      <c r="A224" s="3"/>
    </row>
    <row r="225" spans="1:1" x14ac:dyDescent="0.3">
      <c r="A225" s="3"/>
    </row>
    <row r="226" spans="1:1" x14ac:dyDescent="0.3">
      <c r="A226" s="3"/>
    </row>
    <row r="227" spans="1:1" x14ac:dyDescent="0.3">
      <c r="A227" s="3"/>
    </row>
    <row r="228" spans="1:1" x14ac:dyDescent="0.3">
      <c r="A228" s="3"/>
    </row>
    <row r="229" spans="1:1" x14ac:dyDescent="0.3">
      <c r="A229" s="3"/>
    </row>
    <row r="230" spans="1:1" x14ac:dyDescent="0.3">
      <c r="A230" s="3"/>
    </row>
    <row r="231" spans="1:1" x14ac:dyDescent="0.3">
      <c r="A231" s="3"/>
    </row>
    <row r="232" spans="1:1" x14ac:dyDescent="0.3">
      <c r="A232" s="3"/>
    </row>
    <row r="233" spans="1:1" x14ac:dyDescent="0.3">
      <c r="A233" s="3"/>
    </row>
    <row r="234" spans="1:1" x14ac:dyDescent="0.3">
      <c r="A234" s="3"/>
    </row>
    <row r="235" spans="1:1" x14ac:dyDescent="0.3">
      <c r="A235" s="3"/>
    </row>
    <row r="236" spans="1:1" x14ac:dyDescent="0.3">
      <c r="A236" s="3"/>
    </row>
    <row r="237" spans="1:1" x14ac:dyDescent="0.3">
      <c r="A237" s="3"/>
    </row>
    <row r="238" spans="1:1" x14ac:dyDescent="0.3">
      <c r="A238" s="3"/>
    </row>
    <row r="239" spans="1:1" x14ac:dyDescent="0.3">
      <c r="A239" s="3"/>
    </row>
    <row r="240" spans="1:1" x14ac:dyDescent="0.3">
      <c r="A240" s="3"/>
    </row>
    <row r="241" spans="1:1" x14ac:dyDescent="0.3">
      <c r="A241" s="3"/>
    </row>
    <row r="242" spans="1:1" x14ac:dyDescent="0.3">
      <c r="A242" s="3"/>
    </row>
    <row r="243" spans="1:1" x14ac:dyDescent="0.3">
      <c r="A243" s="3"/>
    </row>
    <row r="244" spans="1:1" x14ac:dyDescent="0.3">
      <c r="A244" s="3"/>
    </row>
    <row r="245" spans="1:1" x14ac:dyDescent="0.3">
      <c r="A245" s="3"/>
    </row>
    <row r="246" spans="1:1" x14ac:dyDescent="0.3">
      <c r="A246" s="3"/>
    </row>
    <row r="247" spans="1:1" x14ac:dyDescent="0.3">
      <c r="A247" s="3"/>
    </row>
    <row r="248" spans="1:1" x14ac:dyDescent="0.3">
      <c r="A248" s="3"/>
    </row>
    <row r="249" spans="1:1" x14ac:dyDescent="0.3">
      <c r="A249" s="3"/>
    </row>
    <row r="250" spans="1:1" x14ac:dyDescent="0.3">
      <c r="A250" s="3"/>
    </row>
    <row r="251" spans="1:1" x14ac:dyDescent="0.3">
      <c r="A251" s="3"/>
    </row>
    <row r="252" spans="1:1" x14ac:dyDescent="0.3">
      <c r="A252" s="3"/>
    </row>
    <row r="253" spans="1:1" x14ac:dyDescent="0.3">
      <c r="A253" s="3"/>
    </row>
    <row r="254" spans="1:1" x14ac:dyDescent="0.3">
      <c r="A254" s="3"/>
    </row>
    <row r="255" spans="1:1" x14ac:dyDescent="0.3">
      <c r="A255" s="3"/>
    </row>
    <row r="256" spans="1:1" x14ac:dyDescent="0.3">
      <c r="A256" s="3"/>
    </row>
    <row r="257" spans="1:1" x14ac:dyDescent="0.3">
      <c r="A257" s="3"/>
    </row>
    <row r="258" spans="1:1" x14ac:dyDescent="0.3">
      <c r="A258" s="3"/>
    </row>
    <row r="259" spans="1:1" x14ac:dyDescent="0.3">
      <c r="A259" s="3"/>
    </row>
    <row r="260" spans="1:1" x14ac:dyDescent="0.3">
      <c r="A260" s="3"/>
    </row>
    <row r="261" spans="1:1" x14ac:dyDescent="0.3">
      <c r="A261" s="3"/>
    </row>
    <row r="262" spans="1:1" x14ac:dyDescent="0.3">
      <c r="A262" s="3"/>
    </row>
    <row r="263" spans="1:1" x14ac:dyDescent="0.3">
      <c r="A263" s="3"/>
    </row>
    <row r="264" spans="1:1" x14ac:dyDescent="0.3">
      <c r="A264" s="3"/>
    </row>
    <row r="265" spans="1:1" x14ac:dyDescent="0.3">
      <c r="A265" s="3"/>
    </row>
    <row r="266" spans="1:1" x14ac:dyDescent="0.3">
      <c r="A266" s="3"/>
    </row>
    <row r="267" spans="1:1" x14ac:dyDescent="0.3">
      <c r="A267" s="3"/>
    </row>
    <row r="268" spans="1:1" x14ac:dyDescent="0.3">
      <c r="A268" s="3"/>
    </row>
    <row r="269" spans="1:1" x14ac:dyDescent="0.3">
      <c r="A269" s="3"/>
    </row>
    <row r="270" spans="1:1" x14ac:dyDescent="0.3">
      <c r="A270" s="3"/>
    </row>
    <row r="271" spans="1:1" x14ac:dyDescent="0.3">
      <c r="A271" s="3"/>
    </row>
    <row r="272" spans="1:1" x14ac:dyDescent="0.3">
      <c r="A272" s="3"/>
    </row>
    <row r="273" spans="1:1" x14ac:dyDescent="0.3">
      <c r="A273" s="3"/>
    </row>
    <row r="274" spans="1:1" x14ac:dyDescent="0.3">
      <c r="A274" s="3"/>
    </row>
    <row r="275" spans="1:1" x14ac:dyDescent="0.3">
      <c r="A275" s="3"/>
    </row>
    <row r="276" spans="1:1" x14ac:dyDescent="0.3">
      <c r="A276" s="3"/>
    </row>
    <row r="277" spans="1:1" x14ac:dyDescent="0.3">
      <c r="A277" s="3"/>
    </row>
    <row r="278" spans="1:1" x14ac:dyDescent="0.3">
      <c r="A278" s="3"/>
    </row>
    <row r="279" spans="1:1" x14ac:dyDescent="0.3">
      <c r="A279" s="3"/>
    </row>
    <row r="280" spans="1:1" x14ac:dyDescent="0.3">
      <c r="A280" s="3"/>
    </row>
    <row r="281" spans="1:1" x14ac:dyDescent="0.3">
      <c r="A281" s="3"/>
    </row>
    <row r="282" spans="1:1" x14ac:dyDescent="0.3">
      <c r="A282" s="3"/>
    </row>
    <row r="283" spans="1:1" x14ac:dyDescent="0.3">
      <c r="A283" s="3"/>
    </row>
    <row r="284" spans="1:1" x14ac:dyDescent="0.3">
      <c r="A284" s="3"/>
    </row>
    <row r="285" spans="1:1" x14ac:dyDescent="0.3">
      <c r="A285" s="3"/>
    </row>
    <row r="286" spans="1:1" x14ac:dyDescent="0.3">
      <c r="A286" s="3"/>
    </row>
    <row r="287" spans="1:1" x14ac:dyDescent="0.3">
      <c r="A287" s="3"/>
    </row>
    <row r="288" spans="1:1" x14ac:dyDescent="0.3">
      <c r="A288" s="3"/>
    </row>
    <row r="289" spans="1:1" x14ac:dyDescent="0.3">
      <c r="A289" s="3"/>
    </row>
    <row r="290" spans="1:1" x14ac:dyDescent="0.3">
      <c r="A290" s="3"/>
    </row>
    <row r="291" spans="1:1" x14ac:dyDescent="0.3">
      <c r="A291" s="3"/>
    </row>
    <row r="292" spans="1:1" x14ac:dyDescent="0.3">
      <c r="A292" s="3"/>
    </row>
    <row r="293" spans="1:1" x14ac:dyDescent="0.3">
      <c r="A293" s="3"/>
    </row>
    <row r="294" spans="1:1" x14ac:dyDescent="0.3">
      <c r="A294" s="3"/>
    </row>
    <row r="295" spans="1:1" x14ac:dyDescent="0.3">
      <c r="A295" s="3"/>
    </row>
    <row r="296" spans="1:1" x14ac:dyDescent="0.3">
      <c r="A296" s="3"/>
    </row>
    <row r="297" spans="1:1" x14ac:dyDescent="0.3">
      <c r="A297" s="3"/>
    </row>
    <row r="298" spans="1:1" x14ac:dyDescent="0.3">
      <c r="A298" s="3"/>
    </row>
    <row r="299" spans="1:1" x14ac:dyDescent="0.3">
      <c r="A299" s="3"/>
    </row>
    <row r="300" spans="1:1" x14ac:dyDescent="0.3">
      <c r="A300" s="3"/>
    </row>
    <row r="301" spans="1:1" x14ac:dyDescent="0.3">
      <c r="A301" s="3"/>
    </row>
    <row r="302" spans="1:1" x14ac:dyDescent="0.3">
      <c r="A302" s="3"/>
    </row>
    <row r="303" spans="1:1" x14ac:dyDescent="0.3">
      <c r="A303" s="3"/>
    </row>
    <row r="304" spans="1:1" x14ac:dyDescent="0.3">
      <c r="A304" s="3"/>
    </row>
    <row r="305" spans="1:1" x14ac:dyDescent="0.3">
      <c r="A305" s="3"/>
    </row>
    <row r="306" spans="1:1" x14ac:dyDescent="0.3">
      <c r="A306" s="3"/>
    </row>
    <row r="307" spans="1:1" x14ac:dyDescent="0.3">
      <c r="A307" s="3"/>
    </row>
    <row r="308" spans="1:1" x14ac:dyDescent="0.3">
      <c r="A308" s="3"/>
    </row>
    <row r="309" spans="1:1" x14ac:dyDescent="0.3">
      <c r="A309" s="3"/>
    </row>
    <row r="310" spans="1:1" x14ac:dyDescent="0.3">
      <c r="A310" s="3"/>
    </row>
    <row r="311" spans="1:1" x14ac:dyDescent="0.3">
      <c r="A311" s="3"/>
    </row>
    <row r="312" spans="1:1" x14ac:dyDescent="0.3">
      <c r="A312" s="3"/>
    </row>
    <row r="313" spans="1:1" x14ac:dyDescent="0.3">
      <c r="A313" s="3"/>
    </row>
    <row r="314" spans="1:1" x14ac:dyDescent="0.3">
      <c r="A314" s="3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P106"/>
  <sheetViews>
    <sheetView topLeftCell="A7" zoomScale="90" zoomScaleNormal="90" workbookViewId="0">
      <selection activeCell="A26" sqref="A26"/>
    </sheetView>
  </sheetViews>
  <sheetFormatPr defaultRowHeight="14.4" x14ac:dyDescent="0.3"/>
  <cols>
    <col min="15" max="15" width="13.21875" customWidth="1"/>
  </cols>
  <sheetData>
    <row r="2" spans="2:16" x14ac:dyDescent="0.3">
      <c r="B2" t="s">
        <v>372</v>
      </c>
      <c r="C2" t="s">
        <v>371</v>
      </c>
      <c r="O2" t="s">
        <v>374</v>
      </c>
      <c r="P2" t="s">
        <v>375</v>
      </c>
    </row>
    <row r="3" spans="2:16" x14ac:dyDescent="0.3">
      <c r="B3">
        <v>3.56</v>
      </c>
      <c r="C3">
        <v>3.85</v>
      </c>
      <c r="O3">
        <v>9.82</v>
      </c>
      <c r="P3">
        <v>10.85</v>
      </c>
    </row>
    <row r="4" spans="2:16" x14ac:dyDescent="0.3">
      <c r="B4">
        <v>3.9</v>
      </c>
      <c r="C4">
        <v>4.05</v>
      </c>
      <c r="O4">
        <v>9.8800000000000008</v>
      </c>
      <c r="P4">
        <v>10.69</v>
      </c>
    </row>
    <row r="5" spans="2:16" x14ac:dyDescent="0.3">
      <c r="B5">
        <v>4.03</v>
      </c>
      <c r="C5">
        <v>3.8</v>
      </c>
      <c r="O5">
        <v>9.99</v>
      </c>
      <c r="P5">
        <v>10.94</v>
      </c>
    </row>
    <row r="6" spans="2:16" x14ac:dyDescent="0.3">
      <c r="B6">
        <v>4.12</v>
      </c>
      <c r="C6">
        <v>3.78</v>
      </c>
      <c r="O6">
        <v>9.89</v>
      </c>
      <c r="P6">
        <v>10.92</v>
      </c>
    </row>
    <row r="7" spans="2:16" x14ac:dyDescent="0.3">
      <c r="B7">
        <v>3.98</v>
      </c>
      <c r="C7">
        <v>3.88</v>
      </c>
      <c r="O7">
        <v>9.82</v>
      </c>
      <c r="P7">
        <v>10.87</v>
      </c>
    </row>
    <row r="8" spans="2:16" x14ac:dyDescent="0.3">
      <c r="B8">
        <v>3.87</v>
      </c>
      <c r="C8">
        <v>3.96</v>
      </c>
      <c r="O8">
        <v>9.9600000000000009</v>
      </c>
      <c r="P8">
        <v>11.1</v>
      </c>
    </row>
    <row r="9" spans="2:16" x14ac:dyDescent="0.3">
      <c r="B9">
        <v>4</v>
      </c>
      <c r="C9">
        <v>4</v>
      </c>
      <c r="O9">
        <v>9.9700000000000006</v>
      </c>
      <c r="P9">
        <v>10.89</v>
      </c>
    </row>
    <row r="10" spans="2:16" x14ac:dyDescent="0.3">
      <c r="B10">
        <v>4.0199999999999996</v>
      </c>
      <c r="C10">
        <v>3.93</v>
      </c>
      <c r="O10">
        <v>9.85</v>
      </c>
      <c r="P10">
        <v>10.91</v>
      </c>
    </row>
    <row r="11" spans="2:16" x14ac:dyDescent="0.3">
      <c r="B11">
        <v>3.99</v>
      </c>
      <c r="C11">
        <v>3.99</v>
      </c>
      <c r="O11">
        <v>9.84</v>
      </c>
      <c r="P11">
        <v>10.73</v>
      </c>
    </row>
    <row r="12" spans="2:16" x14ac:dyDescent="0.3">
      <c r="B12">
        <v>3.95</v>
      </c>
      <c r="C12">
        <v>3.95</v>
      </c>
      <c r="O12">
        <v>9.85</v>
      </c>
      <c r="P12">
        <v>10.68</v>
      </c>
    </row>
    <row r="13" spans="2:16" x14ac:dyDescent="0.3">
      <c r="B13">
        <v>4.05</v>
      </c>
      <c r="C13">
        <v>3.99</v>
      </c>
      <c r="O13">
        <v>9.94</v>
      </c>
      <c r="P13">
        <v>11.15</v>
      </c>
    </row>
    <row r="14" spans="2:16" x14ac:dyDescent="0.3">
      <c r="B14">
        <v>3.96</v>
      </c>
      <c r="C14">
        <v>3.98</v>
      </c>
      <c r="O14">
        <v>9.91</v>
      </c>
      <c r="P14">
        <v>10.61</v>
      </c>
    </row>
    <row r="15" spans="2:16" x14ac:dyDescent="0.3">
      <c r="B15">
        <v>4.01</v>
      </c>
      <c r="C15">
        <v>4</v>
      </c>
      <c r="O15">
        <v>9.83</v>
      </c>
      <c r="P15">
        <v>10.82</v>
      </c>
    </row>
    <row r="16" spans="2:16" x14ac:dyDescent="0.3">
      <c r="B16">
        <v>4.0599999999999996</v>
      </c>
      <c r="C16">
        <v>3.97</v>
      </c>
      <c r="O16">
        <v>9.86</v>
      </c>
      <c r="P16">
        <v>10.75</v>
      </c>
    </row>
    <row r="17" spans="1:16" x14ac:dyDescent="0.3">
      <c r="B17">
        <v>4.03</v>
      </c>
      <c r="C17">
        <v>3.96</v>
      </c>
      <c r="O17">
        <v>9.77</v>
      </c>
      <c r="P17">
        <v>10.73</v>
      </c>
    </row>
    <row r="18" spans="1:16" x14ac:dyDescent="0.3">
      <c r="B18">
        <v>3.95</v>
      </c>
      <c r="C18">
        <v>4.0199999999999996</v>
      </c>
      <c r="O18">
        <v>9.91</v>
      </c>
      <c r="P18">
        <v>10.67</v>
      </c>
    </row>
    <row r="19" spans="1:16" x14ac:dyDescent="0.3">
      <c r="B19">
        <v>4.03</v>
      </c>
      <c r="C19">
        <v>4.04</v>
      </c>
      <c r="O19">
        <v>9.82</v>
      </c>
      <c r="P19">
        <v>10.54</v>
      </c>
    </row>
    <row r="20" spans="1:16" x14ac:dyDescent="0.3">
      <c r="B20">
        <v>4.07</v>
      </c>
      <c r="C20">
        <v>4.07</v>
      </c>
      <c r="O20">
        <v>9.89</v>
      </c>
      <c r="P20">
        <v>10.69</v>
      </c>
    </row>
    <row r="21" spans="1:16" x14ac:dyDescent="0.3">
      <c r="B21">
        <v>4.08</v>
      </c>
      <c r="C21">
        <v>4.03</v>
      </c>
      <c r="O21">
        <v>9.9</v>
      </c>
      <c r="P21">
        <v>10.75</v>
      </c>
    </row>
    <row r="22" spans="1:16" x14ac:dyDescent="0.3">
      <c r="B22">
        <v>4.1100000000000003</v>
      </c>
      <c r="C22">
        <v>4.1399999999999997</v>
      </c>
      <c r="O22">
        <v>9.7200000000000006</v>
      </c>
      <c r="P22">
        <v>10.7</v>
      </c>
    </row>
    <row r="23" spans="1:16" x14ac:dyDescent="0.3">
      <c r="B23">
        <v>4.1500000000000004</v>
      </c>
      <c r="C23">
        <v>3.98</v>
      </c>
      <c r="O23">
        <v>9.89</v>
      </c>
      <c r="P23">
        <v>11.19</v>
      </c>
    </row>
    <row r="24" spans="1:16" x14ac:dyDescent="0.3">
      <c r="B24">
        <v>4.04</v>
      </c>
      <c r="C24">
        <v>4.08</v>
      </c>
      <c r="O24">
        <v>9.74</v>
      </c>
      <c r="P24">
        <v>10.68</v>
      </c>
    </row>
    <row r="25" spans="1:16" x14ac:dyDescent="0.3">
      <c r="A25">
        <f ca="1">A25</f>
        <v>0</v>
      </c>
      <c r="B25">
        <v>4.1500000000000004</v>
      </c>
      <c r="C25">
        <v>4.0199999999999996</v>
      </c>
      <c r="O25">
        <v>9.76</v>
      </c>
      <c r="P25">
        <v>10.49</v>
      </c>
    </row>
    <row r="26" spans="1:16" x14ac:dyDescent="0.3">
      <c r="B26">
        <v>4.13</v>
      </c>
      <c r="C26">
        <v>3.97</v>
      </c>
      <c r="O26">
        <v>9.7899999999999991</v>
      </c>
      <c r="P26">
        <v>10.55</v>
      </c>
    </row>
    <row r="27" spans="1:16" x14ac:dyDescent="0.3">
      <c r="B27">
        <v>4.0999999999999996</v>
      </c>
      <c r="C27">
        <v>4.09</v>
      </c>
      <c r="O27">
        <v>9.73</v>
      </c>
      <c r="P27">
        <v>10.52</v>
      </c>
    </row>
    <row r="28" spans="1:16" x14ac:dyDescent="0.3">
      <c r="B28">
        <v>4.1399999999999997</v>
      </c>
      <c r="C28">
        <v>4.07</v>
      </c>
      <c r="O28">
        <v>9.8800000000000008</v>
      </c>
      <c r="P28">
        <v>10.52</v>
      </c>
    </row>
    <row r="29" spans="1:16" x14ac:dyDescent="0.3">
      <c r="B29">
        <v>4.17</v>
      </c>
      <c r="C29">
        <v>4.05</v>
      </c>
      <c r="O29">
        <v>9.8800000000000008</v>
      </c>
      <c r="P29">
        <v>10.57</v>
      </c>
    </row>
    <row r="30" spans="1:16" x14ac:dyDescent="0.3">
      <c r="B30">
        <v>4.1399999999999997</v>
      </c>
      <c r="C30">
        <v>4.0999999999999996</v>
      </c>
      <c r="O30">
        <v>9.74</v>
      </c>
      <c r="P30">
        <v>10.64</v>
      </c>
    </row>
    <row r="31" spans="1:16" x14ac:dyDescent="0.3">
      <c r="B31">
        <v>4.1500000000000004</v>
      </c>
      <c r="C31">
        <v>4.12</v>
      </c>
      <c r="O31">
        <v>9.68</v>
      </c>
      <c r="P31">
        <v>10.71</v>
      </c>
    </row>
    <row r="32" spans="1:16" x14ac:dyDescent="0.3">
      <c r="B32">
        <v>4.25</v>
      </c>
      <c r="C32">
        <v>4.12</v>
      </c>
      <c r="O32">
        <v>9.77</v>
      </c>
      <c r="P32">
        <v>10.75</v>
      </c>
    </row>
    <row r="33" spans="2:16" x14ac:dyDescent="0.3">
      <c r="B33">
        <v>4.1500000000000004</v>
      </c>
      <c r="C33">
        <v>4.2</v>
      </c>
      <c r="O33">
        <v>9.9</v>
      </c>
      <c r="P33">
        <v>10.4</v>
      </c>
    </row>
    <row r="34" spans="2:16" x14ac:dyDescent="0.3">
      <c r="B34">
        <v>4.17</v>
      </c>
      <c r="C34">
        <v>4.17</v>
      </c>
      <c r="O34">
        <v>9.6999999999999993</v>
      </c>
      <c r="P34">
        <v>10.39</v>
      </c>
    </row>
    <row r="35" spans="2:16" x14ac:dyDescent="0.3">
      <c r="B35">
        <v>4.2300000000000004</v>
      </c>
      <c r="C35">
        <v>4.2</v>
      </c>
      <c r="O35">
        <v>9.68</v>
      </c>
      <c r="P35">
        <v>10.64</v>
      </c>
    </row>
    <row r="36" spans="2:16" x14ac:dyDescent="0.3">
      <c r="B36">
        <v>4.1500000000000004</v>
      </c>
      <c r="C36">
        <v>4.21</v>
      </c>
      <c r="O36">
        <v>9.9600000000000009</v>
      </c>
      <c r="P36">
        <v>10.26</v>
      </c>
    </row>
    <row r="37" spans="2:16" x14ac:dyDescent="0.3">
      <c r="B37">
        <v>4.17</v>
      </c>
      <c r="C37">
        <v>4.0999999999999996</v>
      </c>
      <c r="O37">
        <v>9.6199999999999992</v>
      </c>
      <c r="P37">
        <v>10.46</v>
      </c>
    </row>
    <row r="38" spans="2:16" x14ac:dyDescent="0.3">
      <c r="B38">
        <v>4.1500000000000004</v>
      </c>
      <c r="C38">
        <v>4.21</v>
      </c>
      <c r="O38">
        <v>9.8699999999999992</v>
      </c>
      <c r="P38">
        <v>10.35</v>
      </c>
    </row>
    <row r="39" spans="2:16" x14ac:dyDescent="0.3">
      <c r="B39">
        <v>4.1500000000000004</v>
      </c>
      <c r="C39">
        <v>4.17</v>
      </c>
      <c r="O39">
        <v>9.76</v>
      </c>
      <c r="P39">
        <v>10.3</v>
      </c>
    </row>
    <row r="40" spans="2:16" x14ac:dyDescent="0.3">
      <c r="B40">
        <v>4.1900000000000004</v>
      </c>
      <c r="C40">
        <v>4.16</v>
      </c>
      <c r="O40">
        <v>9.73</v>
      </c>
      <c r="P40">
        <v>10.35</v>
      </c>
    </row>
    <row r="41" spans="2:16" x14ac:dyDescent="0.3">
      <c r="B41">
        <v>4.16</v>
      </c>
      <c r="C41">
        <v>4.22</v>
      </c>
      <c r="O41">
        <v>9.85</v>
      </c>
      <c r="P41">
        <v>10.32</v>
      </c>
    </row>
    <row r="42" spans="2:16" x14ac:dyDescent="0.3">
      <c r="B42">
        <v>4.29</v>
      </c>
      <c r="C42">
        <v>4.16</v>
      </c>
      <c r="O42">
        <v>9.66</v>
      </c>
      <c r="P42">
        <v>10.7</v>
      </c>
    </row>
    <row r="43" spans="2:16" x14ac:dyDescent="0.3">
      <c r="B43">
        <v>4.1500000000000004</v>
      </c>
      <c r="C43">
        <v>4.1500000000000004</v>
      </c>
      <c r="O43">
        <v>9.74</v>
      </c>
      <c r="P43">
        <v>10.43</v>
      </c>
    </row>
    <row r="44" spans="2:16" x14ac:dyDescent="0.3">
      <c r="B44">
        <v>4.1399999999999997</v>
      </c>
      <c r="C44">
        <v>4.1399999999999997</v>
      </c>
      <c r="O44">
        <v>9.82</v>
      </c>
      <c r="P44">
        <v>10.44</v>
      </c>
    </row>
    <row r="45" spans="2:16" x14ac:dyDescent="0.3">
      <c r="B45">
        <v>4.17</v>
      </c>
      <c r="C45">
        <v>4.26</v>
      </c>
      <c r="O45">
        <v>9.94</v>
      </c>
      <c r="P45">
        <v>10.25</v>
      </c>
    </row>
    <row r="46" spans="2:16" x14ac:dyDescent="0.3">
      <c r="B46">
        <v>4.2300000000000004</v>
      </c>
      <c r="C46">
        <v>4.22</v>
      </c>
      <c r="O46">
        <v>9.66</v>
      </c>
      <c r="P46">
        <v>10.35</v>
      </c>
    </row>
    <row r="47" spans="2:16" x14ac:dyDescent="0.3">
      <c r="B47">
        <v>4.21</v>
      </c>
      <c r="C47">
        <v>4.1900000000000004</v>
      </c>
      <c r="O47">
        <v>9.64</v>
      </c>
      <c r="P47">
        <v>10.73</v>
      </c>
    </row>
    <row r="48" spans="2:16" x14ac:dyDescent="0.3">
      <c r="B48">
        <v>4.22</v>
      </c>
      <c r="C48">
        <v>4.28</v>
      </c>
      <c r="O48">
        <v>9.85</v>
      </c>
      <c r="P48">
        <v>10.26</v>
      </c>
    </row>
    <row r="49" spans="2:16" x14ac:dyDescent="0.3">
      <c r="B49">
        <v>4.24</v>
      </c>
      <c r="C49">
        <v>4.24</v>
      </c>
      <c r="O49">
        <v>9.73</v>
      </c>
      <c r="P49">
        <v>10.199999999999999</v>
      </c>
    </row>
    <row r="50" spans="2:16" x14ac:dyDescent="0.3">
      <c r="B50">
        <v>4.21</v>
      </c>
      <c r="C50">
        <v>4.3</v>
      </c>
      <c r="O50">
        <v>9.73</v>
      </c>
      <c r="P50">
        <v>10.18</v>
      </c>
    </row>
    <row r="51" spans="2:16" x14ac:dyDescent="0.3">
      <c r="B51">
        <v>4.29</v>
      </c>
      <c r="C51">
        <v>4.21</v>
      </c>
      <c r="O51">
        <v>9.6</v>
      </c>
      <c r="P51">
        <v>10.44</v>
      </c>
    </row>
    <row r="52" spans="2:16" x14ac:dyDescent="0.3">
      <c r="B52">
        <v>4.2699999999999996</v>
      </c>
      <c r="C52">
        <v>4.3</v>
      </c>
      <c r="O52">
        <v>9.6300000000000008</v>
      </c>
      <c r="P52">
        <v>10.4</v>
      </c>
    </row>
    <row r="53" spans="2:16" x14ac:dyDescent="0.3">
      <c r="B53">
        <v>4.24</v>
      </c>
      <c r="C53">
        <v>4.25</v>
      </c>
      <c r="O53">
        <v>9.74</v>
      </c>
      <c r="P53">
        <v>10.33</v>
      </c>
    </row>
    <row r="54" spans="2:16" x14ac:dyDescent="0.3">
      <c r="B54">
        <v>4.22</v>
      </c>
      <c r="C54">
        <v>4.25</v>
      </c>
      <c r="O54">
        <v>9.65</v>
      </c>
      <c r="P54">
        <v>10.029999999999999</v>
      </c>
    </row>
    <row r="55" spans="2:16" x14ac:dyDescent="0.3">
      <c r="B55">
        <v>4.1900000000000004</v>
      </c>
      <c r="C55">
        <v>4.3</v>
      </c>
      <c r="O55">
        <v>9.59</v>
      </c>
      <c r="P55">
        <v>10.43</v>
      </c>
    </row>
    <row r="56" spans="2:16" x14ac:dyDescent="0.3">
      <c r="B56">
        <v>4.26</v>
      </c>
      <c r="C56">
        <v>4.18</v>
      </c>
      <c r="O56">
        <v>9.5500000000000007</v>
      </c>
      <c r="P56">
        <v>10.41</v>
      </c>
    </row>
    <row r="57" spans="2:16" x14ac:dyDescent="0.3">
      <c r="B57">
        <v>4.28</v>
      </c>
      <c r="C57">
        <v>4.1900000000000004</v>
      </c>
      <c r="O57">
        <v>9.66</v>
      </c>
      <c r="P57">
        <v>10.119999999999999</v>
      </c>
    </row>
    <row r="58" spans="2:16" x14ac:dyDescent="0.3">
      <c r="B58">
        <v>4.33</v>
      </c>
      <c r="C58">
        <v>4.1900000000000004</v>
      </c>
      <c r="O58">
        <v>9.6300000000000008</v>
      </c>
      <c r="P58">
        <v>10.210000000000001</v>
      </c>
    </row>
    <row r="59" spans="2:16" x14ac:dyDescent="0.3">
      <c r="C59">
        <v>4.2</v>
      </c>
      <c r="O59">
        <v>9.67</v>
      </c>
    </row>
    <row r="60" spans="2:16" x14ac:dyDescent="0.3">
      <c r="C60">
        <v>4.2300000000000004</v>
      </c>
      <c r="O60">
        <v>9.64</v>
      </c>
    </row>
    <row r="61" spans="2:16" x14ac:dyDescent="0.3">
      <c r="C61">
        <v>4.24</v>
      </c>
      <c r="O61">
        <v>9.8000000000000007</v>
      </c>
    </row>
    <row r="62" spans="2:16" x14ac:dyDescent="0.3">
      <c r="C62">
        <v>4.3</v>
      </c>
      <c r="O62">
        <v>9.69</v>
      </c>
    </row>
    <row r="63" spans="2:16" x14ac:dyDescent="0.3">
      <c r="C63">
        <v>4.2300000000000004</v>
      </c>
      <c r="O63">
        <v>9.6300000000000008</v>
      </c>
    </row>
    <row r="64" spans="2:16" x14ac:dyDescent="0.3">
      <c r="C64">
        <v>4.26</v>
      </c>
      <c r="O64">
        <v>9.8800000000000008</v>
      </c>
    </row>
    <row r="65" spans="3:15" x14ac:dyDescent="0.3">
      <c r="C65">
        <v>4.1900000000000004</v>
      </c>
      <c r="O65">
        <v>9.66</v>
      </c>
    </row>
    <row r="66" spans="3:15" x14ac:dyDescent="0.3">
      <c r="C66">
        <v>4.2300000000000004</v>
      </c>
      <c r="O66">
        <v>9.6199999999999992</v>
      </c>
    </row>
    <row r="67" spans="3:15" x14ac:dyDescent="0.3">
      <c r="C67">
        <v>4.1900000000000004</v>
      </c>
      <c r="O67">
        <v>9.74</v>
      </c>
    </row>
    <row r="68" spans="3:15" x14ac:dyDescent="0.3">
      <c r="C68">
        <v>4.2</v>
      </c>
      <c r="O68">
        <v>9.94</v>
      </c>
    </row>
    <row r="69" spans="3:15" x14ac:dyDescent="0.3">
      <c r="C69">
        <v>4.21</v>
      </c>
      <c r="O69">
        <v>9.59</v>
      </c>
    </row>
    <row r="70" spans="3:15" x14ac:dyDescent="0.3">
      <c r="C70">
        <v>4.2699999999999996</v>
      </c>
      <c r="O70">
        <v>9.56</v>
      </c>
    </row>
    <row r="71" spans="3:15" x14ac:dyDescent="0.3">
      <c r="C71">
        <v>4.2300000000000004</v>
      </c>
      <c r="O71">
        <v>9.35</v>
      </c>
    </row>
    <row r="72" spans="3:15" x14ac:dyDescent="0.3">
      <c r="C72">
        <v>4.1900000000000004</v>
      </c>
      <c r="O72">
        <v>9.6</v>
      </c>
    </row>
    <row r="73" spans="3:15" x14ac:dyDescent="0.3">
      <c r="C73">
        <v>4.33</v>
      </c>
      <c r="O73">
        <v>9.82</v>
      </c>
    </row>
    <row r="74" spans="3:15" x14ac:dyDescent="0.3">
      <c r="C74">
        <v>4.25</v>
      </c>
      <c r="O74">
        <v>9.65</v>
      </c>
    </row>
    <row r="75" spans="3:15" x14ac:dyDescent="0.3">
      <c r="C75">
        <v>4.2699999999999996</v>
      </c>
      <c r="O75">
        <v>9.65</v>
      </c>
    </row>
    <row r="76" spans="3:15" x14ac:dyDescent="0.3">
      <c r="C76">
        <v>4.21</v>
      </c>
      <c r="O76">
        <v>9.6300000000000008</v>
      </c>
    </row>
    <row r="77" spans="3:15" x14ac:dyDescent="0.3">
      <c r="C77">
        <v>4.2699999999999996</v>
      </c>
      <c r="O77">
        <v>9.64</v>
      </c>
    </row>
    <row r="78" spans="3:15" x14ac:dyDescent="0.3">
      <c r="C78">
        <v>4.21</v>
      </c>
      <c r="O78">
        <v>9.61</v>
      </c>
    </row>
    <row r="79" spans="3:15" x14ac:dyDescent="0.3">
      <c r="C79">
        <v>4.09</v>
      </c>
      <c r="O79">
        <v>9.24</v>
      </c>
    </row>
    <row r="80" spans="3:15" x14ac:dyDescent="0.3">
      <c r="C80">
        <v>4.25</v>
      </c>
      <c r="O80">
        <v>9.66</v>
      </c>
    </row>
    <row r="81" spans="3:15" x14ac:dyDescent="0.3">
      <c r="C81">
        <v>4.25</v>
      </c>
      <c r="O81">
        <v>9.4600000000000009</v>
      </c>
    </row>
    <row r="82" spans="3:15" x14ac:dyDescent="0.3">
      <c r="C82">
        <v>4.13</v>
      </c>
      <c r="O82">
        <v>9.36</v>
      </c>
    </row>
    <row r="83" spans="3:15" x14ac:dyDescent="0.3">
      <c r="C83">
        <v>4.1100000000000003</v>
      </c>
      <c r="O83">
        <v>9.2100000000000009</v>
      </c>
    </row>
    <row r="84" spans="3:15" x14ac:dyDescent="0.3">
      <c r="C84">
        <v>4.13</v>
      </c>
      <c r="O84">
        <v>9.17</v>
      </c>
    </row>
    <row r="85" spans="3:15" x14ac:dyDescent="0.3">
      <c r="C85">
        <v>4.1900000000000004</v>
      </c>
      <c r="O85">
        <v>9.58</v>
      </c>
    </row>
    <row r="86" spans="3:15" x14ac:dyDescent="0.3">
      <c r="C86">
        <v>4.1500000000000004</v>
      </c>
      <c r="O86">
        <v>9.33</v>
      </c>
    </row>
    <row r="87" spans="3:15" x14ac:dyDescent="0.3">
      <c r="C87">
        <v>4.3099999999999996</v>
      </c>
      <c r="O87">
        <v>9.2799999999999994</v>
      </c>
    </row>
    <row r="88" spans="3:15" x14ac:dyDescent="0.3">
      <c r="C88">
        <v>4.17</v>
      </c>
      <c r="O88">
        <v>9.74</v>
      </c>
    </row>
    <row r="89" spans="3:15" x14ac:dyDescent="0.3">
      <c r="C89">
        <v>4.12</v>
      </c>
      <c r="O89">
        <v>9.4</v>
      </c>
    </row>
    <row r="90" spans="3:15" x14ac:dyDescent="0.3">
      <c r="C90">
        <v>4.18</v>
      </c>
      <c r="O90">
        <v>9.75</v>
      </c>
    </row>
    <row r="91" spans="3:15" x14ac:dyDescent="0.3">
      <c r="C91">
        <v>4.0999999999999996</v>
      </c>
      <c r="O91">
        <v>9.23</v>
      </c>
    </row>
    <row r="92" spans="3:15" x14ac:dyDescent="0.3">
      <c r="C92">
        <v>4.05</v>
      </c>
      <c r="O92">
        <v>9.42</v>
      </c>
    </row>
    <row r="93" spans="3:15" x14ac:dyDescent="0.3">
      <c r="C93">
        <v>4.13</v>
      </c>
      <c r="O93">
        <v>9.2100000000000009</v>
      </c>
    </row>
    <row r="94" spans="3:15" x14ac:dyDescent="0.3">
      <c r="C94">
        <v>4.1100000000000003</v>
      </c>
      <c r="O94">
        <v>9.5299999999999994</v>
      </c>
    </row>
    <row r="95" spans="3:15" x14ac:dyDescent="0.3">
      <c r="C95">
        <v>4.04</v>
      </c>
      <c r="O95">
        <v>9.6300000000000008</v>
      </c>
    </row>
    <row r="96" spans="3:15" x14ac:dyDescent="0.3">
      <c r="C96">
        <v>4.0599999999999996</v>
      </c>
      <c r="O96">
        <v>9.56</v>
      </c>
    </row>
    <row r="97" spans="3:15" x14ac:dyDescent="0.3">
      <c r="C97">
        <v>3.99</v>
      </c>
      <c r="O97">
        <v>9.57</v>
      </c>
    </row>
    <row r="98" spans="3:15" x14ac:dyDescent="0.3">
      <c r="C98">
        <v>4.0199999999999996</v>
      </c>
      <c r="O98">
        <v>9.25</v>
      </c>
    </row>
    <row r="99" spans="3:15" x14ac:dyDescent="0.3">
      <c r="C99">
        <v>4.12</v>
      </c>
      <c r="O99">
        <v>9.44</v>
      </c>
    </row>
    <row r="100" spans="3:15" x14ac:dyDescent="0.3">
      <c r="C100">
        <v>3.97</v>
      </c>
      <c r="O100">
        <v>9.35</v>
      </c>
    </row>
    <row r="101" spans="3:15" x14ac:dyDescent="0.3">
      <c r="C101">
        <v>3.97</v>
      </c>
      <c r="O101">
        <v>9.24</v>
      </c>
    </row>
    <row r="102" spans="3:15" x14ac:dyDescent="0.3">
      <c r="C102">
        <v>4</v>
      </c>
      <c r="O102">
        <v>9.6199999999999992</v>
      </c>
    </row>
    <row r="103" spans="3:15" x14ac:dyDescent="0.3">
      <c r="C103">
        <v>3.91</v>
      </c>
      <c r="O103">
        <v>9.18</v>
      </c>
    </row>
    <row r="104" spans="3:15" x14ac:dyDescent="0.3">
      <c r="C104">
        <v>3.9</v>
      </c>
      <c r="O104">
        <v>9.3000000000000007</v>
      </c>
    </row>
    <row r="105" spans="3:15" x14ac:dyDescent="0.3">
      <c r="C105">
        <v>3.84</v>
      </c>
      <c r="O105">
        <v>9.15</v>
      </c>
    </row>
    <row r="106" spans="3:15" x14ac:dyDescent="0.3">
      <c r="C106">
        <v>3.97</v>
      </c>
      <c r="O106">
        <v>9.08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O7" sqref="O7"/>
    </sheetView>
  </sheetViews>
  <sheetFormatPr defaultRowHeight="14.4" x14ac:dyDescent="0.3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500 pp_SIZ_Water_0001_rdf.txt</vt:lpstr>
      <vt:lpstr>Sheet1</vt:lpstr>
      <vt:lpstr>1000 ppm</vt:lpstr>
      <vt:lpstr>10k ppm</vt:lpstr>
      <vt:lpstr>counts</vt:lpstr>
      <vt:lpstr>mean drop size</vt:lpstr>
      <vt:lpstr>mean drop count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ViPA User</dc:creator>
  <cp:lastModifiedBy>Judith Ugbeh</cp:lastModifiedBy>
  <dcterms:created xsi:type="dcterms:W3CDTF">2020-04-14T20:45:15Z</dcterms:created>
  <dcterms:modified xsi:type="dcterms:W3CDTF">2022-01-25T22:04:07Z</dcterms:modified>
</cp:coreProperties>
</file>