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hakeyjc\Dropbox\Frontiers paper\Fronteirs\data\Raw data\"/>
    </mc:Choice>
  </mc:AlternateContent>
  <bookViews>
    <workbookView xWindow="-540" yWindow="630" windowWidth="15120" windowHeight="8010"/>
  </bookViews>
  <sheets>
    <sheet name="Figure 5" sheetId="15" r:id="rId1"/>
  </sheets>
  <calcPr calcId="152511"/>
</workbook>
</file>

<file path=xl/calcChain.xml><?xml version="1.0" encoding="utf-8"?>
<calcChain xmlns="http://schemas.openxmlformats.org/spreadsheetml/2006/main">
  <c r="I46" i="15" l="1"/>
  <c r="L46" i="15"/>
  <c r="O46" i="15"/>
  <c r="R46" i="15"/>
  <c r="U46" i="15"/>
  <c r="X46" i="15"/>
  <c r="AA46" i="15"/>
  <c r="AD46" i="15"/>
  <c r="AG46" i="15"/>
  <c r="AJ46" i="15"/>
  <c r="AM46" i="15"/>
  <c r="AP46" i="15"/>
  <c r="AS46" i="15"/>
  <c r="AV46" i="15"/>
  <c r="AY46" i="15"/>
  <c r="I47" i="15"/>
  <c r="L47" i="15"/>
  <c r="O47" i="15"/>
  <c r="R47" i="15"/>
  <c r="U47" i="15"/>
  <c r="X47" i="15"/>
  <c r="AA47" i="15"/>
  <c r="AD47" i="15"/>
  <c r="AG47" i="15"/>
  <c r="AJ47" i="15"/>
  <c r="AM47" i="15"/>
  <c r="AP47" i="15"/>
  <c r="AS47" i="15"/>
  <c r="AV47" i="15"/>
  <c r="AY47" i="15"/>
  <c r="I48" i="15"/>
  <c r="L48" i="15"/>
  <c r="O48" i="15"/>
  <c r="R48" i="15"/>
  <c r="U48" i="15"/>
  <c r="X48" i="15"/>
  <c r="AA48" i="15"/>
  <c r="AD48" i="15"/>
  <c r="AG48" i="15"/>
  <c r="AJ48" i="15"/>
  <c r="AM48" i="15"/>
  <c r="AP48" i="15"/>
  <c r="AS48" i="15"/>
  <c r="AV48" i="15"/>
  <c r="AY48" i="15"/>
  <c r="I49" i="15"/>
  <c r="L49" i="15"/>
  <c r="O49" i="15"/>
  <c r="R49" i="15"/>
  <c r="U49" i="15"/>
  <c r="X49" i="15"/>
  <c r="AA49" i="15"/>
  <c r="AD49" i="15"/>
  <c r="AG49" i="15"/>
  <c r="AJ49" i="15"/>
  <c r="AM49" i="15"/>
  <c r="AP49" i="15"/>
  <c r="AS49" i="15"/>
  <c r="AV49" i="15"/>
  <c r="AY49" i="15"/>
  <c r="I50" i="15"/>
  <c r="L50" i="15"/>
  <c r="O50" i="15"/>
  <c r="R50" i="15"/>
  <c r="U50" i="15"/>
  <c r="X50" i="15"/>
  <c r="AA50" i="15"/>
  <c r="AD50" i="15"/>
  <c r="AG50" i="15"/>
  <c r="AJ50" i="15"/>
  <c r="AM50" i="15"/>
  <c r="AP50" i="15"/>
  <c r="AS50" i="15"/>
  <c r="AV50" i="15"/>
  <c r="AY50" i="15"/>
  <c r="I51" i="15"/>
  <c r="L51" i="15"/>
  <c r="O51" i="15"/>
  <c r="R51" i="15"/>
  <c r="U51" i="15"/>
  <c r="X51" i="15"/>
  <c r="AA51" i="15"/>
  <c r="AD51" i="15"/>
  <c r="AG51" i="15"/>
  <c r="AJ51" i="15"/>
  <c r="AM51" i="15"/>
  <c r="AP51" i="15"/>
  <c r="AS51" i="15"/>
  <c r="AV51" i="15"/>
  <c r="AY51" i="15"/>
  <c r="I52" i="15"/>
  <c r="L52" i="15"/>
  <c r="O52" i="15"/>
  <c r="R52" i="15"/>
  <c r="U52" i="15"/>
  <c r="X52" i="15"/>
  <c r="AA52" i="15"/>
  <c r="AD52" i="15"/>
  <c r="AG52" i="15"/>
  <c r="AJ52" i="15"/>
  <c r="AM52" i="15"/>
  <c r="AP52" i="15"/>
  <c r="AS52" i="15"/>
  <c r="AV52" i="15"/>
  <c r="AY52" i="15"/>
  <c r="I53" i="15"/>
  <c r="L53" i="15"/>
  <c r="O53" i="15"/>
  <c r="R53" i="15"/>
  <c r="U53" i="15"/>
  <c r="X53" i="15"/>
  <c r="AA53" i="15"/>
  <c r="AD53" i="15"/>
  <c r="AG53" i="15"/>
  <c r="AJ53" i="15"/>
  <c r="AM53" i="15"/>
  <c r="AP53" i="15"/>
  <c r="AS53" i="15"/>
  <c r="AV53" i="15"/>
  <c r="AY53" i="15"/>
  <c r="I54" i="15"/>
  <c r="L54" i="15"/>
  <c r="O54" i="15"/>
  <c r="R54" i="15"/>
  <c r="U54" i="15"/>
  <c r="X54" i="15"/>
  <c r="AA54" i="15"/>
  <c r="AD54" i="15"/>
  <c r="AG54" i="15"/>
  <c r="AJ54" i="15"/>
  <c r="AM54" i="15"/>
  <c r="AP54" i="15"/>
  <c r="AS54" i="15"/>
  <c r="AV54" i="15"/>
  <c r="AY54" i="15"/>
  <c r="I55" i="15"/>
  <c r="L55" i="15"/>
  <c r="O55" i="15"/>
  <c r="R55" i="15"/>
  <c r="U55" i="15"/>
  <c r="X55" i="15"/>
  <c r="AA55" i="15"/>
  <c r="AD55" i="15"/>
  <c r="AG55" i="15"/>
  <c r="AJ55" i="15"/>
  <c r="AM55" i="15"/>
  <c r="AP55" i="15"/>
  <c r="AS55" i="15"/>
  <c r="AV55" i="15"/>
  <c r="AY55" i="15"/>
  <c r="I57" i="15"/>
  <c r="L57" i="15"/>
  <c r="O57" i="15"/>
  <c r="R57" i="15"/>
  <c r="U57" i="15"/>
  <c r="X57" i="15"/>
  <c r="AA57" i="15"/>
  <c r="AD57" i="15"/>
  <c r="AG57" i="15"/>
  <c r="AJ57" i="15"/>
  <c r="AM57" i="15"/>
  <c r="AP57" i="15"/>
  <c r="AS57" i="15"/>
  <c r="AV57" i="15"/>
  <c r="AY57" i="15"/>
  <c r="I58" i="15"/>
  <c r="L58" i="15"/>
  <c r="O58" i="15"/>
  <c r="R58" i="15"/>
  <c r="U58" i="15"/>
  <c r="X58" i="15"/>
  <c r="AA58" i="15"/>
  <c r="AD58" i="15"/>
  <c r="AG58" i="15"/>
  <c r="AJ58" i="15"/>
  <c r="AM58" i="15"/>
  <c r="AP58" i="15"/>
  <c r="AS58" i="15"/>
  <c r="AV58" i="15"/>
  <c r="AY58" i="15"/>
  <c r="I59" i="15"/>
  <c r="L59" i="15"/>
  <c r="O59" i="15"/>
  <c r="R59" i="15"/>
  <c r="U59" i="15"/>
  <c r="X59" i="15"/>
  <c r="AA59" i="15"/>
  <c r="AD59" i="15"/>
  <c r="AG59" i="15"/>
  <c r="AJ59" i="15"/>
  <c r="AM59" i="15"/>
  <c r="AP59" i="15"/>
  <c r="AS59" i="15"/>
  <c r="AV59" i="15"/>
  <c r="AY59" i="15"/>
  <c r="I60" i="15"/>
  <c r="L60" i="15"/>
  <c r="O60" i="15"/>
  <c r="R60" i="15"/>
  <c r="U60" i="15"/>
  <c r="X60" i="15"/>
  <c r="AA60" i="15"/>
  <c r="AD60" i="15"/>
  <c r="AG60" i="15"/>
  <c r="AJ60" i="15"/>
  <c r="AM60" i="15"/>
  <c r="AP60" i="15"/>
  <c r="AS60" i="15"/>
  <c r="AV60" i="15"/>
  <c r="AY60" i="15"/>
  <c r="I61" i="15"/>
  <c r="L61" i="15"/>
  <c r="O61" i="15"/>
  <c r="R61" i="15"/>
  <c r="U61" i="15"/>
  <c r="X61" i="15"/>
  <c r="AA61" i="15"/>
  <c r="AD61" i="15"/>
  <c r="AG61" i="15"/>
  <c r="AJ61" i="15"/>
  <c r="AM61" i="15"/>
  <c r="AP61" i="15"/>
  <c r="AS61" i="15"/>
  <c r="AV61" i="15"/>
  <c r="AY61" i="15"/>
  <c r="I62" i="15"/>
  <c r="L62" i="15"/>
  <c r="O62" i="15"/>
  <c r="R62" i="15"/>
  <c r="U62" i="15"/>
  <c r="X62" i="15"/>
  <c r="AA62" i="15"/>
  <c r="AD62" i="15"/>
  <c r="AG62" i="15"/>
  <c r="AJ62" i="15"/>
  <c r="AM62" i="15"/>
  <c r="AP62" i="15"/>
  <c r="AS62" i="15"/>
  <c r="AV62" i="15"/>
  <c r="AY62" i="15"/>
  <c r="I63" i="15"/>
  <c r="L63" i="15"/>
  <c r="O63" i="15"/>
  <c r="R63" i="15"/>
  <c r="U63" i="15"/>
  <c r="X63" i="15"/>
  <c r="AA63" i="15"/>
  <c r="AD63" i="15"/>
  <c r="AG63" i="15"/>
  <c r="AJ63" i="15"/>
  <c r="AM63" i="15"/>
  <c r="AP63" i="15"/>
  <c r="AS63" i="15"/>
  <c r="AV63" i="15"/>
  <c r="AY63" i="15"/>
  <c r="I64" i="15"/>
  <c r="L64" i="15"/>
  <c r="O64" i="15"/>
  <c r="R64" i="15"/>
  <c r="U64" i="15"/>
  <c r="X64" i="15"/>
  <c r="AA64" i="15"/>
  <c r="AD64" i="15"/>
  <c r="AG64" i="15"/>
  <c r="AJ64" i="15"/>
  <c r="AM64" i="15"/>
  <c r="AP64" i="15"/>
  <c r="AS64" i="15"/>
  <c r="AV64" i="15"/>
  <c r="AY64" i="15"/>
  <c r="I65" i="15"/>
  <c r="L65" i="15"/>
  <c r="O65" i="15"/>
  <c r="R65" i="15"/>
  <c r="U65" i="15"/>
  <c r="X65" i="15"/>
  <c r="AA65" i="15"/>
  <c r="AD65" i="15"/>
  <c r="AG65" i="15"/>
  <c r="AJ65" i="15"/>
  <c r="AM65" i="15"/>
  <c r="AP65" i="15"/>
  <c r="AS65" i="15"/>
  <c r="AV65" i="15"/>
  <c r="AY65" i="15"/>
  <c r="I66" i="15"/>
  <c r="L66" i="15"/>
  <c r="O66" i="15"/>
  <c r="R66" i="15"/>
  <c r="U66" i="15"/>
  <c r="X66" i="15"/>
  <c r="AA66" i="15"/>
  <c r="AD66" i="15"/>
  <c r="AG66" i="15"/>
  <c r="AJ66" i="15"/>
  <c r="AM66" i="15"/>
  <c r="AP66" i="15"/>
  <c r="AS66" i="15"/>
  <c r="AV66" i="15"/>
  <c r="AY66" i="15"/>
  <c r="F66" i="15"/>
  <c r="F65" i="15"/>
  <c r="F64" i="15"/>
  <c r="F63" i="15"/>
  <c r="F62" i="15"/>
  <c r="F61" i="15"/>
  <c r="F60" i="15"/>
  <c r="F59" i="15"/>
  <c r="F58" i="15"/>
  <c r="F57" i="15"/>
  <c r="F47" i="15"/>
  <c r="F48" i="15"/>
  <c r="F49" i="15"/>
  <c r="F50" i="15"/>
  <c r="F51" i="15"/>
  <c r="F52" i="15"/>
  <c r="F53" i="15"/>
  <c r="F54" i="15"/>
  <c r="F55" i="15"/>
  <c r="F46" i="15"/>
  <c r="F24" i="15"/>
  <c r="I19" i="15"/>
  <c r="L19" i="15"/>
  <c r="O19" i="15"/>
  <c r="R19" i="15"/>
  <c r="U19" i="15"/>
  <c r="X19" i="15"/>
  <c r="AA19" i="15"/>
  <c r="AD19" i="15"/>
  <c r="AG19" i="15"/>
  <c r="AJ19" i="15"/>
  <c r="AM19" i="15"/>
  <c r="AP19" i="15"/>
  <c r="AS19" i="15"/>
  <c r="AV19" i="15"/>
  <c r="AY19" i="15"/>
  <c r="I20" i="15"/>
  <c r="L20" i="15"/>
  <c r="O20" i="15"/>
  <c r="R20" i="15"/>
  <c r="U20" i="15"/>
  <c r="X20" i="15"/>
  <c r="AA20" i="15"/>
  <c r="AD20" i="15"/>
  <c r="AG20" i="15"/>
  <c r="AJ20" i="15"/>
  <c r="AM20" i="15"/>
  <c r="AP20" i="15"/>
  <c r="AS20" i="15"/>
  <c r="AV20" i="15"/>
  <c r="AY20" i="15"/>
  <c r="I21" i="15"/>
  <c r="L21" i="15"/>
  <c r="O21" i="15"/>
  <c r="R21" i="15"/>
  <c r="U21" i="15"/>
  <c r="X21" i="15"/>
  <c r="AA21" i="15"/>
  <c r="AD21" i="15"/>
  <c r="AG21" i="15"/>
  <c r="AJ21" i="15"/>
  <c r="AM21" i="15"/>
  <c r="AP21" i="15"/>
  <c r="AS21" i="15"/>
  <c r="AV21" i="15"/>
  <c r="AY21" i="15"/>
  <c r="I22" i="15"/>
  <c r="L22" i="15"/>
  <c r="O22" i="15"/>
  <c r="R22" i="15"/>
  <c r="U22" i="15"/>
  <c r="X22" i="15"/>
  <c r="AA22" i="15"/>
  <c r="AD22" i="15"/>
  <c r="AG22" i="15"/>
  <c r="AJ22" i="15"/>
  <c r="AM22" i="15"/>
  <c r="AP22" i="15"/>
  <c r="AS22" i="15"/>
  <c r="AV22" i="15"/>
  <c r="AY22" i="15"/>
  <c r="F20" i="15"/>
  <c r="F21" i="15"/>
  <c r="F22" i="15"/>
  <c r="F19" i="15"/>
  <c r="AY44" i="15"/>
  <c r="AV44" i="15"/>
  <c r="AS44" i="15"/>
  <c r="AP44" i="15"/>
  <c r="AM44" i="15"/>
  <c r="AJ44" i="15"/>
  <c r="AG44" i="15"/>
  <c r="AD44" i="15"/>
  <c r="AA44" i="15"/>
  <c r="X44" i="15"/>
  <c r="U44" i="15"/>
  <c r="R44" i="15"/>
  <c r="O44" i="15"/>
  <c r="L44" i="15"/>
  <c r="I44" i="15"/>
  <c r="F44" i="15"/>
  <c r="AY43" i="15"/>
  <c r="AV43" i="15"/>
  <c r="AS43" i="15"/>
  <c r="AP43" i="15"/>
  <c r="AM43" i="15"/>
  <c r="AJ43" i="15"/>
  <c r="AG43" i="15"/>
  <c r="AD43" i="15"/>
  <c r="AA43" i="15"/>
  <c r="X43" i="15"/>
  <c r="U43" i="15"/>
  <c r="R43" i="15"/>
  <c r="O43" i="15"/>
  <c r="L43" i="15"/>
  <c r="I43" i="15"/>
  <c r="F43" i="15"/>
  <c r="AY42" i="15"/>
  <c r="AV42" i="15"/>
  <c r="AS42" i="15"/>
  <c r="AP42" i="15"/>
  <c r="AM42" i="15"/>
  <c r="AJ42" i="15"/>
  <c r="AG42" i="15"/>
  <c r="AD42" i="15"/>
  <c r="AA42" i="15"/>
  <c r="X42" i="15"/>
  <c r="U42" i="15"/>
  <c r="R42" i="15"/>
  <c r="O42" i="15"/>
  <c r="L42" i="15"/>
  <c r="I42" i="15"/>
  <c r="F42" i="15"/>
  <c r="AY41" i="15"/>
  <c r="AV41" i="15"/>
  <c r="AS41" i="15"/>
  <c r="AP41" i="15"/>
  <c r="AM41" i="15"/>
  <c r="AJ41" i="15"/>
  <c r="AG41" i="15"/>
  <c r="AD41" i="15"/>
  <c r="AA41" i="15"/>
  <c r="X41" i="15"/>
  <c r="U41" i="15"/>
  <c r="R41" i="15"/>
  <c r="O41" i="15"/>
  <c r="L41" i="15"/>
  <c r="I41" i="15"/>
  <c r="F41" i="15"/>
  <c r="AY40" i="15"/>
  <c r="AV40" i="15"/>
  <c r="AS40" i="15"/>
  <c r="AP40" i="15"/>
  <c r="AM40" i="15"/>
  <c r="AJ40" i="15"/>
  <c r="AG40" i="15"/>
  <c r="AD40" i="15"/>
  <c r="AA40" i="15"/>
  <c r="X40" i="15"/>
  <c r="U40" i="15"/>
  <c r="R40" i="15"/>
  <c r="O40" i="15"/>
  <c r="L40" i="15"/>
  <c r="I40" i="15"/>
  <c r="F40" i="15"/>
  <c r="AY39" i="15"/>
  <c r="AV39" i="15"/>
  <c r="AS39" i="15"/>
  <c r="AP39" i="15"/>
  <c r="AM39" i="15"/>
  <c r="AJ39" i="15"/>
  <c r="AG39" i="15"/>
  <c r="AD39" i="15"/>
  <c r="AA39" i="15"/>
  <c r="X39" i="15"/>
  <c r="U39" i="15"/>
  <c r="R39" i="15"/>
  <c r="O39" i="15"/>
  <c r="L39" i="15"/>
  <c r="I39" i="15"/>
  <c r="F39" i="15"/>
  <c r="AY38" i="15"/>
  <c r="AV38" i="15"/>
  <c r="AS38" i="15"/>
  <c r="AP38" i="15"/>
  <c r="AM38" i="15"/>
  <c r="AJ38" i="15"/>
  <c r="AG38" i="15"/>
  <c r="AD38" i="15"/>
  <c r="AA38" i="15"/>
  <c r="X38" i="15"/>
  <c r="U38" i="15"/>
  <c r="R38" i="15"/>
  <c r="O38" i="15"/>
  <c r="L38" i="15"/>
  <c r="I38" i="15"/>
  <c r="F38" i="15"/>
  <c r="AY37" i="15"/>
  <c r="AV37" i="15"/>
  <c r="AS37" i="15"/>
  <c r="AP37" i="15"/>
  <c r="AM37" i="15"/>
  <c r="AJ37" i="15"/>
  <c r="AG37" i="15"/>
  <c r="AD37" i="15"/>
  <c r="AA37" i="15"/>
  <c r="X37" i="15"/>
  <c r="U37" i="15"/>
  <c r="R37" i="15"/>
  <c r="O37" i="15"/>
  <c r="L37" i="15"/>
  <c r="I37" i="15"/>
  <c r="F37" i="15"/>
  <c r="AY36" i="15"/>
  <c r="AV36" i="15"/>
  <c r="AS36" i="15"/>
  <c r="AP36" i="15"/>
  <c r="AM36" i="15"/>
  <c r="AJ36" i="15"/>
  <c r="AG36" i="15"/>
  <c r="AD36" i="15"/>
  <c r="AA36" i="15"/>
  <c r="X36" i="15"/>
  <c r="U36" i="15"/>
  <c r="R36" i="15"/>
  <c r="O36" i="15"/>
  <c r="L36" i="15"/>
  <c r="I36" i="15"/>
  <c r="F36" i="15"/>
  <c r="AY35" i="15"/>
  <c r="AV35" i="15"/>
  <c r="AS35" i="15"/>
  <c r="AP35" i="15"/>
  <c r="AM35" i="15"/>
  <c r="AJ35" i="15"/>
  <c r="AG35" i="15"/>
  <c r="AD35" i="15"/>
  <c r="AA35" i="15"/>
  <c r="X35" i="15"/>
  <c r="U35" i="15"/>
  <c r="R35" i="15"/>
  <c r="O35" i="15"/>
  <c r="L35" i="15"/>
  <c r="I35" i="15"/>
  <c r="F35" i="15"/>
  <c r="AY33" i="15"/>
  <c r="AV33" i="15"/>
  <c r="AS33" i="15"/>
  <c r="AP33" i="15"/>
  <c r="AM33" i="15"/>
  <c r="AJ33" i="15"/>
  <c r="AG33" i="15"/>
  <c r="AD33" i="15"/>
  <c r="AA33" i="15"/>
  <c r="X33" i="15"/>
  <c r="U33" i="15"/>
  <c r="R33" i="15"/>
  <c r="O33" i="15"/>
  <c r="L33" i="15"/>
  <c r="I33" i="15"/>
  <c r="F33" i="15"/>
  <c r="AY32" i="15"/>
  <c r="AV32" i="15"/>
  <c r="AS32" i="15"/>
  <c r="AP32" i="15"/>
  <c r="AM32" i="15"/>
  <c r="AJ32" i="15"/>
  <c r="AG32" i="15"/>
  <c r="AD32" i="15"/>
  <c r="AA32" i="15"/>
  <c r="X32" i="15"/>
  <c r="U32" i="15"/>
  <c r="R32" i="15"/>
  <c r="O32" i="15"/>
  <c r="L32" i="15"/>
  <c r="I32" i="15"/>
  <c r="F32" i="15"/>
  <c r="AY31" i="15"/>
  <c r="AV31" i="15"/>
  <c r="AS31" i="15"/>
  <c r="AP31" i="15"/>
  <c r="AM31" i="15"/>
  <c r="AJ31" i="15"/>
  <c r="AG31" i="15"/>
  <c r="AD31" i="15"/>
  <c r="AA31" i="15"/>
  <c r="X31" i="15"/>
  <c r="U31" i="15"/>
  <c r="R31" i="15"/>
  <c r="O31" i="15"/>
  <c r="L31" i="15"/>
  <c r="I31" i="15"/>
  <c r="F31" i="15"/>
  <c r="AY30" i="15"/>
  <c r="AV30" i="15"/>
  <c r="AS30" i="15"/>
  <c r="AP30" i="15"/>
  <c r="AM30" i="15"/>
  <c r="AJ30" i="15"/>
  <c r="AG30" i="15"/>
  <c r="AD30" i="15"/>
  <c r="AA30" i="15"/>
  <c r="X30" i="15"/>
  <c r="U30" i="15"/>
  <c r="R30" i="15"/>
  <c r="O30" i="15"/>
  <c r="L30" i="15"/>
  <c r="I30" i="15"/>
  <c r="F30" i="15"/>
  <c r="AY29" i="15"/>
  <c r="AV29" i="15"/>
  <c r="AS29" i="15"/>
  <c r="AP29" i="15"/>
  <c r="AM29" i="15"/>
  <c r="AJ29" i="15"/>
  <c r="AG29" i="15"/>
  <c r="AD29" i="15"/>
  <c r="AA29" i="15"/>
  <c r="X29" i="15"/>
  <c r="U29" i="15"/>
  <c r="R29" i="15"/>
  <c r="O29" i="15"/>
  <c r="L29" i="15"/>
  <c r="I29" i="15"/>
  <c r="F29" i="15"/>
  <c r="AY28" i="15"/>
  <c r="AV28" i="15"/>
  <c r="AS28" i="15"/>
  <c r="AP28" i="15"/>
  <c r="AM28" i="15"/>
  <c r="AJ28" i="15"/>
  <c r="AG28" i="15"/>
  <c r="AD28" i="15"/>
  <c r="AA28" i="15"/>
  <c r="X28" i="15"/>
  <c r="U28" i="15"/>
  <c r="R28" i="15"/>
  <c r="O28" i="15"/>
  <c r="L28" i="15"/>
  <c r="I28" i="15"/>
  <c r="F28" i="15"/>
  <c r="AY27" i="15"/>
  <c r="AV27" i="15"/>
  <c r="AS27" i="15"/>
  <c r="AP27" i="15"/>
  <c r="AM27" i="15"/>
  <c r="AJ27" i="15"/>
  <c r="AG27" i="15"/>
  <c r="AD27" i="15"/>
  <c r="AA27" i="15"/>
  <c r="X27" i="15"/>
  <c r="U27" i="15"/>
  <c r="R27" i="15"/>
  <c r="O27" i="15"/>
  <c r="L27" i="15"/>
  <c r="I27" i="15"/>
  <c r="F27" i="15"/>
  <c r="AY26" i="15"/>
  <c r="AV26" i="15"/>
  <c r="AS26" i="15"/>
  <c r="AP26" i="15"/>
  <c r="AM26" i="15"/>
  <c r="AJ26" i="15"/>
  <c r="AG26" i="15"/>
  <c r="AD26" i="15"/>
  <c r="AA26" i="15"/>
  <c r="X26" i="15"/>
  <c r="U26" i="15"/>
  <c r="R26" i="15"/>
  <c r="O26" i="15"/>
  <c r="L26" i="15"/>
  <c r="I26" i="15"/>
  <c r="F26" i="15"/>
  <c r="AY25" i="15"/>
  <c r="AV25" i="15"/>
  <c r="AS25" i="15"/>
  <c r="AP25" i="15"/>
  <c r="AM25" i="15"/>
  <c r="AJ25" i="15"/>
  <c r="AG25" i="15"/>
  <c r="AD25" i="15"/>
  <c r="AA25" i="15"/>
  <c r="X25" i="15"/>
  <c r="U25" i="15"/>
  <c r="R25" i="15"/>
  <c r="O25" i="15"/>
  <c r="L25" i="15"/>
  <c r="I25" i="15"/>
  <c r="F25" i="15"/>
  <c r="AY24" i="15"/>
  <c r="AV24" i="15"/>
  <c r="AS24" i="15"/>
  <c r="AP24" i="15"/>
  <c r="AM24" i="15"/>
  <c r="AJ24" i="15"/>
  <c r="AG24" i="15"/>
  <c r="AD24" i="15"/>
  <c r="AA24" i="15"/>
  <c r="X24" i="15"/>
  <c r="U24" i="15"/>
  <c r="R24" i="15"/>
  <c r="O24" i="15"/>
  <c r="L24" i="15"/>
  <c r="I24" i="15"/>
</calcChain>
</file>

<file path=xl/comments1.xml><?xml version="1.0" encoding="utf-8"?>
<comments xmlns="http://schemas.openxmlformats.org/spreadsheetml/2006/main">
  <authors>
    <author>JC</author>
  </authors>
  <commentList>
    <comment ref="C2" authorId="0" shapeId="0">
      <text>
        <r>
          <rPr>
            <b/>
            <sz val="9"/>
            <color indexed="81"/>
            <rFont val="Tahoma"/>
            <charset val="1"/>
          </rPr>
          <t>JC:</t>
        </r>
        <r>
          <rPr>
            <sz val="9"/>
            <color indexed="81"/>
            <rFont val="Tahoma"/>
            <charset val="1"/>
          </rPr>
          <t xml:space="preserve">
Primed = P
Not primed = NP</t>
        </r>
      </text>
    </comment>
    <comment ref="C3" authorId="0" shapeId="0">
      <text>
        <r>
          <rPr>
            <b/>
            <sz val="9"/>
            <color indexed="81"/>
            <rFont val="Tahoma"/>
            <charset val="1"/>
          </rPr>
          <t>JC:</t>
        </r>
        <r>
          <rPr>
            <sz val="9"/>
            <color indexed="81"/>
            <rFont val="Tahoma"/>
            <charset val="1"/>
          </rPr>
          <t xml:space="preserve">
Control = 0 mM D4
D4 = 1 mM D4
</t>
        </r>
      </text>
    </comment>
    <comment ref="C6" authorId="0" shapeId="0">
      <text>
        <r>
          <rPr>
            <b/>
            <sz val="9"/>
            <color indexed="81"/>
            <rFont val="Tahoma"/>
            <charset val="1"/>
          </rPr>
          <t>JC:</t>
        </r>
        <r>
          <rPr>
            <sz val="9"/>
            <color indexed="81"/>
            <rFont val="Tahoma"/>
            <charset val="1"/>
          </rPr>
          <t xml:space="preserve">
Days after sowing
</t>
        </r>
      </text>
    </comment>
    <comment ref="B20" authorId="0" shapeId="0">
      <text>
        <r>
          <rPr>
            <b/>
            <sz val="9"/>
            <color indexed="81"/>
            <rFont val="Tahoma"/>
            <charset val="1"/>
          </rPr>
          <t>JC:</t>
        </r>
        <r>
          <rPr>
            <sz val="9"/>
            <color indexed="81"/>
            <rFont val="Tahoma"/>
            <charset val="1"/>
          </rPr>
          <t xml:space="preserve">
Primed = P
Not primed = NP</t>
        </r>
      </text>
    </comment>
    <comment ref="B21" authorId="0" shapeId="0">
      <text>
        <r>
          <rPr>
            <b/>
            <sz val="9"/>
            <color indexed="81"/>
            <rFont val="Tahoma"/>
            <charset val="1"/>
          </rPr>
          <t>JC:</t>
        </r>
        <r>
          <rPr>
            <sz val="9"/>
            <color indexed="81"/>
            <rFont val="Tahoma"/>
            <charset val="1"/>
          </rPr>
          <t xml:space="preserve">
Control = 0 mM D4
D4 = 1 mM D4
</t>
        </r>
      </text>
    </comment>
  </commentList>
</comments>
</file>

<file path=xl/sharedStrings.xml><?xml version="1.0" encoding="utf-8"?>
<sst xmlns="http://schemas.openxmlformats.org/spreadsheetml/2006/main" count="128" uniqueCount="31">
  <si>
    <t>D4</t>
  </si>
  <si>
    <t>con</t>
  </si>
  <si>
    <t>P</t>
  </si>
  <si>
    <t>NP</t>
  </si>
  <si>
    <t>SE</t>
  </si>
  <si>
    <t>Mean</t>
  </si>
  <si>
    <t>1pd425</t>
  </si>
  <si>
    <t>1pd430</t>
  </si>
  <si>
    <t>1pcon25</t>
  </si>
  <si>
    <t>1pcon30</t>
  </si>
  <si>
    <t>1npd425</t>
  </si>
  <si>
    <t>1npd430</t>
  </si>
  <si>
    <t>1npcon25</t>
  </si>
  <si>
    <t>1npcon30</t>
  </si>
  <si>
    <t>2pd425</t>
  </si>
  <si>
    <t>2pd430</t>
  </si>
  <si>
    <t>2pcon25</t>
  </si>
  <si>
    <t>2pcon30</t>
  </si>
  <si>
    <t>2npd425</t>
  </si>
  <si>
    <t>2npd430</t>
  </si>
  <si>
    <t>2npcon25</t>
  </si>
  <si>
    <t>2npcon30</t>
  </si>
  <si>
    <t>Variety</t>
  </si>
  <si>
    <t>Primed</t>
  </si>
  <si>
    <t xml:space="preserve">Temp (°C)      </t>
  </si>
  <si>
    <t>Rep</t>
  </si>
  <si>
    <t>DAS</t>
  </si>
  <si>
    <t>Cumulative Germination</t>
  </si>
  <si>
    <t>Treatment ID</t>
  </si>
  <si>
    <t>Mean (%)</t>
  </si>
  <si>
    <t xml:space="preserve">SE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</si>
</sst>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Y66"/>
  <sheetViews>
    <sheetView tabSelected="1" zoomScale="85" zoomScaleNormal="85" workbookViewId="0">
      <selection activeCell="B59" sqref="B59"/>
    </sheetView>
  </sheetViews>
  <sheetFormatPr defaultRowHeight="15" x14ac:dyDescent="0.25"/>
  <cols>
    <col min="1" max="1" width="23.140625" bestFit="1" customWidth="1"/>
    <col min="2" max="2" width="10.28515625" bestFit="1" customWidth="1"/>
    <col min="3" max="3" width="12.28515625" bestFit="1" customWidth="1"/>
    <col min="4" max="5" width="3.28515625" bestFit="1" customWidth="1"/>
    <col min="6" max="6" width="7.28515625" bestFit="1" customWidth="1"/>
    <col min="7" max="8" width="3.28515625" bestFit="1" customWidth="1"/>
    <col min="9" max="9" width="7.28515625" bestFit="1" customWidth="1"/>
    <col min="10" max="11" width="4.140625" bestFit="1" customWidth="1"/>
    <col min="12" max="12" width="8.28515625" bestFit="1" customWidth="1"/>
    <col min="13" max="14" width="4.140625" bestFit="1" customWidth="1"/>
    <col min="15" max="15" width="8.28515625" bestFit="1" customWidth="1"/>
    <col min="16" max="17" width="3.5703125" bestFit="1" customWidth="1"/>
    <col min="18" max="18" width="8.42578125" bestFit="1" customWidth="1"/>
    <col min="19" max="20" width="3.5703125" bestFit="1" customWidth="1"/>
    <col min="21" max="21" width="8.42578125" bestFit="1" customWidth="1"/>
    <col min="22" max="23" width="4.140625" bestFit="1" customWidth="1"/>
    <col min="24" max="24" width="9.42578125" bestFit="1" customWidth="1"/>
    <col min="25" max="26" width="4.140625" bestFit="1" customWidth="1"/>
    <col min="27" max="27" width="9.42578125" bestFit="1" customWidth="1"/>
    <col min="28" max="29" width="3.28515625" bestFit="1" customWidth="1"/>
    <col min="30" max="30" width="7.28515625" bestFit="1" customWidth="1"/>
    <col min="31" max="32" width="3.28515625" bestFit="1" customWidth="1"/>
    <col min="33" max="33" width="7.28515625" bestFit="1" customWidth="1"/>
    <col min="34" max="35" width="4.140625" bestFit="1" customWidth="1"/>
    <col min="36" max="36" width="8.28515625" bestFit="1" customWidth="1"/>
    <col min="37" max="38" width="4.140625" bestFit="1" customWidth="1"/>
    <col min="39" max="39" width="8.28515625" bestFit="1" customWidth="1"/>
    <col min="40" max="41" width="3.5703125" bestFit="1" customWidth="1"/>
    <col min="42" max="42" width="8.42578125" bestFit="1" customWidth="1"/>
    <col min="43" max="44" width="3.5703125" bestFit="1" customWidth="1"/>
    <col min="45" max="45" width="8.42578125" bestFit="1" customWidth="1"/>
    <col min="46" max="47" width="4.140625" bestFit="1" customWidth="1"/>
    <col min="48" max="48" width="9.42578125" bestFit="1" customWidth="1"/>
    <col min="49" max="50" width="4.140625" bestFit="1" customWidth="1"/>
    <col min="51" max="51" width="9.42578125" bestFit="1" customWidth="1"/>
  </cols>
  <sheetData>
    <row r="1" spans="1:51" x14ac:dyDescent="0.25">
      <c r="A1" t="s">
        <v>27</v>
      </c>
      <c r="C1" t="s">
        <v>22</v>
      </c>
      <c r="D1">
        <v>1</v>
      </c>
      <c r="E1">
        <v>1</v>
      </c>
      <c r="F1">
        <v>1</v>
      </c>
      <c r="G1">
        <v>1</v>
      </c>
      <c r="H1">
        <v>1</v>
      </c>
      <c r="I1">
        <v>1</v>
      </c>
      <c r="J1">
        <v>1</v>
      </c>
      <c r="K1">
        <v>1</v>
      </c>
      <c r="L1">
        <v>1</v>
      </c>
      <c r="M1">
        <v>1</v>
      </c>
      <c r="N1">
        <v>1</v>
      </c>
      <c r="O1">
        <v>1</v>
      </c>
      <c r="P1">
        <v>1</v>
      </c>
      <c r="Q1">
        <v>1</v>
      </c>
      <c r="R1">
        <v>1</v>
      </c>
      <c r="S1">
        <v>1</v>
      </c>
      <c r="T1">
        <v>1</v>
      </c>
      <c r="U1">
        <v>1</v>
      </c>
      <c r="V1">
        <v>1</v>
      </c>
      <c r="W1">
        <v>1</v>
      </c>
      <c r="X1">
        <v>1</v>
      </c>
      <c r="Y1">
        <v>1</v>
      </c>
      <c r="Z1">
        <v>1</v>
      </c>
      <c r="AA1">
        <v>1</v>
      </c>
      <c r="AB1">
        <v>2</v>
      </c>
      <c r="AC1">
        <v>2</v>
      </c>
      <c r="AD1">
        <v>2</v>
      </c>
      <c r="AE1">
        <v>2</v>
      </c>
      <c r="AF1">
        <v>2</v>
      </c>
      <c r="AG1">
        <v>2</v>
      </c>
      <c r="AH1">
        <v>2</v>
      </c>
      <c r="AI1">
        <v>2</v>
      </c>
      <c r="AJ1">
        <v>2</v>
      </c>
      <c r="AK1">
        <v>2</v>
      </c>
      <c r="AL1">
        <v>2</v>
      </c>
      <c r="AM1">
        <v>2</v>
      </c>
      <c r="AN1">
        <v>2</v>
      </c>
      <c r="AO1">
        <v>2</v>
      </c>
      <c r="AP1">
        <v>2</v>
      </c>
      <c r="AQ1">
        <v>2</v>
      </c>
      <c r="AR1">
        <v>2</v>
      </c>
      <c r="AS1">
        <v>2</v>
      </c>
      <c r="AT1">
        <v>2</v>
      </c>
      <c r="AU1">
        <v>2</v>
      </c>
      <c r="AV1">
        <v>2</v>
      </c>
      <c r="AW1">
        <v>2</v>
      </c>
      <c r="AX1">
        <v>2</v>
      </c>
      <c r="AY1">
        <v>2</v>
      </c>
    </row>
    <row r="2" spans="1:51" x14ac:dyDescent="0.25">
      <c r="A2" s="3"/>
      <c r="C2" t="s">
        <v>23</v>
      </c>
      <c r="D2" t="s">
        <v>2</v>
      </c>
      <c r="E2" t="s">
        <v>2</v>
      </c>
      <c r="F2" t="s">
        <v>2</v>
      </c>
      <c r="G2" t="s">
        <v>2</v>
      </c>
      <c r="H2" t="s">
        <v>2</v>
      </c>
      <c r="I2" t="s">
        <v>2</v>
      </c>
      <c r="J2" t="s">
        <v>2</v>
      </c>
      <c r="K2" t="s">
        <v>2</v>
      </c>
      <c r="L2" t="s">
        <v>2</v>
      </c>
      <c r="M2" t="s">
        <v>2</v>
      </c>
      <c r="N2" t="s">
        <v>2</v>
      </c>
      <c r="O2" t="s">
        <v>2</v>
      </c>
      <c r="P2" t="s">
        <v>3</v>
      </c>
      <c r="Q2" t="s">
        <v>3</v>
      </c>
      <c r="R2" t="s">
        <v>3</v>
      </c>
      <c r="S2" t="s">
        <v>3</v>
      </c>
      <c r="T2" t="s">
        <v>3</v>
      </c>
      <c r="U2" t="s">
        <v>3</v>
      </c>
      <c r="V2" t="s">
        <v>3</v>
      </c>
      <c r="W2" t="s">
        <v>3</v>
      </c>
      <c r="X2" t="s">
        <v>3</v>
      </c>
      <c r="Y2" t="s">
        <v>3</v>
      </c>
      <c r="Z2" t="s">
        <v>3</v>
      </c>
      <c r="AA2" t="s">
        <v>3</v>
      </c>
      <c r="AB2" t="s">
        <v>2</v>
      </c>
      <c r="AC2" t="s">
        <v>2</v>
      </c>
      <c r="AD2" t="s">
        <v>2</v>
      </c>
      <c r="AE2" t="s">
        <v>2</v>
      </c>
      <c r="AF2" t="s">
        <v>2</v>
      </c>
      <c r="AG2" t="s">
        <v>2</v>
      </c>
      <c r="AH2" t="s">
        <v>2</v>
      </c>
      <c r="AI2" t="s">
        <v>2</v>
      </c>
      <c r="AJ2" t="s">
        <v>2</v>
      </c>
      <c r="AK2" t="s">
        <v>2</v>
      </c>
      <c r="AL2" t="s">
        <v>2</v>
      </c>
      <c r="AM2" t="s">
        <v>2</v>
      </c>
      <c r="AN2" t="s">
        <v>3</v>
      </c>
      <c r="AO2" t="s">
        <v>3</v>
      </c>
      <c r="AP2" t="s">
        <v>3</v>
      </c>
      <c r="AQ2" t="s">
        <v>3</v>
      </c>
      <c r="AR2" t="s">
        <v>3</v>
      </c>
      <c r="AS2" t="s">
        <v>3</v>
      </c>
      <c r="AT2" t="s">
        <v>3</v>
      </c>
      <c r="AU2" t="s">
        <v>3</v>
      </c>
      <c r="AV2" t="s">
        <v>3</v>
      </c>
      <c r="AW2" t="s">
        <v>3</v>
      </c>
      <c r="AX2" t="s">
        <v>3</v>
      </c>
      <c r="AY2" t="s">
        <v>3</v>
      </c>
    </row>
    <row r="3" spans="1:51" x14ac:dyDescent="0.25">
      <c r="A3" s="3"/>
      <c r="C3" t="s">
        <v>0</v>
      </c>
      <c r="D3" t="s">
        <v>0</v>
      </c>
      <c r="E3" t="s">
        <v>0</v>
      </c>
      <c r="F3" t="s">
        <v>0</v>
      </c>
      <c r="G3" t="s">
        <v>0</v>
      </c>
      <c r="H3" t="s">
        <v>0</v>
      </c>
      <c r="I3" t="s">
        <v>0</v>
      </c>
      <c r="J3" t="s">
        <v>1</v>
      </c>
      <c r="K3" t="s">
        <v>1</v>
      </c>
      <c r="L3" t="s">
        <v>1</v>
      </c>
      <c r="M3" t="s">
        <v>1</v>
      </c>
      <c r="N3" t="s">
        <v>1</v>
      </c>
      <c r="O3" t="s">
        <v>1</v>
      </c>
      <c r="P3" t="s">
        <v>0</v>
      </c>
      <c r="Q3" t="s">
        <v>0</v>
      </c>
      <c r="R3" t="s">
        <v>0</v>
      </c>
      <c r="S3" t="s">
        <v>0</v>
      </c>
      <c r="T3" t="s">
        <v>0</v>
      </c>
      <c r="U3" t="s">
        <v>0</v>
      </c>
      <c r="V3" t="s">
        <v>1</v>
      </c>
      <c r="W3" t="s">
        <v>1</v>
      </c>
      <c r="X3" t="s">
        <v>1</v>
      </c>
      <c r="Y3" t="s">
        <v>1</v>
      </c>
      <c r="Z3" t="s">
        <v>1</v>
      </c>
      <c r="AA3" t="s">
        <v>1</v>
      </c>
      <c r="AB3" t="s">
        <v>0</v>
      </c>
      <c r="AC3" t="s">
        <v>0</v>
      </c>
      <c r="AD3" t="s">
        <v>0</v>
      </c>
      <c r="AE3" t="s">
        <v>0</v>
      </c>
      <c r="AF3" t="s">
        <v>0</v>
      </c>
      <c r="AG3" t="s">
        <v>0</v>
      </c>
      <c r="AH3" t="s">
        <v>1</v>
      </c>
      <c r="AI3" t="s">
        <v>1</v>
      </c>
      <c r="AJ3" t="s">
        <v>1</v>
      </c>
      <c r="AK3" t="s">
        <v>1</v>
      </c>
      <c r="AL3" t="s">
        <v>1</v>
      </c>
      <c r="AM3" t="s">
        <v>1</v>
      </c>
      <c r="AN3" t="s">
        <v>0</v>
      </c>
      <c r="AO3" t="s">
        <v>0</v>
      </c>
      <c r="AP3" t="s">
        <v>0</v>
      </c>
      <c r="AQ3" t="s">
        <v>0</v>
      </c>
      <c r="AR3" t="s">
        <v>0</v>
      </c>
      <c r="AS3" t="s">
        <v>0</v>
      </c>
      <c r="AT3" t="s">
        <v>1</v>
      </c>
      <c r="AU3" t="s">
        <v>1</v>
      </c>
      <c r="AV3" t="s">
        <v>1</v>
      </c>
      <c r="AW3" t="s">
        <v>1</v>
      </c>
      <c r="AX3" t="s">
        <v>1</v>
      </c>
      <c r="AY3" t="s">
        <v>1</v>
      </c>
    </row>
    <row r="4" spans="1:51" x14ac:dyDescent="0.25">
      <c r="A4" s="3"/>
      <c r="C4" t="s">
        <v>24</v>
      </c>
      <c r="D4">
        <v>25</v>
      </c>
      <c r="E4">
        <v>25</v>
      </c>
      <c r="F4">
        <v>25</v>
      </c>
      <c r="G4">
        <v>30</v>
      </c>
      <c r="H4">
        <v>30</v>
      </c>
      <c r="I4">
        <v>30</v>
      </c>
      <c r="J4">
        <v>25</v>
      </c>
      <c r="K4">
        <v>25</v>
      </c>
      <c r="L4">
        <v>25</v>
      </c>
      <c r="M4">
        <v>30</v>
      </c>
      <c r="N4">
        <v>30</v>
      </c>
      <c r="O4">
        <v>30</v>
      </c>
      <c r="P4">
        <v>25</v>
      </c>
      <c r="Q4">
        <v>25</v>
      </c>
      <c r="R4">
        <v>25</v>
      </c>
      <c r="S4">
        <v>30</v>
      </c>
      <c r="T4">
        <v>30</v>
      </c>
      <c r="U4">
        <v>30</v>
      </c>
      <c r="V4">
        <v>25</v>
      </c>
      <c r="W4">
        <v>25</v>
      </c>
      <c r="X4">
        <v>25</v>
      </c>
      <c r="Y4">
        <v>30</v>
      </c>
      <c r="Z4">
        <v>30</v>
      </c>
      <c r="AA4">
        <v>30</v>
      </c>
      <c r="AB4">
        <v>25</v>
      </c>
      <c r="AC4">
        <v>25</v>
      </c>
      <c r="AD4">
        <v>25</v>
      </c>
      <c r="AE4">
        <v>30</v>
      </c>
      <c r="AF4">
        <v>30</v>
      </c>
      <c r="AG4">
        <v>30</v>
      </c>
      <c r="AH4">
        <v>25</v>
      </c>
      <c r="AI4">
        <v>25</v>
      </c>
      <c r="AJ4">
        <v>25</v>
      </c>
      <c r="AK4">
        <v>30</v>
      </c>
      <c r="AL4">
        <v>30</v>
      </c>
      <c r="AM4">
        <v>30</v>
      </c>
      <c r="AN4">
        <v>25</v>
      </c>
      <c r="AO4">
        <v>25</v>
      </c>
      <c r="AP4">
        <v>25</v>
      </c>
      <c r="AQ4">
        <v>30</v>
      </c>
      <c r="AR4">
        <v>30</v>
      </c>
      <c r="AS4">
        <v>30</v>
      </c>
      <c r="AT4">
        <v>25</v>
      </c>
      <c r="AU4">
        <v>25</v>
      </c>
      <c r="AV4">
        <v>25</v>
      </c>
      <c r="AW4">
        <v>30</v>
      </c>
      <c r="AX4">
        <v>30</v>
      </c>
      <c r="AY4">
        <v>30</v>
      </c>
    </row>
    <row r="5" spans="1:51" x14ac:dyDescent="0.25">
      <c r="A5" s="3"/>
      <c r="C5" t="s">
        <v>25</v>
      </c>
      <c r="D5">
        <v>1</v>
      </c>
      <c r="E5">
        <v>2</v>
      </c>
      <c r="F5">
        <v>3</v>
      </c>
      <c r="G5">
        <v>1</v>
      </c>
      <c r="H5">
        <v>2</v>
      </c>
      <c r="I5">
        <v>3</v>
      </c>
      <c r="J5">
        <v>1</v>
      </c>
      <c r="K5">
        <v>2</v>
      </c>
      <c r="L5">
        <v>3</v>
      </c>
      <c r="M5">
        <v>1</v>
      </c>
      <c r="N5">
        <v>2</v>
      </c>
      <c r="O5">
        <v>3</v>
      </c>
      <c r="P5">
        <v>1</v>
      </c>
      <c r="Q5">
        <v>2</v>
      </c>
      <c r="R5">
        <v>3</v>
      </c>
      <c r="S5">
        <v>1</v>
      </c>
      <c r="T5">
        <v>2</v>
      </c>
      <c r="U5">
        <v>3</v>
      </c>
      <c r="V5">
        <v>1</v>
      </c>
      <c r="W5">
        <v>2</v>
      </c>
      <c r="X5">
        <v>3</v>
      </c>
      <c r="Y5">
        <v>1</v>
      </c>
      <c r="Z5">
        <v>2</v>
      </c>
      <c r="AA5">
        <v>3</v>
      </c>
      <c r="AB5">
        <v>1</v>
      </c>
      <c r="AC5">
        <v>2</v>
      </c>
      <c r="AD5">
        <v>3</v>
      </c>
      <c r="AE5">
        <v>1</v>
      </c>
      <c r="AF5">
        <v>2</v>
      </c>
      <c r="AG5">
        <v>3</v>
      </c>
      <c r="AH5">
        <v>1</v>
      </c>
      <c r="AI5">
        <v>2</v>
      </c>
      <c r="AJ5">
        <v>3</v>
      </c>
      <c r="AK5">
        <v>1</v>
      </c>
      <c r="AL5">
        <v>2</v>
      </c>
      <c r="AM5">
        <v>3</v>
      </c>
      <c r="AN5">
        <v>1</v>
      </c>
      <c r="AO5">
        <v>2</v>
      </c>
      <c r="AP5">
        <v>3</v>
      </c>
      <c r="AQ5">
        <v>1</v>
      </c>
      <c r="AR5">
        <v>2</v>
      </c>
      <c r="AS5">
        <v>3</v>
      </c>
      <c r="AT5">
        <v>1</v>
      </c>
      <c r="AU5">
        <v>2</v>
      </c>
      <c r="AV5">
        <v>3</v>
      </c>
      <c r="AW5">
        <v>1</v>
      </c>
      <c r="AX5">
        <v>2</v>
      </c>
      <c r="AY5">
        <v>3</v>
      </c>
    </row>
    <row r="6" spans="1:51" x14ac:dyDescent="0.25">
      <c r="A6" s="3"/>
      <c r="C6" t="s">
        <v>26</v>
      </c>
    </row>
    <row r="7" spans="1:51" x14ac:dyDescent="0.25">
      <c r="A7" s="3"/>
      <c r="B7" s="3"/>
      <c r="C7">
        <v>1</v>
      </c>
      <c r="D7">
        <v>1</v>
      </c>
      <c r="E7">
        <v>1</v>
      </c>
      <c r="F7">
        <v>0</v>
      </c>
      <c r="G7">
        <v>0</v>
      </c>
      <c r="H7">
        <v>0</v>
      </c>
      <c r="I7">
        <v>0</v>
      </c>
      <c r="J7">
        <v>0</v>
      </c>
      <c r="K7">
        <v>1</v>
      </c>
      <c r="L7">
        <v>0</v>
      </c>
      <c r="M7">
        <v>1</v>
      </c>
      <c r="N7">
        <v>1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25</v>
      </c>
      <c r="AC7">
        <v>25</v>
      </c>
      <c r="AD7">
        <v>25</v>
      </c>
      <c r="AE7">
        <v>25</v>
      </c>
      <c r="AF7">
        <v>25</v>
      </c>
      <c r="AG7">
        <v>24</v>
      </c>
      <c r="AH7">
        <v>23</v>
      </c>
      <c r="AI7">
        <v>25</v>
      </c>
      <c r="AJ7">
        <v>23</v>
      </c>
      <c r="AK7">
        <v>25</v>
      </c>
      <c r="AL7">
        <v>25</v>
      </c>
      <c r="AM7">
        <v>25</v>
      </c>
      <c r="AN7">
        <v>0</v>
      </c>
      <c r="AO7">
        <v>0</v>
      </c>
      <c r="AP7">
        <v>0</v>
      </c>
      <c r="AQ7">
        <v>1</v>
      </c>
      <c r="AR7">
        <v>0</v>
      </c>
      <c r="AS7">
        <v>1</v>
      </c>
      <c r="AT7">
        <v>1</v>
      </c>
      <c r="AU7">
        <v>0</v>
      </c>
      <c r="AV7">
        <v>0</v>
      </c>
      <c r="AW7">
        <v>0</v>
      </c>
      <c r="AX7">
        <v>0</v>
      </c>
      <c r="AY7">
        <v>0</v>
      </c>
    </row>
    <row r="8" spans="1:51" x14ac:dyDescent="0.25">
      <c r="A8" s="3"/>
      <c r="B8" s="3"/>
      <c r="C8">
        <v>2</v>
      </c>
      <c r="D8">
        <v>23</v>
      </c>
      <c r="E8">
        <v>24</v>
      </c>
      <c r="F8">
        <v>24</v>
      </c>
      <c r="G8">
        <v>6</v>
      </c>
      <c r="H8">
        <v>0</v>
      </c>
      <c r="I8">
        <v>0</v>
      </c>
      <c r="J8">
        <v>24</v>
      </c>
      <c r="K8">
        <v>24</v>
      </c>
      <c r="L8">
        <v>24</v>
      </c>
      <c r="M8">
        <v>14</v>
      </c>
      <c r="N8">
        <v>8</v>
      </c>
      <c r="O8">
        <v>14</v>
      </c>
      <c r="P8">
        <v>2</v>
      </c>
      <c r="Q8">
        <v>1</v>
      </c>
      <c r="R8">
        <v>5</v>
      </c>
      <c r="S8">
        <v>0</v>
      </c>
      <c r="T8">
        <v>0</v>
      </c>
      <c r="U8">
        <v>1</v>
      </c>
      <c r="V8">
        <v>3</v>
      </c>
      <c r="W8">
        <v>2</v>
      </c>
      <c r="X8">
        <v>3</v>
      </c>
      <c r="Y8">
        <v>0</v>
      </c>
      <c r="Z8">
        <v>0</v>
      </c>
      <c r="AA8">
        <v>0</v>
      </c>
      <c r="AB8">
        <v>25</v>
      </c>
      <c r="AC8">
        <v>25</v>
      </c>
      <c r="AD8">
        <v>25</v>
      </c>
      <c r="AE8">
        <v>25</v>
      </c>
      <c r="AF8">
        <v>25</v>
      </c>
      <c r="AG8">
        <v>25</v>
      </c>
      <c r="AH8">
        <v>24</v>
      </c>
      <c r="AI8">
        <v>25</v>
      </c>
      <c r="AJ8">
        <v>25</v>
      </c>
      <c r="AK8">
        <v>25</v>
      </c>
      <c r="AL8">
        <v>25</v>
      </c>
      <c r="AM8">
        <v>25</v>
      </c>
      <c r="AN8">
        <v>20</v>
      </c>
      <c r="AO8">
        <v>23</v>
      </c>
      <c r="AP8">
        <v>19</v>
      </c>
      <c r="AQ8">
        <v>8</v>
      </c>
      <c r="AR8">
        <v>4</v>
      </c>
      <c r="AS8">
        <v>5</v>
      </c>
      <c r="AT8">
        <v>8</v>
      </c>
      <c r="AU8">
        <v>1</v>
      </c>
      <c r="AV8">
        <v>11</v>
      </c>
      <c r="AW8">
        <v>0</v>
      </c>
      <c r="AX8">
        <v>0</v>
      </c>
      <c r="AY8">
        <v>0</v>
      </c>
    </row>
    <row r="9" spans="1:51" x14ac:dyDescent="0.25">
      <c r="A9" s="3"/>
      <c r="B9" s="3"/>
      <c r="C9">
        <v>3</v>
      </c>
      <c r="D9">
        <v>25</v>
      </c>
      <c r="E9">
        <v>25</v>
      </c>
      <c r="F9">
        <v>25</v>
      </c>
      <c r="G9">
        <v>11</v>
      </c>
      <c r="H9">
        <v>0</v>
      </c>
      <c r="I9">
        <v>0</v>
      </c>
      <c r="J9">
        <v>25</v>
      </c>
      <c r="K9">
        <v>25</v>
      </c>
      <c r="L9">
        <v>25</v>
      </c>
      <c r="M9">
        <v>16</v>
      </c>
      <c r="N9">
        <v>14</v>
      </c>
      <c r="O9">
        <v>18</v>
      </c>
      <c r="P9">
        <v>3</v>
      </c>
      <c r="Q9">
        <v>8</v>
      </c>
      <c r="R9">
        <v>8</v>
      </c>
      <c r="S9">
        <v>0</v>
      </c>
      <c r="T9">
        <v>0</v>
      </c>
      <c r="U9">
        <v>1</v>
      </c>
      <c r="V9">
        <v>5</v>
      </c>
      <c r="W9">
        <v>3</v>
      </c>
      <c r="X9">
        <v>4</v>
      </c>
      <c r="Y9">
        <v>0</v>
      </c>
      <c r="Z9">
        <v>0</v>
      </c>
      <c r="AA9">
        <v>0</v>
      </c>
      <c r="AB9">
        <v>25</v>
      </c>
      <c r="AC9">
        <v>25</v>
      </c>
      <c r="AD9">
        <v>25</v>
      </c>
      <c r="AE9">
        <v>25</v>
      </c>
      <c r="AF9">
        <v>25</v>
      </c>
      <c r="AG9">
        <v>25</v>
      </c>
      <c r="AH9">
        <v>25</v>
      </c>
      <c r="AI9">
        <v>25</v>
      </c>
      <c r="AJ9">
        <v>25</v>
      </c>
      <c r="AK9">
        <v>25</v>
      </c>
      <c r="AL9">
        <v>25</v>
      </c>
      <c r="AM9">
        <v>25</v>
      </c>
      <c r="AN9">
        <v>25</v>
      </c>
      <c r="AO9">
        <v>25</v>
      </c>
      <c r="AP9">
        <v>25</v>
      </c>
      <c r="AQ9">
        <v>9</v>
      </c>
      <c r="AR9">
        <v>4</v>
      </c>
      <c r="AS9">
        <v>5</v>
      </c>
      <c r="AT9">
        <v>22</v>
      </c>
      <c r="AU9">
        <v>11</v>
      </c>
      <c r="AV9">
        <v>21</v>
      </c>
      <c r="AW9">
        <v>0</v>
      </c>
      <c r="AX9">
        <v>0</v>
      </c>
      <c r="AY9">
        <v>1</v>
      </c>
    </row>
    <row r="10" spans="1:51" x14ac:dyDescent="0.25">
      <c r="A10" s="3"/>
      <c r="B10" s="3"/>
      <c r="C10">
        <v>4</v>
      </c>
      <c r="D10">
        <v>25</v>
      </c>
      <c r="E10">
        <v>25</v>
      </c>
      <c r="F10">
        <v>25</v>
      </c>
      <c r="G10">
        <v>13</v>
      </c>
      <c r="H10">
        <v>0</v>
      </c>
      <c r="I10">
        <v>0</v>
      </c>
      <c r="J10">
        <v>25</v>
      </c>
      <c r="K10">
        <v>25</v>
      </c>
      <c r="L10">
        <v>25</v>
      </c>
      <c r="M10">
        <v>17</v>
      </c>
      <c r="N10">
        <v>16</v>
      </c>
      <c r="O10">
        <v>18</v>
      </c>
      <c r="P10">
        <v>6</v>
      </c>
      <c r="Q10">
        <v>8</v>
      </c>
      <c r="R10">
        <v>9</v>
      </c>
      <c r="S10">
        <v>0</v>
      </c>
      <c r="T10">
        <v>0</v>
      </c>
      <c r="U10">
        <v>1</v>
      </c>
      <c r="V10">
        <v>8</v>
      </c>
      <c r="W10">
        <v>3</v>
      </c>
      <c r="X10">
        <v>4</v>
      </c>
      <c r="Y10">
        <v>0</v>
      </c>
      <c r="Z10">
        <v>0</v>
      </c>
      <c r="AA10">
        <v>0</v>
      </c>
      <c r="AB10">
        <v>25</v>
      </c>
      <c r="AC10">
        <v>25</v>
      </c>
      <c r="AD10">
        <v>25</v>
      </c>
      <c r="AE10">
        <v>25</v>
      </c>
      <c r="AF10">
        <v>25</v>
      </c>
      <c r="AG10">
        <v>25</v>
      </c>
      <c r="AH10">
        <v>25</v>
      </c>
      <c r="AI10">
        <v>25</v>
      </c>
      <c r="AJ10">
        <v>25</v>
      </c>
      <c r="AK10">
        <v>25</v>
      </c>
      <c r="AL10">
        <v>25</v>
      </c>
      <c r="AM10">
        <v>25</v>
      </c>
      <c r="AN10">
        <v>25</v>
      </c>
      <c r="AO10">
        <v>25</v>
      </c>
      <c r="AP10">
        <v>25</v>
      </c>
      <c r="AQ10">
        <v>9</v>
      </c>
      <c r="AR10">
        <v>4</v>
      </c>
      <c r="AS10">
        <v>5</v>
      </c>
      <c r="AT10">
        <v>24</v>
      </c>
      <c r="AU10">
        <v>19</v>
      </c>
      <c r="AV10">
        <v>24</v>
      </c>
      <c r="AW10">
        <v>0</v>
      </c>
      <c r="AX10">
        <v>0</v>
      </c>
      <c r="AY10">
        <v>1</v>
      </c>
    </row>
    <row r="11" spans="1:51" x14ac:dyDescent="0.25">
      <c r="A11" s="3"/>
      <c r="B11" s="3"/>
      <c r="C11">
        <v>7</v>
      </c>
      <c r="D11">
        <v>25</v>
      </c>
      <c r="E11">
        <v>25</v>
      </c>
      <c r="F11">
        <v>25</v>
      </c>
      <c r="G11">
        <v>15</v>
      </c>
      <c r="H11">
        <v>0</v>
      </c>
      <c r="I11">
        <v>0</v>
      </c>
      <c r="J11">
        <v>25</v>
      </c>
      <c r="K11">
        <v>25</v>
      </c>
      <c r="L11">
        <v>25</v>
      </c>
      <c r="M11">
        <v>17</v>
      </c>
      <c r="N11">
        <v>17</v>
      </c>
      <c r="O11">
        <v>19</v>
      </c>
      <c r="P11">
        <v>14</v>
      </c>
      <c r="Q11">
        <v>13</v>
      </c>
      <c r="R11">
        <v>11</v>
      </c>
      <c r="S11">
        <v>0</v>
      </c>
      <c r="T11">
        <v>0</v>
      </c>
      <c r="U11">
        <v>1</v>
      </c>
      <c r="V11">
        <v>11</v>
      </c>
      <c r="W11">
        <v>5</v>
      </c>
      <c r="X11">
        <v>11</v>
      </c>
      <c r="Y11">
        <v>0</v>
      </c>
      <c r="Z11">
        <v>0</v>
      </c>
      <c r="AA11">
        <v>0</v>
      </c>
      <c r="AB11">
        <v>25</v>
      </c>
      <c r="AC11">
        <v>25</v>
      </c>
      <c r="AD11">
        <v>25</v>
      </c>
      <c r="AE11">
        <v>25</v>
      </c>
      <c r="AF11">
        <v>25</v>
      </c>
      <c r="AG11">
        <v>25</v>
      </c>
      <c r="AH11">
        <v>25</v>
      </c>
      <c r="AI11">
        <v>25</v>
      </c>
      <c r="AJ11">
        <v>25</v>
      </c>
      <c r="AK11">
        <v>25</v>
      </c>
      <c r="AL11">
        <v>25</v>
      </c>
      <c r="AM11">
        <v>25</v>
      </c>
      <c r="AN11">
        <v>25</v>
      </c>
      <c r="AO11">
        <v>25</v>
      </c>
      <c r="AP11">
        <v>25</v>
      </c>
      <c r="AQ11">
        <v>9</v>
      </c>
      <c r="AR11">
        <v>4</v>
      </c>
      <c r="AS11">
        <v>5</v>
      </c>
      <c r="AT11">
        <v>25</v>
      </c>
      <c r="AU11">
        <v>21</v>
      </c>
      <c r="AV11">
        <v>24</v>
      </c>
      <c r="AW11">
        <v>0</v>
      </c>
      <c r="AX11">
        <v>0</v>
      </c>
      <c r="AY11">
        <v>1</v>
      </c>
    </row>
    <row r="12" spans="1:51" x14ac:dyDescent="0.25">
      <c r="A12" s="3"/>
      <c r="B12" s="3"/>
      <c r="C12">
        <v>8</v>
      </c>
      <c r="D12">
        <v>25</v>
      </c>
      <c r="E12">
        <v>25</v>
      </c>
      <c r="F12">
        <v>25</v>
      </c>
      <c r="G12">
        <v>16</v>
      </c>
      <c r="H12">
        <v>0</v>
      </c>
      <c r="I12">
        <v>0</v>
      </c>
      <c r="J12">
        <v>25</v>
      </c>
      <c r="K12">
        <v>25</v>
      </c>
      <c r="L12">
        <v>25</v>
      </c>
      <c r="M12">
        <v>17</v>
      </c>
      <c r="N12">
        <v>17</v>
      </c>
      <c r="O12">
        <v>19</v>
      </c>
      <c r="P12">
        <v>24</v>
      </c>
      <c r="Q12">
        <v>24</v>
      </c>
      <c r="R12">
        <v>24</v>
      </c>
      <c r="S12">
        <v>0</v>
      </c>
      <c r="T12">
        <v>0</v>
      </c>
      <c r="U12">
        <v>1</v>
      </c>
      <c r="V12">
        <v>14</v>
      </c>
      <c r="W12">
        <v>11</v>
      </c>
      <c r="X12">
        <v>14</v>
      </c>
      <c r="Y12">
        <v>0</v>
      </c>
      <c r="Z12">
        <v>0</v>
      </c>
      <c r="AA12">
        <v>0</v>
      </c>
      <c r="AB12">
        <v>25</v>
      </c>
      <c r="AC12">
        <v>25</v>
      </c>
      <c r="AD12">
        <v>25</v>
      </c>
      <c r="AE12">
        <v>25</v>
      </c>
      <c r="AF12">
        <v>25</v>
      </c>
      <c r="AG12">
        <v>25</v>
      </c>
      <c r="AH12">
        <v>25</v>
      </c>
      <c r="AI12">
        <v>25</v>
      </c>
      <c r="AJ12">
        <v>25</v>
      </c>
      <c r="AK12">
        <v>25</v>
      </c>
      <c r="AL12">
        <v>25</v>
      </c>
      <c r="AM12">
        <v>25</v>
      </c>
      <c r="AN12">
        <v>25</v>
      </c>
      <c r="AO12">
        <v>25</v>
      </c>
      <c r="AP12">
        <v>25</v>
      </c>
      <c r="AQ12">
        <v>9</v>
      </c>
      <c r="AR12">
        <v>4</v>
      </c>
      <c r="AS12">
        <v>5</v>
      </c>
      <c r="AT12">
        <v>25</v>
      </c>
      <c r="AU12">
        <v>21</v>
      </c>
      <c r="AV12">
        <v>24</v>
      </c>
      <c r="AW12">
        <v>0</v>
      </c>
      <c r="AX12">
        <v>0</v>
      </c>
      <c r="AY12">
        <v>1</v>
      </c>
    </row>
    <row r="13" spans="1:51" x14ac:dyDescent="0.25">
      <c r="A13" s="3"/>
      <c r="B13" s="3"/>
      <c r="C13">
        <v>9</v>
      </c>
      <c r="D13">
        <v>25</v>
      </c>
      <c r="E13">
        <v>25</v>
      </c>
      <c r="F13">
        <v>25</v>
      </c>
      <c r="G13">
        <v>16</v>
      </c>
      <c r="H13">
        <v>0</v>
      </c>
      <c r="I13">
        <v>0</v>
      </c>
      <c r="J13">
        <v>25</v>
      </c>
      <c r="K13">
        <v>25</v>
      </c>
      <c r="L13">
        <v>25</v>
      </c>
      <c r="M13">
        <v>17</v>
      </c>
      <c r="N13">
        <v>17</v>
      </c>
      <c r="O13">
        <v>19</v>
      </c>
      <c r="P13">
        <v>25</v>
      </c>
      <c r="Q13">
        <v>25</v>
      </c>
      <c r="R13">
        <v>25</v>
      </c>
      <c r="S13">
        <v>0</v>
      </c>
      <c r="T13">
        <v>0</v>
      </c>
      <c r="U13">
        <v>1</v>
      </c>
      <c r="V13">
        <v>19</v>
      </c>
      <c r="W13">
        <v>16</v>
      </c>
      <c r="X13">
        <v>17</v>
      </c>
      <c r="Y13">
        <v>0</v>
      </c>
      <c r="Z13">
        <v>0</v>
      </c>
      <c r="AA13">
        <v>0</v>
      </c>
      <c r="AB13">
        <v>25</v>
      </c>
      <c r="AC13">
        <v>25</v>
      </c>
      <c r="AD13">
        <v>25</v>
      </c>
      <c r="AE13">
        <v>25</v>
      </c>
      <c r="AF13">
        <v>25</v>
      </c>
      <c r="AG13">
        <v>25</v>
      </c>
      <c r="AH13">
        <v>25</v>
      </c>
      <c r="AI13">
        <v>25</v>
      </c>
      <c r="AJ13">
        <v>25</v>
      </c>
      <c r="AK13">
        <v>25</v>
      </c>
      <c r="AL13">
        <v>25</v>
      </c>
      <c r="AM13">
        <v>25</v>
      </c>
      <c r="AN13">
        <v>25</v>
      </c>
      <c r="AO13">
        <v>25</v>
      </c>
      <c r="AP13">
        <v>25</v>
      </c>
      <c r="AQ13">
        <v>9</v>
      </c>
      <c r="AR13">
        <v>4</v>
      </c>
      <c r="AS13">
        <v>5</v>
      </c>
      <c r="AT13">
        <v>25</v>
      </c>
      <c r="AU13">
        <v>22</v>
      </c>
      <c r="AV13">
        <v>24</v>
      </c>
      <c r="AW13">
        <v>0</v>
      </c>
      <c r="AX13">
        <v>0</v>
      </c>
      <c r="AY13">
        <v>1</v>
      </c>
    </row>
    <row r="14" spans="1:51" x14ac:dyDescent="0.25">
      <c r="A14" s="3"/>
      <c r="B14" s="3"/>
      <c r="C14">
        <v>10</v>
      </c>
      <c r="D14">
        <v>25</v>
      </c>
      <c r="E14">
        <v>25</v>
      </c>
      <c r="F14">
        <v>25</v>
      </c>
      <c r="G14">
        <v>18</v>
      </c>
      <c r="H14">
        <v>0</v>
      </c>
      <c r="I14">
        <v>0</v>
      </c>
      <c r="J14">
        <v>25</v>
      </c>
      <c r="K14">
        <v>25</v>
      </c>
      <c r="L14">
        <v>25</v>
      </c>
      <c r="M14">
        <v>17</v>
      </c>
      <c r="N14">
        <v>17</v>
      </c>
      <c r="O14">
        <v>19</v>
      </c>
      <c r="P14">
        <v>25</v>
      </c>
      <c r="Q14">
        <v>25</v>
      </c>
      <c r="R14">
        <v>25</v>
      </c>
      <c r="S14">
        <v>0</v>
      </c>
      <c r="T14">
        <v>0</v>
      </c>
      <c r="U14">
        <v>1</v>
      </c>
      <c r="V14">
        <v>21</v>
      </c>
      <c r="W14">
        <v>18</v>
      </c>
      <c r="X14">
        <v>20</v>
      </c>
      <c r="Y14">
        <v>0</v>
      </c>
      <c r="Z14">
        <v>0</v>
      </c>
      <c r="AA14">
        <v>0</v>
      </c>
      <c r="AB14">
        <v>25</v>
      </c>
      <c r="AC14">
        <v>25</v>
      </c>
      <c r="AD14">
        <v>25</v>
      </c>
      <c r="AE14">
        <v>25</v>
      </c>
      <c r="AF14">
        <v>25</v>
      </c>
      <c r="AG14">
        <v>25</v>
      </c>
      <c r="AH14">
        <v>25</v>
      </c>
      <c r="AI14">
        <v>25</v>
      </c>
      <c r="AJ14">
        <v>25</v>
      </c>
      <c r="AK14">
        <v>25</v>
      </c>
      <c r="AL14">
        <v>25</v>
      </c>
      <c r="AM14">
        <v>25</v>
      </c>
      <c r="AN14">
        <v>25</v>
      </c>
      <c r="AO14">
        <v>25</v>
      </c>
      <c r="AP14">
        <v>25</v>
      </c>
      <c r="AQ14">
        <v>9</v>
      </c>
      <c r="AR14">
        <v>4</v>
      </c>
      <c r="AS14">
        <v>5</v>
      </c>
      <c r="AT14">
        <v>25</v>
      </c>
      <c r="AU14">
        <v>22</v>
      </c>
      <c r="AV14">
        <v>24</v>
      </c>
      <c r="AW14">
        <v>0</v>
      </c>
      <c r="AX14">
        <v>0</v>
      </c>
      <c r="AY14">
        <v>1</v>
      </c>
    </row>
    <row r="15" spans="1:51" x14ac:dyDescent="0.25">
      <c r="A15" s="3"/>
      <c r="B15" s="3"/>
      <c r="C15">
        <v>11</v>
      </c>
      <c r="D15">
        <v>25</v>
      </c>
      <c r="E15">
        <v>25</v>
      </c>
      <c r="F15">
        <v>25</v>
      </c>
      <c r="G15">
        <v>18</v>
      </c>
      <c r="H15">
        <v>0</v>
      </c>
      <c r="I15">
        <v>0</v>
      </c>
      <c r="J15">
        <v>25</v>
      </c>
      <c r="K15">
        <v>25</v>
      </c>
      <c r="L15">
        <v>25</v>
      </c>
      <c r="M15">
        <v>17</v>
      </c>
      <c r="N15">
        <v>17</v>
      </c>
      <c r="O15">
        <v>19</v>
      </c>
      <c r="P15">
        <v>25</v>
      </c>
      <c r="Q15">
        <v>25</v>
      </c>
      <c r="R15">
        <v>25</v>
      </c>
      <c r="S15">
        <v>0</v>
      </c>
      <c r="T15">
        <v>0</v>
      </c>
      <c r="U15">
        <v>1</v>
      </c>
      <c r="V15">
        <v>21</v>
      </c>
      <c r="W15">
        <v>20</v>
      </c>
      <c r="X15">
        <v>21</v>
      </c>
      <c r="Y15">
        <v>0</v>
      </c>
      <c r="Z15">
        <v>0</v>
      </c>
      <c r="AA15">
        <v>0</v>
      </c>
      <c r="AB15">
        <v>25</v>
      </c>
      <c r="AC15">
        <v>25</v>
      </c>
      <c r="AD15">
        <v>25</v>
      </c>
      <c r="AE15">
        <v>25</v>
      </c>
      <c r="AF15">
        <v>25</v>
      </c>
      <c r="AG15">
        <v>25</v>
      </c>
      <c r="AH15">
        <v>25</v>
      </c>
      <c r="AI15">
        <v>25</v>
      </c>
      <c r="AJ15">
        <v>25</v>
      </c>
      <c r="AK15">
        <v>25</v>
      </c>
      <c r="AL15">
        <v>25</v>
      </c>
      <c r="AM15">
        <v>25</v>
      </c>
      <c r="AN15">
        <v>25</v>
      </c>
      <c r="AO15">
        <v>25</v>
      </c>
      <c r="AP15">
        <v>25</v>
      </c>
      <c r="AQ15">
        <v>9</v>
      </c>
      <c r="AR15">
        <v>4</v>
      </c>
      <c r="AS15">
        <v>5</v>
      </c>
      <c r="AT15">
        <v>25</v>
      </c>
      <c r="AU15">
        <v>24</v>
      </c>
      <c r="AV15">
        <v>24</v>
      </c>
      <c r="AW15">
        <v>0</v>
      </c>
      <c r="AX15">
        <v>0</v>
      </c>
      <c r="AY15">
        <v>1</v>
      </c>
    </row>
    <row r="16" spans="1:51" x14ac:dyDescent="0.25">
      <c r="A16" s="3"/>
      <c r="B16" s="3"/>
      <c r="C16">
        <v>12</v>
      </c>
      <c r="D16">
        <v>25</v>
      </c>
      <c r="E16">
        <v>25</v>
      </c>
      <c r="F16">
        <v>25</v>
      </c>
      <c r="G16">
        <v>18</v>
      </c>
      <c r="H16">
        <v>0</v>
      </c>
      <c r="I16">
        <v>0</v>
      </c>
      <c r="J16">
        <v>25</v>
      </c>
      <c r="K16">
        <v>25</v>
      </c>
      <c r="L16">
        <v>25</v>
      </c>
      <c r="M16">
        <v>17</v>
      </c>
      <c r="N16">
        <v>17</v>
      </c>
      <c r="O16">
        <v>19</v>
      </c>
      <c r="P16">
        <v>25</v>
      </c>
      <c r="Q16">
        <v>25</v>
      </c>
      <c r="R16">
        <v>25</v>
      </c>
      <c r="S16">
        <v>0</v>
      </c>
      <c r="T16">
        <v>0</v>
      </c>
      <c r="U16">
        <v>1</v>
      </c>
      <c r="V16">
        <v>22</v>
      </c>
      <c r="W16">
        <v>20</v>
      </c>
      <c r="X16">
        <v>21</v>
      </c>
      <c r="Y16">
        <v>0</v>
      </c>
      <c r="Z16">
        <v>0</v>
      </c>
      <c r="AA16">
        <v>0</v>
      </c>
      <c r="AB16">
        <v>25</v>
      </c>
      <c r="AC16">
        <v>25</v>
      </c>
      <c r="AD16">
        <v>25</v>
      </c>
      <c r="AE16">
        <v>25</v>
      </c>
      <c r="AF16">
        <v>25</v>
      </c>
      <c r="AG16">
        <v>25</v>
      </c>
      <c r="AH16">
        <v>25</v>
      </c>
      <c r="AI16">
        <v>25</v>
      </c>
      <c r="AJ16">
        <v>25</v>
      </c>
      <c r="AK16">
        <v>25</v>
      </c>
      <c r="AL16">
        <v>25</v>
      </c>
      <c r="AM16">
        <v>25</v>
      </c>
      <c r="AN16">
        <v>25</v>
      </c>
      <c r="AO16">
        <v>25</v>
      </c>
      <c r="AP16">
        <v>25</v>
      </c>
      <c r="AQ16">
        <v>9</v>
      </c>
      <c r="AR16">
        <v>4</v>
      </c>
      <c r="AS16">
        <v>5</v>
      </c>
      <c r="AT16">
        <v>25</v>
      </c>
      <c r="AU16">
        <v>24</v>
      </c>
      <c r="AV16">
        <v>24</v>
      </c>
      <c r="AW16">
        <v>0</v>
      </c>
      <c r="AX16">
        <v>0</v>
      </c>
      <c r="AY16">
        <v>1</v>
      </c>
    </row>
    <row r="17" spans="1:51" x14ac:dyDescent="0.25">
      <c r="A17" s="3"/>
      <c r="B17" s="3"/>
    </row>
    <row r="18" spans="1:51" x14ac:dyDescent="0.25">
      <c r="A18" s="3"/>
      <c r="B18" s="3" t="s">
        <v>28</v>
      </c>
      <c r="F18" t="s">
        <v>6</v>
      </c>
      <c r="I18" t="s">
        <v>7</v>
      </c>
      <c r="L18" t="s">
        <v>8</v>
      </c>
      <c r="O18" t="s">
        <v>9</v>
      </c>
      <c r="R18" t="s">
        <v>10</v>
      </c>
      <c r="U18" t="s">
        <v>11</v>
      </c>
      <c r="X18" t="s">
        <v>12</v>
      </c>
      <c r="AA18" t="s">
        <v>13</v>
      </c>
      <c r="AD18" t="s">
        <v>14</v>
      </c>
      <c r="AG18" t="s">
        <v>15</v>
      </c>
      <c r="AJ18" t="s">
        <v>16</v>
      </c>
      <c r="AM18" t="s">
        <v>17</v>
      </c>
      <c r="AP18" t="s">
        <v>18</v>
      </c>
      <c r="AS18" t="s">
        <v>19</v>
      </c>
      <c r="AV18" t="s">
        <v>20</v>
      </c>
      <c r="AY18" t="s">
        <v>21</v>
      </c>
    </row>
    <row r="19" spans="1:51" x14ac:dyDescent="0.25">
      <c r="A19" s="3"/>
      <c r="B19" t="s">
        <v>22</v>
      </c>
      <c r="F19" s="2">
        <f>F1</f>
        <v>1</v>
      </c>
      <c r="G19" s="2"/>
      <c r="H19" s="2"/>
      <c r="I19" s="2">
        <f t="shared" ref="I19:AY22" si="0">I1</f>
        <v>1</v>
      </c>
      <c r="J19" s="2"/>
      <c r="K19" s="2"/>
      <c r="L19" s="2">
        <f t="shared" ref="L19" si="1">L1</f>
        <v>1</v>
      </c>
      <c r="M19" s="2"/>
      <c r="N19" s="2"/>
      <c r="O19" s="2">
        <f t="shared" ref="O19" si="2">O1</f>
        <v>1</v>
      </c>
      <c r="P19" s="2"/>
      <c r="Q19" s="2"/>
      <c r="R19" s="2">
        <f t="shared" ref="R19" si="3">R1</f>
        <v>1</v>
      </c>
      <c r="S19" s="2"/>
      <c r="T19" s="2"/>
      <c r="U19" s="2">
        <f t="shared" ref="U19" si="4">U1</f>
        <v>1</v>
      </c>
      <c r="V19" s="2"/>
      <c r="W19" s="2"/>
      <c r="X19" s="2">
        <f t="shared" ref="X19" si="5">X1</f>
        <v>1</v>
      </c>
      <c r="Y19" s="2"/>
      <c r="Z19" s="2"/>
      <c r="AA19" s="2">
        <f t="shared" ref="AA19" si="6">AA1</f>
        <v>1</v>
      </c>
      <c r="AB19" s="2"/>
      <c r="AC19" s="2"/>
      <c r="AD19" s="2">
        <f t="shared" ref="AD19" si="7">AD1</f>
        <v>2</v>
      </c>
      <c r="AE19" s="2"/>
      <c r="AF19" s="2"/>
      <c r="AG19" s="2">
        <f t="shared" ref="AG19" si="8">AG1</f>
        <v>2</v>
      </c>
      <c r="AH19" s="2"/>
      <c r="AI19" s="2"/>
      <c r="AJ19" s="2">
        <f t="shared" ref="AJ19" si="9">AJ1</f>
        <v>2</v>
      </c>
      <c r="AK19" s="2"/>
      <c r="AL19" s="2"/>
      <c r="AM19" s="2">
        <f t="shared" ref="AM19" si="10">AM1</f>
        <v>2</v>
      </c>
      <c r="AN19" s="2"/>
      <c r="AO19" s="2"/>
      <c r="AP19" s="2">
        <f t="shared" ref="AP19" si="11">AP1</f>
        <v>2</v>
      </c>
      <c r="AQ19" s="2"/>
      <c r="AR19" s="2"/>
      <c r="AS19" s="2">
        <f t="shared" ref="AS19" si="12">AS1</f>
        <v>2</v>
      </c>
      <c r="AT19" s="2"/>
      <c r="AU19" s="2"/>
      <c r="AV19" s="2">
        <f t="shared" ref="AV19" si="13">AV1</f>
        <v>2</v>
      </c>
      <c r="AW19" s="2"/>
      <c r="AX19" s="2"/>
      <c r="AY19" s="2">
        <f t="shared" ref="AY19" si="14">AY1</f>
        <v>2</v>
      </c>
    </row>
    <row r="20" spans="1:51" x14ac:dyDescent="0.25">
      <c r="A20" s="3"/>
      <c r="B20" t="s">
        <v>23</v>
      </c>
      <c r="F20" s="2" t="str">
        <f t="shared" ref="F20:F22" si="15">F2</f>
        <v>P</v>
      </c>
      <c r="G20" s="2"/>
      <c r="H20" s="2"/>
      <c r="I20" s="2" t="str">
        <f t="shared" si="0"/>
        <v>P</v>
      </c>
      <c r="J20" s="2"/>
      <c r="K20" s="2"/>
      <c r="L20" s="2" t="str">
        <f t="shared" si="0"/>
        <v>P</v>
      </c>
      <c r="M20" s="2"/>
      <c r="N20" s="2"/>
      <c r="O20" s="2" t="str">
        <f t="shared" si="0"/>
        <v>P</v>
      </c>
      <c r="P20" s="2"/>
      <c r="Q20" s="2"/>
      <c r="R20" s="2" t="str">
        <f t="shared" si="0"/>
        <v>NP</v>
      </c>
      <c r="S20" s="2"/>
      <c r="T20" s="2"/>
      <c r="U20" s="2" t="str">
        <f t="shared" si="0"/>
        <v>NP</v>
      </c>
      <c r="V20" s="2"/>
      <c r="W20" s="2"/>
      <c r="X20" s="2" t="str">
        <f t="shared" si="0"/>
        <v>NP</v>
      </c>
      <c r="Y20" s="2"/>
      <c r="Z20" s="2"/>
      <c r="AA20" s="2" t="str">
        <f t="shared" si="0"/>
        <v>NP</v>
      </c>
      <c r="AB20" s="2"/>
      <c r="AC20" s="2"/>
      <c r="AD20" s="2" t="str">
        <f t="shared" si="0"/>
        <v>P</v>
      </c>
      <c r="AE20" s="2"/>
      <c r="AF20" s="2"/>
      <c r="AG20" s="2" t="str">
        <f t="shared" si="0"/>
        <v>P</v>
      </c>
      <c r="AH20" s="2"/>
      <c r="AI20" s="2"/>
      <c r="AJ20" s="2" t="str">
        <f t="shared" si="0"/>
        <v>P</v>
      </c>
      <c r="AK20" s="2"/>
      <c r="AL20" s="2"/>
      <c r="AM20" s="2" t="str">
        <f t="shared" si="0"/>
        <v>P</v>
      </c>
      <c r="AN20" s="2"/>
      <c r="AO20" s="2"/>
      <c r="AP20" s="2" t="str">
        <f t="shared" si="0"/>
        <v>NP</v>
      </c>
      <c r="AQ20" s="2"/>
      <c r="AR20" s="2"/>
      <c r="AS20" s="2" t="str">
        <f t="shared" si="0"/>
        <v>NP</v>
      </c>
      <c r="AT20" s="2"/>
      <c r="AU20" s="2"/>
      <c r="AV20" s="2" t="str">
        <f t="shared" si="0"/>
        <v>NP</v>
      </c>
      <c r="AW20" s="2"/>
      <c r="AX20" s="2"/>
      <c r="AY20" s="2" t="str">
        <f t="shared" si="0"/>
        <v>NP</v>
      </c>
    </row>
    <row r="21" spans="1:51" x14ac:dyDescent="0.25">
      <c r="A21" s="3"/>
      <c r="B21" t="s">
        <v>0</v>
      </c>
      <c r="F21" s="2" t="str">
        <f t="shared" si="15"/>
        <v>D4</v>
      </c>
      <c r="G21" s="2"/>
      <c r="H21" s="2"/>
      <c r="I21" s="2" t="str">
        <f t="shared" si="0"/>
        <v>D4</v>
      </c>
      <c r="J21" s="2"/>
      <c r="K21" s="2"/>
      <c r="L21" s="2" t="str">
        <f t="shared" si="0"/>
        <v>con</v>
      </c>
      <c r="M21" s="2"/>
      <c r="N21" s="2"/>
      <c r="O21" s="2" t="str">
        <f t="shared" si="0"/>
        <v>con</v>
      </c>
      <c r="P21" s="2"/>
      <c r="Q21" s="2"/>
      <c r="R21" s="2" t="str">
        <f t="shared" si="0"/>
        <v>D4</v>
      </c>
      <c r="S21" s="2"/>
      <c r="T21" s="2"/>
      <c r="U21" s="2" t="str">
        <f t="shared" si="0"/>
        <v>D4</v>
      </c>
      <c r="V21" s="2"/>
      <c r="W21" s="2"/>
      <c r="X21" s="2" t="str">
        <f t="shared" si="0"/>
        <v>con</v>
      </c>
      <c r="Y21" s="2"/>
      <c r="Z21" s="2"/>
      <c r="AA21" s="2" t="str">
        <f t="shared" si="0"/>
        <v>con</v>
      </c>
      <c r="AB21" s="2"/>
      <c r="AC21" s="2"/>
      <c r="AD21" s="2" t="str">
        <f t="shared" si="0"/>
        <v>D4</v>
      </c>
      <c r="AE21" s="2"/>
      <c r="AF21" s="2"/>
      <c r="AG21" s="2" t="str">
        <f t="shared" si="0"/>
        <v>D4</v>
      </c>
      <c r="AH21" s="2"/>
      <c r="AI21" s="2"/>
      <c r="AJ21" s="2" t="str">
        <f t="shared" si="0"/>
        <v>con</v>
      </c>
      <c r="AK21" s="2"/>
      <c r="AL21" s="2"/>
      <c r="AM21" s="2" t="str">
        <f t="shared" si="0"/>
        <v>con</v>
      </c>
      <c r="AN21" s="2"/>
      <c r="AO21" s="2"/>
      <c r="AP21" s="2" t="str">
        <f t="shared" si="0"/>
        <v>D4</v>
      </c>
      <c r="AQ21" s="2"/>
      <c r="AR21" s="2"/>
      <c r="AS21" s="2" t="str">
        <f t="shared" si="0"/>
        <v>D4</v>
      </c>
      <c r="AT21" s="2"/>
      <c r="AU21" s="2"/>
      <c r="AV21" s="2" t="str">
        <f t="shared" si="0"/>
        <v>con</v>
      </c>
      <c r="AW21" s="2"/>
      <c r="AX21" s="2"/>
      <c r="AY21" s="2" t="str">
        <f t="shared" si="0"/>
        <v>con</v>
      </c>
    </row>
    <row r="22" spans="1:51" x14ac:dyDescent="0.25">
      <c r="A22" s="3"/>
      <c r="B22" t="s">
        <v>24</v>
      </c>
      <c r="F22" s="2">
        <f t="shared" si="15"/>
        <v>25</v>
      </c>
      <c r="G22" s="2"/>
      <c r="H22" s="2"/>
      <c r="I22" s="2">
        <f t="shared" si="0"/>
        <v>30</v>
      </c>
      <c r="J22" s="2"/>
      <c r="K22" s="2"/>
      <c r="L22" s="2">
        <f t="shared" si="0"/>
        <v>25</v>
      </c>
      <c r="M22" s="2"/>
      <c r="N22" s="2"/>
      <c r="O22" s="2">
        <f t="shared" si="0"/>
        <v>30</v>
      </c>
      <c r="P22" s="2"/>
      <c r="Q22" s="2"/>
      <c r="R22" s="2">
        <f t="shared" si="0"/>
        <v>25</v>
      </c>
      <c r="S22" s="2"/>
      <c r="T22" s="2"/>
      <c r="U22" s="2">
        <f t="shared" si="0"/>
        <v>30</v>
      </c>
      <c r="V22" s="2"/>
      <c r="W22" s="2"/>
      <c r="X22" s="2">
        <f t="shared" si="0"/>
        <v>25</v>
      </c>
      <c r="Y22" s="2"/>
      <c r="Z22" s="2"/>
      <c r="AA22" s="2">
        <f t="shared" si="0"/>
        <v>30</v>
      </c>
      <c r="AB22" s="2"/>
      <c r="AC22" s="2"/>
      <c r="AD22" s="2">
        <f t="shared" si="0"/>
        <v>25</v>
      </c>
      <c r="AE22" s="2"/>
      <c r="AF22" s="2"/>
      <c r="AG22" s="2">
        <f t="shared" si="0"/>
        <v>30</v>
      </c>
      <c r="AH22" s="2"/>
      <c r="AI22" s="2"/>
      <c r="AJ22" s="2">
        <f t="shared" si="0"/>
        <v>25</v>
      </c>
      <c r="AK22" s="2"/>
      <c r="AL22" s="2"/>
      <c r="AM22" s="2">
        <f t="shared" si="0"/>
        <v>30</v>
      </c>
      <c r="AN22" s="2"/>
      <c r="AO22" s="2"/>
      <c r="AP22" s="2">
        <f t="shared" si="0"/>
        <v>25</v>
      </c>
      <c r="AQ22" s="2"/>
      <c r="AR22" s="2"/>
      <c r="AS22" s="2">
        <f t="shared" si="0"/>
        <v>30</v>
      </c>
      <c r="AT22" s="2"/>
      <c r="AU22" s="2"/>
      <c r="AV22" s="2">
        <f t="shared" si="0"/>
        <v>25</v>
      </c>
      <c r="AW22" s="2"/>
      <c r="AX22" s="2"/>
      <c r="AY22" s="2">
        <f t="shared" si="0"/>
        <v>30</v>
      </c>
    </row>
    <row r="23" spans="1:51" hidden="1" x14ac:dyDescent="0.25">
      <c r="A23" s="3"/>
    </row>
    <row r="24" spans="1:51" hidden="1" x14ac:dyDescent="0.25">
      <c r="A24" s="3"/>
      <c r="B24" t="s">
        <v>5</v>
      </c>
      <c r="C24">
        <v>1</v>
      </c>
      <c r="D24" s="4"/>
      <c r="E24" s="4"/>
      <c r="F24" s="4">
        <f t="shared" ref="F24:F33" si="16">AVERAGE(D7:F7)</f>
        <v>0.66666666666666663</v>
      </c>
      <c r="G24" s="4"/>
      <c r="H24" s="4"/>
      <c r="I24" s="4">
        <f t="shared" ref="I24:I33" si="17">AVERAGE(G7:I7)</f>
        <v>0</v>
      </c>
      <c r="J24" s="4"/>
      <c r="K24" s="4"/>
      <c r="L24" s="4">
        <f t="shared" ref="L24:L33" si="18">AVERAGE(J7:L7)</f>
        <v>0.33333333333333331</v>
      </c>
      <c r="M24" s="4"/>
      <c r="N24" s="4"/>
      <c r="O24" s="4">
        <f t="shared" ref="O24:O33" si="19">AVERAGE(M7:O7)</f>
        <v>0.66666666666666663</v>
      </c>
      <c r="P24" s="4"/>
      <c r="Q24" s="4"/>
      <c r="R24" s="4">
        <f t="shared" ref="R24:R33" si="20">AVERAGE(P7:R7)</f>
        <v>0</v>
      </c>
      <c r="S24" s="4"/>
      <c r="T24" s="4"/>
      <c r="U24" s="4">
        <f t="shared" ref="U24:U33" si="21">AVERAGE(S7:U7)</f>
        <v>0</v>
      </c>
      <c r="V24" s="4"/>
      <c r="W24" s="4"/>
      <c r="X24" s="4">
        <f t="shared" ref="X24:X33" si="22">AVERAGE(V7:X7)</f>
        <v>0</v>
      </c>
      <c r="Y24" s="4"/>
      <c r="Z24" s="4"/>
      <c r="AA24" s="4">
        <f t="shared" ref="AA24:AA33" si="23">AVERAGE(Y7:AA7)</f>
        <v>0</v>
      </c>
      <c r="AB24" s="4"/>
      <c r="AC24" s="4"/>
      <c r="AD24" s="4">
        <f t="shared" ref="AD24:AD33" si="24">AVERAGE(AB7:AD7)</f>
        <v>25</v>
      </c>
      <c r="AE24" s="4"/>
      <c r="AF24" s="4"/>
      <c r="AG24" s="4">
        <f t="shared" ref="AG24:AG33" si="25">AVERAGE(AE7:AG7)</f>
        <v>24.666666666666668</v>
      </c>
      <c r="AH24" s="4"/>
      <c r="AI24" s="4"/>
      <c r="AJ24" s="4">
        <f t="shared" ref="AJ24:AJ33" si="26">AVERAGE(AH7:AJ7)</f>
        <v>23.666666666666668</v>
      </c>
      <c r="AK24" s="4"/>
      <c r="AL24" s="4"/>
      <c r="AM24" s="4">
        <f t="shared" ref="AM24:AM33" si="27">AVERAGE(AK7:AM7)</f>
        <v>25</v>
      </c>
      <c r="AN24" s="4"/>
      <c r="AO24" s="4"/>
      <c r="AP24" s="4">
        <f t="shared" ref="AP24:AP33" si="28">AVERAGE(AN7:AP7)</f>
        <v>0</v>
      </c>
      <c r="AQ24" s="4"/>
      <c r="AR24" s="4"/>
      <c r="AS24" s="4">
        <f t="shared" ref="AS24:AS33" si="29">AVERAGE(AQ7:AS7)</f>
        <v>0.66666666666666663</v>
      </c>
      <c r="AT24" s="4"/>
      <c r="AU24" s="4"/>
      <c r="AV24" s="4">
        <f t="shared" ref="AV24:AV33" si="30">AVERAGE(AT7:AV7)</f>
        <v>0.33333333333333331</v>
      </c>
      <c r="AW24" s="4"/>
      <c r="AX24" s="4"/>
      <c r="AY24" s="4">
        <f t="shared" ref="AY24:AY33" si="31">AVERAGE(AW7:AY7)</f>
        <v>0</v>
      </c>
    </row>
    <row r="25" spans="1:51" hidden="1" x14ac:dyDescent="0.25">
      <c r="A25" s="3"/>
      <c r="B25" s="3"/>
      <c r="C25">
        <v>2</v>
      </c>
      <c r="D25" s="4"/>
      <c r="E25" s="4"/>
      <c r="F25" s="4">
        <f t="shared" si="16"/>
        <v>23.666666666666668</v>
      </c>
      <c r="G25" s="4"/>
      <c r="H25" s="4"/>
      <c r="I25" s="4">
        <f t="shared" si="17"/>
        <v>2</v>
      </c>
      <c r="J25" s="4"/>
      <c r="K25" s="4"/>
      <c r="L25" s="4">
        <f t="shared" si="18"/>
        <v>24</v>
      </c>
      <c r="M25" s="4"/>
      <c r="N25" s="4"/>
      <c r="O25" s="4">
        <f t="shared" si="19"/>
        <v>12</v>
      </c>
      <c r="P25" s="4"/>
      <c r="Q25" s="4"/>
      <c r="R25" s="4">
        <f t="shared" si="20"/>
        <v>2.6666666666666665</v>
      </c>
      <c r="S25" s="4"/>
      <c r="T25" s="4"/>
      <c r="U25" s="4">
        <f t="shared" si="21"/>
        <v>0.33333333333333331</v>
      </c>
      <c r="V25" s="4"/>
      <c r="W25" s="4"/>
      <c r="X25" s="4">
        <f t="shared" si="22"/>
        <v>2.6666666666666665</v>
      </c>
      <c r="Y25" s="4"/>
      <c r="Z25" s="4"/>
      <c r="AA25" s="4">
        <f t="shared" si="23"/>
        <v>0</v>
      </c>
      <c r="AB25" s="4"/>
      <c r="AC25" s="4"/>
      <c r="AD25" s="4">
        <f t="shared" si="24"/>
        <v>25</v>
      </c>
      <c r="AE25" s="4"/>
      <c r="AF25" s="4"/>
      <c r="AG25" s="4">
        <f t="shared" si="25"/>
        <v>25</v>
      </c>
      <c r="AH25" s="4"/>
      <c r="AI25" s="4"/>
      <c r="AJ25" s="4">
        <f t="shared" si="26"/>
        <v>24.666666666666668</v>
      </c>
      <c r="AK25" s="4"/>
      <c r="AL25" s="4"/>
      <c r="AM25" s="4">
        <f t="shared" si="27"/>
        <v>25</v>
      </c>
      <c r="AN25" s="4"/>
      <c r="AO25" s="4"/>
      <c r="AP25" s="4">
        <f t="shared" si="28"/>
        <v>20.666666666666668</v>
      </c>
      <c r="AQ25" s="4"/>
      <c r="AR25" s="4"/>
      <c r="AS25" s="4">
        <f t="shared" si="29"/>
        <v>5.666666666666667</v>
      </c>
      <c r="AT25" s="4"/>
      <c r="AU25" s="4"/>
      <c r="AV25" s="4">
        <f t="shared" si="30"/>
        <v>6.666666666666667</v>
      </c>
      <c r="AW25" s="4"/>
      <c r="AX25" s="4"/>
      <c r="AY25" s="4">
        <f t="shared" si="31"/>
        <v>0</v>
      </c>
    </row>
    <row r="26" spans="1:51" hidden="1" x14ac:dyDescent="0.25">
      <c r="A26" s="3"/>
      <c r="B26" s="3"/>
      <c r="C26">
        <v>3</v>
      </c>
      <c r="D26" s="4"/>
      <c r="E26" s="4"/>
      <c r="F26" s="4">
        <f t="shared" si="16"/>
        <v>25</v>
      </c>
      <c r="G26" s="4"/>
      <c r="H26" s="4"/>
      <c r="I26" s="4">
        <f t="shared" si="17"/>
        <v>3.6666666666666665</v>
      </c>
      <c r="J26" s="4"/>
      <c r="K26" s="4"/>
      <c r="L26" s="4">
        <f t="shared" si="18"/>
        <v>25</v>
      </c>
      <c r="M26" s="4"/>
      <c r="N26" s="4"/>
      <c r="O26" s="4">
        <f t="shared" si="19"/>
        <v>16</v>
      </c>
      <c r="P26" s="4"/>
      <c r="Q26" s="4"/>
      <c r="R26" s="4">
        <f t="shared" si="20"/>
        <v>6.333333333333333</v>
      </c>
      <c r="S26" s="4"/>
      <c r="T26" s="4"/>
      <c r="U26" s="4">
        <f t="shared" si="21"/>
        <v>0.33333333333333331</v>
      </c>
      <c r="V26" s="4"/>
      <c r="W26" s="4"/>
      <c r="X26" s="4">
        <f t="shared" si="22"/>
        <v>4</v>
      </c>
      <c r="Y26" s="4"/>
      <c r="Z26" s="4"/>
      <c r="AA26" s="4">
        <f t="shared" si="23"/>
        <v>0</v>
      </c>
      <c r="AB26" s="4"/>
      <c r="AC26" s="4"/>
      <c r="AD26" s="4">
        <f t="shared" si="24"/>
        <v>25</v>
      </c>
      <c r="AE26" s="4"/>
      <c r="AF26" s="4"/>
      <c r="AG26" s="4">
        <f t="shared" si="25"/>
        <v>25</v>
      </c>
      <c r="AH26" s="4"/>
      <c r="AI26" s="4"/>
      <c r="AJ26" s="4">
        <f t="shared" si="26"/>
        <v>25</v>
      </c>
      <c r="AK26" s="4"/>
      <c r="AL26" s="4"/>
      <c r="AM26" s="4">
        <f t="shared" si="27"/>
        <v>25</v>
      </c>
      <c r="AN26" s="4"/>
      <c r="AO26" s="4"/>
      <c r="AP26" s="4">
        <f t="shared" si="28"/>
        <v>25</v>
      </c>
      <c r="AQ26" s="4"/>
      <c r="AR26" s="4"/>
      <c r="AS26" s="4">
        <f t="shared" si="29"/>
        <v>6</v>
      </c>
      <c r="AT26" s="4"/>
      <c r="AU26" s="4"/>
      <c r="AV26" s="4">
        <f t="shared" si="30"/>
        <v>18</v>
      </c>
      <c r="AW26" s="4"/>
      <c r="AX26" s="4"/>
      <c r="AY26" s="4">
        <f t="shared" si="31"/>
        <v>0.33333333333333331</v>
      </c>
    </row>
    <row r="27" spans="1:51" hidden="1" x14ac:dyDescent="0.25">
      <c r="A27" s="3"/>
      <c r="B27" s="3"/>
      <c r="C27">
        <v>4</v>
      </c>
      <c r="D27" s="4"/>
      <c r="E27" s="4"/>
      <c r="F27" s="4">
        <f t="shared" si="16"/>
        <v>25</v>
      </c>
      <c r="G27" s="4"/>
      <c r="H27" s="4"/>
      <c r="I27" s="4">
        <f t="shared" si="17"/>
        <v>4.333333333333333</v>
      </c>
      <c r="J27" s="4"/>
      <c r="K27" s="4"/>
      <c r="L27" s="4">
        <f t="shared" si="18"/>
        <v>25</v>
      </c>
      <c r="M27" s="4"/>
      <c r="N27" s="4"/>
      <c r="O27" s="4">
        <f t="shared" si="19"/>
        <v>17</v>
      </c>
      <c r="P27" s="4"/>
      <c r="Q27" s="4"/>
      <c r="R27" s="4">
        <f t="shared" si="20"/>
        <v>7.666666666666667</v>
      </c>
      <c r="S27" s="4"/>
      <c r="T27" s="4"/>
      <c r="U27" s="4">
        <f t="shared" si="21"/>
        <v>0.33333333333333331</v>
      </c>
      <c r="V27" s="4"/>
      <c r="W27" s="4"/>
      <c r="X27" s="4">
        <f t="shared" si="22"/>
        <v>5</v>
      </c>
      <c r="Y27" s="4"/>
      <c r="Z27" s="4"/>
      <c r="AA27" s="4">
        <f t="shared" si="23"/>
        <v>0</v>
      </c>
      <c r="AB27" s="4"/>
      <c r="AC27" s="4"/>
      <c r="AD27" s="4">
        <f t="shared" si="24"/>
        <v>25</v>
      </c>
      <c r="AE27" s="4"/>
      <c r="AF27" s="4"/>
      <c r="AG27" s="4">
        <f t="shared" si="25"/>
        <v>25</v>
      </c>
      <c r="AH27" s="4"/>
      <c r="AI27" s="4"/>
      <c r="AJ27" s="4">
        <f t="shared" si="26"/>
        <v>25</v>
      </c>
      <c r="AK27" s="4"/>
      <c r="AL27" s="4"/>
      <c r="AM27" s="4">
        <f t="shared" si="27"/>
        <v>25</v>
      </c>
      <c r="AN27" s="4"/>
      <c r="AO27" s="4"/>
      <c r="AP27" s="4">
        <f t="shared" si="28"/>
        <v>25</v>
      </c>
      <c r="AQ27" s="4"/>
      <c r="AR27" s="4"/>
      <c r="AS27" s="4">
        <f t="shared" si="29"/>
        <v>6</v>
      </c>
      <c r="AT27" s="4"/>
      <c r="AU27" s="4"/>
      <c r="AV27" s="4">
        <f t="shared" si="30"/>
        <v>22.333333333333332</v>
      </c>
      <c r="AW27" s="4"/>
      <c r="AX27" s="4"/>
      <c r="AY27" s="4">
        <f t="shared" si="31"/>
        <v>0.33333333333333331</v>
      </c>
    </row>
    <row r="28" spans="1:51" hidden="1" x14ac:dyDescent="0.25">
      <c r="A28" s="3"/>
      <c r="B28" s="3"/>
      <c r="C28">
        <v>7</v>
      </c>
      <c r="D28" s="4"/>
      <c r="E28" s="4"/>
      <c r="F28" s="4">
        <f t="shared" si="16"/>
        <v>25</v>
      </c>
      <c r="G28" s="4"/>
      <c r="H28" s="4"/>
      <c r="I28" s="4">
        <f t="shared" si="17"/>
        <v>5</v>
      </c>
      <c r="J28" s="4"/>
      <c r="K28" s="4"/>
      <c r="L28" s="4">
        <f t="shared" si="18"/>
        <v>25</v>
      </c>
      <c r="M28" s="4"/>
      <c r="N28" s="4"/>
      <c r="O28" s="4">
        <f t="shared" si="19"/>
        <v>17.666666666666668</v>
      </c>
      <c r="P28" s="4"/>
      <c r="Q28" s="4"/>
      <c r="R28" s="4">
        <f t="shared" si="20"/>
        <v>12.666666666666666</v>
      </c>
      <c r="S28" s="4"/>
      <c r="T28" s="4"/>
      <c r="U28" s="4">
        <f t="shared" si="21"/>
        <v>0.33333333333333331</v>
      </c>
      <c r="V28" s="4"/>
      <c r="W28" s="4"/>
      <c r="X28" s="4">
        <f t="shared" si="22"/>
        <v>9</v>
      </c>
      <c r="Y28" s="4"/>
      <c r="Z28" s="4"/>
      <c r="AA28" s="4">
        <f t="shared" si="23"/>
        <v>0</v>
      </c>
      <c r="AB28" s="4"/>
      <c r="AC28" s="4"/>
      <c r="AD28" s="4">
        <f t="shared" si="24"/>
        <v>25</v>
      </c>
      <c r="AE28" s="4"/>
      <c r="AF28" s="4"/>
      <c r="AG28" s="4">
        <f t="shared" si="25"/>
        <v>25</v>
      </c>
      <c r="AH28" s="4"/>
      <c r="AI28" s="4"/>
      <c r="AJ28" s="4">
        <f t="shared" si="26"/>
        <v>25</v>
      </c>
      <c r="AK28" s="4"/>
      <c r="AL28" s="4"/>
      <c r="AM28" s="4">
        <f t="shared" si="27"/>
        <v>25</v>
      </c>
      <c r="AN28" s="4"/>
      <c r="AO28" s="4"/>
      <c r="AP28" s="4">
        <f t="shared" si="28"/>
        <v>25</v>
      </c>
      <c r="AQ28" s="4"/>
      <c r="AR28" s="4"/>
      <c r="AS28" s="4">
        <f t="shared" si="29"/>
        <v>6</v>
      </c>
      <c r="AT28" s="4"/>
      <c r="AU28" s="4"/>
      <c r="AV28" s="4">
        <f t="shared" si="30"/>
        <v>23.333333333333332</v>
      </c>
      <c r="AW28" s="4"/>
      <c r="AX28" s="4"/>
      <c r="AY28" s="4">
        <f t="shared" si="31"/>
        <v>0.33333333333333331</v>
      </c>
    </row>
    <row r="29" spans="1:51" hidden="1" x14ac:dyDescent="0.25">
      <c r="A29" s="3"/>
      <c r="B29" s="3"/>
      <c r="C29">
        <v>8</v>
      </c>
      <c r="D29" s="4"/>
      <c r="E29" s="4"/>
      <c r="F29" s="4">
        <f t="shared" si="16"/>
        <v>25</v>
      </c>
      <c r="G29" s="4"/>
      <c r="H29" s="4"/>
      <c r="I29" s="4">
        <f t="shared" si="17"/>
        <v>5.333333333333333</v>
      </c>
      <c r="J29" s="4"/>
      <c r="K29" s="4"/>
      <c r="L29" s="4">
        <f t="shared" si="18"/>
        <v>25</v>
      </c>
      <c r="M29" s="4"/>
      <c r="N29" s="4"/>
      <c r="O29" s="4">
        <f t="shared" si="19"/>
        <v>17.666666666666668</v>
      </c>
      <c r="P29" s="4"/>
      <c r="Q29" s="4"/>
      <c r="R29" s="4">
        <f t="shared" si="20"/>
        <v>24</v>
      </c>
      <c r="S29" s="4"/>
      <c r="T29" s="4"/>
      <c r="U29" s="4">
        <f t="shared" si="21"/>
        <v>0.33333333333333331</v>
      </c>
      <c r="V29" s="4"/>
      <c r="W29" s="4"/>
      <c r="X29" s="4">
        <f t="shared" si="22"/>
        <v>13</v>
      </c>
      <c r="Y29" s="4"/>
      <c r="Z29" s="4"/>
      <c r="AA29" s="4">
        <f t="shared" si="23"/>
        <v>0</v>
      </c>
      <c r="AB29" s="4"/>
      <c r="AC29" s="4"/>
      <c r="AD29" s="4">
        <f t="shared" si="24"/>
        <v>25</v>
      </c>
      <c r="AE29" s="4"/>
      <c r="AF29" s="4"/>
      <c r="AG29" s="4">
        <f t="shared" si="25"/>
        <v>25</v>
      </c>
      <c r="AH29" s="4"/>
      <c r="AI29" s="4"/>
      <c r="AJ29" s="4">
        <f t="shared" si="26"/>
        <v>25</v>
      </c>
      <c r="AK29" s="4"/>
      <c r="AL29" s="4"/>
      <c r="AM29" s="4">
        <f t="shared" si="27"/>
        <v>25</v>
      </c>
      <c r="AN29" s="4"/>
      <c r="AO29" s="4"/>
      <c r="AP29" s="4">
        <f t="shared" si="28"/>
        <v>25</v>
      </c>
      <c r="AQ29" s="4"/>
      <c r="AR29" s="4"/>
      <c r="AS29" s="4">
        <f t="shared" si="29"/>
        <v>6</v>
      </c>
      <c r="AT29" s="4"/>
      <c r="AU29" s="4"/>
      <c r="AV29" s="4">
        <f t="shared" si="30"/>
        <v>23.333333333333332</v>
      </c>
      <c r="AW29" s="4"/>
      <c r="AX29" s="4"/>
      <c r="AY29" s="4">
        <f t="shared" si="31"/>
        <v>0.33333333333333331</v>
      </c>
    </row>
    <row r="30" spans="1:51" hidden="1" x14ac:dyDescent="0.25">
      <c r="A30" s="3"/>
      <c r="B30" s="3"/>
      <c r="C30">
        <v>9</v>
      </c>
      <c r="D30" s="4"/>
      <c r="E30" s="4"/>
      <c r="F30" s="4">
        <f t="shared" si="16"/>
        <v>25</v>
      </c>
      <c r="G30" s="4"/>
      <c r="H30" s="4"/>
      <c r="I30" s="4">
        <f t="shared" si="17"/>
        <v>5.333333333333333</v>
      </c>
      <c r="J30" s="4"/>
      <c r="K30" s="4"/>
      <c r="L30" s="4">
        <f t="shared" si="18"/>
        <v>25</v>
      </c>
      <c r="M30" s="4"/>
      <c r="N30" s="4"/>
      <c r="O30" s="4">
        <f t="shared" si="19"/>
        <v>17.666666666666668</v>
      </c>
      <c r="P30" s="4"/>
      <c r="Q30" s="4"/>
      <c r="R30" s="4">
        <f t="shared" si="20"/>
        <v>25</v>
      </c>
      <c r="S30" s="4"/>
      <c r="T30" s="4"/>
      <c r="U30" s="4">
        <f t="shared" si="21"/>
        <v>0.33333333333333331</v>
      </c>
      <c r="V30" s="4"/>
      <c r="W30" s="4"/>
      <c r="X30" s="4">
        <f t="shared" si="22"/>
        <v>17.333333333333332</v>
      </c>
      <c r="Y30" s="4"/>
      <c r="Z30" s="4"/>
      <c r="AA30" s="4">
        <f t="shared" si="23"/>
        <v>0</v>
      </c>
      <c r="AB30" s="4"/>
      <c r="AC30" s="4"/>
      <c r="AD30" s="4">
        <f t="shared" si="24"/>
        <v>25</v>
      </c>
      <c r="AE30" s="4"/>
      <c r="AF30" s="4"/>
      <c r="AG30" s="4">
        <f t="shared" si="25"/>
        <v>25</v>
      </c>
      <c r="AH30" s="4"/>
      <c r="AI30" s="4"/>
      <c r="AJ30" s="4">
        <f t="shared" si="26"/>
        <v>25</v>
      </c>
      <c r="AK30" s="4"/>
      <c r="AL30" s="4"/>
      <c r="AM30" s="4">
        <f t="shared" si="27"/>
        <v>25</v>
      </c>
      <c r="AN30" s="4"/>
      <c r="AO30" s="4"/>
      <c r="AP30" s="4">
        <f t="shared" si="28"/>
        <v>25</v>
      </c>
      <c r="AQ30" s="4"/>
      <c r="AR30" s="4"/>
      <c r="AS30" s="4">
        <f t="shared" si="29"/>
        <v>6</v>
      </c>
      <c r="AT30" s="4"/>
      <c r="AU30" s="4"/>
      <c r="AV30" s="4">
        <f t="shared" si="30"/>
        <v>23.666666666666668</v>
      </c>
      <c r="AW30" s="4"/>
      <c r="AX30" s="4"/>
      <c r="AY30" s="4">
        <f t="shared" si="31"/>
        <v>0.33333333333333331</v>
      </c>
    </row>
    <row r="31" spans="1:51" hidden="1" x14ac:dyDescent="0.25">
      <c r="A31" s="3"/>
      <c r="B31" s="3"/>
      <c r="C31">
        <v>10</v>
      </c>
      <c r="D31" s="4"/>
      <c r="E31" s="4"/>
      <c r="F31" s="4">
        <f t="shared" si="16"/>
        <v>25</v>
      </c>
      <c r="G31" s="4"/>
      <c r="H31" s="4"/>
      <c r="I31" s="4">
        <f t="shared" si="17"/>
        <v>6</v>
      </c>
      <c r="J31" s="4"/>
      <c r="K31" s="4"/>
      <c r="L31" s="4">
        <f t="shared" si="18"/>
        <v>25</v>
      </c>
      <c r="M31" s="4"/>
      <c r="N31" s="4"/>
      <c r="O31" s="4">
        <f t="shared" si="19"/>
        <v>17.666666666666668</v>
      </c>
      <c r="P31" s="4"/>
      <c r="Q31" s="4"/>
      <c r="R31" s="4">
        <f t="shared" si="20"/>
        <v>25</v>
      </c>
      <c r="S31" s="4"/>
      <c r="T31" s="4"/>
      <c r="U31" s="4">
        <f t="shared" si="21"/>
        <v>0.33333333333333331</v>
      </c>
      <c r="V31" s="4"/>
      <c r="W31" s="4"/>
      <c r="X31" s="4">
        <f t="shared" si="22"/>
        <v>19.666666666666668</v>
      </c>
      <c r="Y31" s="4"/>
      <c r="Z31" s="4"/>
      <c r="AA31" s="4">
        <f t="shared" si="23"/>
        <v>0</v>
      </c>
      <c r="AB31" s="4"/>
      <c r="AC31" s="4"/>
      <c r="AD31" s="4">
        <f t="shared" si="24"/>
        <v>25</v>
      </c>
      <c r="AE31" s="4"/>
      <c r="AF31" s="4"/>
      <c r="AG31" s="4">
        <f t="shared" si="25"/>
        <v>25</v>
      </c>
      <c r="AH31" s="4"/>
      <c r="AI31" s="4"/>
      <c r="AJ31" s="4">
        <f t="shared" si="26"/>
        <v>25</v>
      </c>
      <c r="AK31" s="4"/>
      <c r="AL31" s="4"/>
      <c r="AM31" s="4">
        <f t="shared" si="27"/>
        <v>25</v>
      </c>
      <c r="AN31" s="4"/>
      <c r="AO31" s="4"/>
      <c r="AP31" s="4">
        <f t="shared" si="28"/>
        <v>25</v>
      </c>
      <c r="AQ31" s="4"/>
      <c r="AR31" s="4"/>
      <c r="AS31" s="4">
        <f t="shared" si="29"/>
        <v>6</v>
      </c>
      <c r="AT31" s="4"/>
      <c r="AU31" s="4"/>
      <c r="AV31" s="4">
        <f t="shared" si="30"/>
        <v>23.666666666666668</v>
      </c>
      <c r="AW31" s="4"/>
      <c r="AX31" s="4"/>
      <c r="AY31" s="4">
        <f t="shared" si="31"/>
        <v>0.33333333333333331</v>
      </c>
    </row>
    <row r="32" spans="1:51" hidden="1" x14ac:dyDescent="0.25">
      <c r="A32" s="3"/>
      <c r="B32" s="3"/>
      <c r="C32">
        <v>11</v>
      </c>
      <c r="D32" s="4"/>
      <c r="E32" s="4"/>
      <c r="F32" s="4">
        <f t="shared" si="16"/>
        <v>25</v>
      </c>
      <c r="G32" s="4"/>
      <c r="H32" s="4"/>
      <c r="I32" s="4">
        <f t="shared" si="17"/>
        <v>6</v>
      </c>
      <c r="J32" s="4"/>
      <c r="K32" s="4"/>
      <c r="L32" s="4">
        <f t="shared" si="18"/>
        <v>25</v>
      </c>
      <c r="M32" s="4"/>
      <c r="N32" s="4"/>
      <c r="O32" s="4">
        <f t="shared" si="19"/>
        <v>17.666666666666668</v>
      </c>
      <c r="P32" s="4"/>
      <c r="Q32" s="4"/>
      <c r="R32" s="4">
        <f t="shared" si="20"/>
        <v>25</v>
      </c>
      <c r="S32" s="4"/>
      <c r="T32" s="4"/>
      <c r="U32" s="4">
        <f t="shared" si="21"/>
        <v>0.33333333333333331</v>
      </c>
      <c r="V32" s="4"/>
      <c r="W32" s="4"/>
      <c r="X32" s="4">
        <f t="shared" si="22"/>
        <v>20.666666666666668</v>
      </c>
      <c r="Y32" s="4"/>
      <c r="Z32" s="4"/>
      <c r="AA32" s="4">
        <f t="shared" si="23"/>
        <v>0</v>
      </c>
      <c r="AB32" s="4"/>
      <c r="AC32" s="4"/>
      <c r="AD32" s="4">
        <f t="shared" si="24"/>
        <v>25</v>
      </c>
      <c r="AE32" s="4"/>
      <c r="AF32" s="4"/>
      <c r="AG32" s="4">
        <f t="shared" si="25"/>
        <v>25</v>
      </c>
      <c r="AH32" s="4"/>
      <c r="AI32" s="4"/>
      <c r="AJ32" s="4">
        <f t="shared" si="26"/>
        <v>25</v>
      </c>
      <c r="AK32" s="4"/>
      <c r="AL32" s="4"/>
      <c r="AM32" s="4">
        <f t="shared" si="27"/>
        <v>25</v>
      </c>
      <c r="AN32" s="4"/>
      <c r="AO32" s="4"/>
      <c r="AP32" s="4">
        <f t="shared" si="28"/>
        <v>25</v>
      </c>
      <c r="AQ32" s="4"/>
      <c r="AR32" s="4"/>
      <c r="AS32" s="4">
        <f t="shared" si="29"/>
        <v>6</v>
      </c>
      <c r="AT32" s="4"/>
      <c r="AU32" s="4"/>
      <c r="AV32" s="4">
        <f t="shared" si="30"/>
        <v>24.333333333333332</v>
      </c>
      <c r="AW32" s="4"/>
      <c r="AX32" s="4"/>
      <c r="AY32" s="4">
        <f t="shared" si="31"/>
        <v>0.33333333333333331</v>
      </c>
    </row>
    <row r="33" spans="1:51" hidden="1" x14ac:dyDescent="0.25">
      <c r="A33" s="3"/>
      <c r="B33" s="3"/>
      <c r="C33">
        <v>12</v>
      </c>
      <c r="D33" s="4"/>
      <c r="E33" s="4"/>
      <c r="F33" s="4">
        <f t="shared" si="16"/>
        <v>25</v>
      </c>
      <c r="G33" s="4"/>
      <c r="H33" s="4"/>
      <c r="I33" s="4">
        <f t="shared" si="17"/>
        <v>6</v>
      </c>
      <c r="J33" s="4"/>
      <c r="K33" s="4"/>
      <c r="L33" s="4">
        <f t="shared" si="18"/>
        <v>25</v>
      </c>
      <c r="M33" s="4"/>
      <c r="N33" s="4"/>
      <c r="O33" s="4">
        <f t="shared" si="19"/>
        <v>17.666666666666668</v>
      </c>
      <c r="P33" s="4"/>
      <c r="Q33" s="4"/>
      <c r="R33" s="4">
        <f t="shared" si="20"/>
        <v>25</v>
      </c>
      <c r="S33" s="4"/>
      <c r="T33" s="4"/>
      <c r="U33" s="4">
        <f t="shared" si="21"/>
        <v>0.33333333333333331</v>
      </c>
      <c r="V33" s="4"/>
      <c r="W33" s="4"/>
      <c r="X33" s="4">
        <f t="shared" si="22"/>
        <v>21</v>
      </c>
      <c r="Y33" s="4"/>
      <c r="Z33" s="4"/>
      <c r="AA33" s="4">
        <f t="shared" si="23"/>
        <v>0</v>
      </c>
      <c r="AB33" s="4"/>
      <c r="AC33" s="4"/>
      <c r="AD33" s="4">
        <f t="shared" si="24"/>
        <v>25</v>
      </c>
      <c r="AE33" s="4"/>
      <c r="AF33" s="4"/>
      <c r="AG33" s="4">
        <f t="shared" si="25"/>
        <v>25</v>
      </c>
      <c r="AH33" s="4"/>
      <c r="AI33" s="4"/>
      <c r="AJ33" s="4">
        <f t="shared" si="26"/>
        <v>25</v>
      </c>
      <c r="AK33" s="4"/>
      <c r="AL33" s="4"/>
      <c r="AM33" s="4">
        <f t="shared" si="27"/>
        <v>25</v>
      </c>
      <c r="AN33" s="4"/>
      <c r="AO33" s="4"/>
      <c r="AP33" s="4">
        <f t="shared" si="28"/>
        <v>25</v>
      </c>
      <c r="AQ33" s="4"/>
      <c r="AR33" s="4"/>
      <c r="AS33" s="4">
        <f t="shared" si="29"/>
        <v>6</v>
      </c>
      <c r="AT33" s="4"/>
      <c r="AU33" s="4"/>
      <c r="AV33" s="4">
        <f t="shared" si="30"/>
        <v>24.333333333333332</v>
      </c>
      <c r="AW33" s="4"/>
      <c r="AX33" s="4"/>
      <c r="AY33" s="4">
        <f t="shared" si="31"/>
        <v>0.33333333333333331</v>
      </c>
    </row>
    <row r="34" spans="1:51" hidden="1" x14ac:dyDescent="0.25">
      <c r="A34" s="3"/>
      <c r="B34" s="3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</row>
    <row r="35" spans="1:51" hidden="1" x14ac:dyDescent="0.25">
      <c r="B35" s="1" t="s">
        <v>4</v>
      </c>
      <c r="C35">
        <v>1</v>
      </c>
      <c r="D35" s="4"/>
      <c r="E35" s="4"/>
      <c r="F35" s="4">
        <f t="shared" ref="F35:F44" si="32">STDEV(D7:F7)/(SQRT(3))</f>
        <v>0.33333333333333337</v>
      </c>
      <c r="G35" s="4"/>
      <c r="H35" s="4"/>
      <c r="I35" s="4">
        <f t="shared" ref="I35:I44" si="33">STDEV(G7:I7)/(SQRT(3))</f>
        <v>0</v>
      </c>
      <c r="J35" s="4"/>
      <c r="K35" s="4"/>
      <c r="L35" s="4">
        <f t="shared" ref="L35:L44" si="34">STDEV(J7:L7)/(SQRT(3))</f>
        <v>0.33333333333333337</v>
      </c>
      <c r="M35" s="4"/>
      <c r="N35" s="4"/>
      <c r="O35" s="4">
        <f t="shared" ref="O35:O44" si="35">STDEV(M7:O7)/(SQRT(3))</f>
        <v>0.33333333333333337</v>
      </c>
      <c r="P35" s="4"/>
      <c r="Q35" s="4"/>
      <c r="R35" s="4">
        <f t="shared" ref="R35:R44" si="36">STDEV(P7:R7)/(SQRT(3))</f>
        <v>0</v>
      </c>
      <c r="S35" s="4"/>
      <c r="T35" s="4"/>
      <c r="U35" s="4">
        <f t="shared" ref="U35:U44" si="37">STDEV(S7:U7)/(SQRT(3))</f>
        <v>0</v>
      </c>
      <c r="V35" s="4"/>
      <c r="W35" s="4"/>
      <c r="X35" s="4">
        <f t="shared" ref="X35:X44" si="38">STDEV(V7:X7)/(SQRT(3))</f>
        <v>0</v>
      </c>
      <c r="Y35" s="4"/>
      <c r="Z35" s="4"/>
      <c r="AA35" s="4">
        <f t="shared" ref="AA35:AA44" si="39">STDEV(Y7:AA7)/(SQRT(3))</f>
        <v>0</v>
      </c>
      <c r="AB35" s="4"/>
      <c r="AC35" s="4"/>
      <c r="AD35" s="4">
        <f t="shared" ref="AD35:AD44" si="40">STDEV(AB7:AD7)/(SQRT(3))</f>
        <v>0</v>
      </c>
      <c r="AE35" s="4"/>
      <c r="AF35" s="4"/>
      <c r="AG35" s="4">
        <f t="shared" ref="AG35:AG44" si="41">STDEV(AE7:AG7)/(SQRT(3))</f>
        <v>0.33333333333333337</v>
      </c>
      <c r="AH35" s="4"/>
      <c r="AI35" s="4"/>
      <c r="AJ35" s="4">
        <f t="shared" ref="AJ35:AJ44" si="42">STDEV(AH7:AJ7)/(SQRT(3))</f>
        <v>0.66666666666666663</v>
      </c>
      <c r="AK35" s="4"/>
      <c r="AL35" s="4"/>
      <c r="AM35" s="4">
        <f t="shared" ref="AM35:AM44" si="43">STDEV(AK7:AM7)/(SQRT(3))</f>
        <v>0</v>
      </c>
      <c r="AN35" s="4"/>
      <c r="AO35" s="4"/>
      <c r="AP35" s="4">
        <f t="shared" ref="AP35:AP44" si="44">STDEV(AN7:AP7)/(SQRT(3))</f>
        <v>0</v>
      </c>
      <c r="AQ35" s="4"/>
      <c r="AR35" s="4"/>
      <c r="AS35" s="4">
        <f t="shared" ref="AS35:AS44" si="45">STDEV(AQ7:AS7)/(SQRT(3))</f>
        <v>0.33333333333333337</v>
      </c>
      <c r="AT35" s="4"/>
      <c r="AU35" s="4"/>
      <c r="AV35" s="4">
        <f t="shared" ref="AV35:AV44" si="46">STDEV(AT7:AV7)/(SQRT(3))</f>
        <v>0.33333333333333337</v>
      </c>
      <c r="AW35" s="4"/>
      <c r="AX35" s="4"/>
      <c r="AY35" s="4">
        <f t="shared" ref="AY35:AY44" si="47">STDEV(AW7:AY7)/(SQRT(3))</f>
        <v>0</v>
      </c>
    </row>
    <row r="36" spans="1:51" hidden="1" x14ac:dyDescent="0.25">
      <c r="B36" s="1"/>
      <c r="C36">
        <v>2</v>
      </c>
      <c r="D36" s="4"/>
      <c r="E36" s="4"/>
      <c r="F36" s="4">
        <f t="shared" si="32"/>
        <v>0.33333333333333337</v>
      </c>
      <c r="G36" s="4"/>
      <c r="H36" s="4"/>
      <c r="I36" s="4">
        <f t="shared" si="33"/>
        <v>2</v>
      </c>
      <c r="J36" s="4"/>
      <c r="K36" s="4"/>
      <c r="L36" s="4">
        <f t="shared" si="34"/>
        <v>0</v>
      </c>
      <c r="M36" s="4"/>
      <c r="N36" s="4"/>
      <c r="O36" s="4">
        <f t="shared" si="35"/>
        <v>2</v>
      </c>
      <c r="P36" s="4"/>
      <c r="Q36" s="4"/>
      <c r="R36" s="4">
        <f t="shared" si="36"/>
        <v>1.2018504251546633</v>
      </c>
      <c r="S36" s="4"/>
      <c r="T36" s="4"/>
      <c r="U36" s="4">
        <f t="shared" si="37"/>
        <v>0.33333333333333337</v>
      </c>
      <c r="V36" s="4"/>
      <c r="W36" s="4"/>
      <c r="X36" s="4">
        <f t="shared" si="38"/>
        <v>0.33333333333333365</v>
      </c>
      <c r="Y36" s="4"/>
      <c r="Z36" s="4"/>
      <c r="AA36" s="4">
        <f t="shared" si="39"/>
        <v>0</v>
      </c>
      <c r="AB36" s="4"/>
      <c r="AC36" s="4"/>
      <c r="AD36" s="4">
        <f t="shared" si="40"/>
        <v>0</v>
      </c>
      <c r="AE36" s="4"/>
      <c r="AF36" s="4"/>
      <c r="AG36" s="4">
        <f t="shared" si="41"/>
        <v>0</v>
      </c>
      <c r="AH36" s="4"/>
      <c r="AI36" s="4"/>
      <c r="AJ36" s="4">
        <f t="shared" si="42"/>
        <v>0.33333333333333337</v>
      </c>
      <c r="AK36" s="4"/>
      <c r="AL36" s="4"/>
      <c r="AM36" s="4">
        <f t="shared" si="43"/>
        <v>0</v>
      </c>
      <c r="AN36" s="4"/>
      <c r="AO36" s="4"/>
      <c r="AP36" s="4">
        <f t="shared" si="44"/>
        <v>1.2018504251546633</v>
      </c>
      <c r="AQ36" s="4"/>
      <c r="AR36" s="4"/>
      <c r="AS36" s="4">
        <f t="shared" si="45"/>
        <v>1.2018504251546636</v>
      </c>
      <c r="AT36" s="4"/>
      <c r="AU36" s="4"/>
      <c r="AV36" s="4">
        <f t="shared" si="46"/>
        <v>2.9627314724385299</v>
      </c>
      <c r="AW36" s="4"/>
      <c r="AX36" s="4"/>
      <c r="AY36" s="4">
        <f t="shared" si="47"/>
        <v>0</v>
      </c>
    </row>
    <row r="37" spans="1:51" hidden="1" x14ac:dyDescent="0.25">
      <c r="B37" s="1"/>
      <c r="C37">
        <v>3</v>
      </c>
      <c r="D37" s="4"/>
      <c r="E37" s="4"/>
      <c r="F37" s="4">
        <f t="shared" si="32"/>
        <v>0</v>
      </c>
      <c r="G37" s="4"/>
      <c r="H37" s="4"/>
      <c r="I37" s="4">
        <f t="shared" si="33"/>
        <v>3.6666666666666665</v>
      </c>
      <c r="J37" s="4"/>
      <c r="K37" s="4"/>
      <c r="L37" s="4">
        <f t="shared" si="34"/>
        <v>0</v>
      </c>
      <c r="M37" s="4"/>
      <c r="N37" s="4"/>
      <c r="O37" s="4">
        <f t="shared" si="35"/>
        <v>1.1547005383792517</v>
      </c>
      <c r="P37" s="4"/>
      <c r="Q37" s="4"/>
      <c r="R37" s="4">
        <f t="shared" si="36"/>
        <v>1.666666666666667</v>
      </c>
      <c r="S37" s="4"/>
      <c r="T37" s="4"/>
      <c r="U37" s="4">
        <f t="shared" si="37"/>
        <v>0.33333333333333337</v>
      </c>
      <c r="V37" s="4"/>
      <c r="W37" s="4"/>
      <c r="X37" s="4">
        <f t="shared" si="38"/>
        <v>0.57735026918962584</v>
      </c>
      <c r="Y37" s="4"/>
      <c r="Z37" s="4"/>
      <c r="AA37" s="4">
        <f t="shared" si="39"/>
        <v>0</v>
      </c>
      <c r="AB37" s="4"/>
      <c r="AC37" s="4"/>
      <c r="AD37" s="4">
        <f t="shared" si="40"/>
        <v>0</v>
      </c>
      <c r="AE37" s="4"/>
      <c r="AF37" s="4"/>
      <c r="AG37" s="4">
        <f t="shared" si="41"/>
        <v>0</v>
      </c>
      <c r="AH37" s="4"/>
      <c r="AI37" s="4"/>
      <c r="AJ37" s="4">
        <f t="shared" si="42"/>
        <v>0</v>
      </c>
      <c r="AK37" s="4"/>
      <c r="AL37" s="4"/>
      <c r="AM37" s="4">
        <f t="shared" si="43"/>
        <v>0</v>
      </c>
      <c r="AN37" s="4"/>
      <c r="AO37" s="4"/>
      <c r="AP37" s="4">
        <f t="shared" si="44"/>
        <v>0</v>
      </c>
      <c r="AQ37" s="4"/>
      <c r="AR37" s="4"/>
      <c r="AS37" s="4">
        <f t="shared" si="45"/>
        <v>1.5275252316519468</v>
      </c>
      <c r="AT37" s="4"/>
      <c r="AU37" s="4"/>
      <c r="AV37" s="4">
        <f t="shared" si="46"/>
        <v>3.5118845842842461</v>
      </c>
      <c r="AW37" s="4"/>
      <c r="AX37" s="4"/>
      <c r="AY37" s="4">
        <f t="shared" si="47"/>
        <v>0.33333333333333337</v>
      </c>
    </row>
    <row r="38" spans="1:51" hidden="1" x14ac:dyDescent="0.25">
      <c r="C38">
        <v>4</v>
      </c>
      <c r="D38" s="4"/>
      <c r="E38" s="4"/>
      <c r="F38" s="4">
        <f t="shared" si="32"/>
        <v>0</v>
      </c>
      <c r="G38" s="4"/>
      <c r="H38" s="4"/>
      <c r="I38" s="4">
        <f t="shared" si="33"/>
        <v>4.3333333333333339</v>
      </c>
      <c r="J38" s="4"/>
      <c r="K38" s="4"/>
      <c r="L38" s="4">
        <f t="shared" si="34"/>
        <v>0</v>
      </c>
      <c r="M38" s="4"/>
      <c r="N38" s="4"/>
      <c r="O38" s="4">
        <f t="shared" si="35"/>
        <v>0.57735026918962584</v>
      </c>
      <c r="P38" s="4"/>
      <c r="Q38" s="4"/>
      <c r="R38" s="4">
        <f t="shared" si="36"/>
        <v>0.88191710368819609</v>
      </c>
      <c r="S38" s="4"/>
      <c r="T38" s="4"/>
      <c r="U38" s="4">
        <f t="shared" si="37"/>
        <v>0.33333333333333337</v>
      </c>
      <c r="V38" s="4"/>
      <c r="W38" s="4"/>
      <c r="X38" s="4">
        <f t="shared" si="38"/>
        <v>1.5275252316519468</v>
      </c>
      <c r="Y38" s="4"/>
      <c r="Z38" s="4"/>
      <c r="AA38" s="4">
        <f t="shared" si="39"/>
        <v>0</v>
      </c>
      <c r="AB38" s="4"/>
      <c r="AC38" s="4"/>
      <c r="AD38" s="4">
        <f t="shared" si="40"/>
        <v>0</v>
      </c>
      <c r="AE38" s="4"/>
      <c r="AF38" s="4"/>
      <c r="AG38" s="4">
        <f t="shared" si="41"/>
        <v>0</v>
      </c>
      <c r="AH38" s="4"/>
      <c r="AI38" s="4"/>
      <c r="AJ38" s="4">
        <f t="shared" si="42"/>
        <v>0</v>
      </c>
      <c r="AK38" s="4"/>
      <c r="AL38" s="4"/>
      <c r="AM38" s="4">
        <f t="shared" si="43"/>
        <v>0</v>
      </c>
      <c r="AN38" s="4"/>
      <c r="AO38" s="4"/>
      <c r="AP38" s="4">
        <f t="shared" si="44"/>
        <v>0</v>
      </c>
      <c r="AQ38" s="4"/>
      <c r="AR38" s="4"/>
      <c r="AS38" s="4">
        <f t="shared" si="45"/>
        <v>1.5275252316519468</v>
      </c>
      <c r="AT38" s="4"/>
      <c r="AU38" s="4"/>
      <c r="AV38" s="4">
        <f t="shared" si="46"/>
        <v>1.6666666666666705</v>
      </c>
      <c r="AW38" s="4"/>
      <c r="AX38" s="4"/>
      <c r="AY38" s="4">
        <f t="shared" si="47"/>
        <v>0.33333333333333337</v>
      </c>
    </row>
    <row r="39" spans="1:51" hidden="1" x14ac:dyDescent="0.25">
      <c r="C39">
        <v>7</v>
      </c>
      <c r="D39" s="4"/>
      <c r="E39" s="4"/>
      <c r="F39" s="4">
        <f t="shared" si="32"/>
        <v>0</v>
      </c>
      <c r="G39" s="4"/>
      <c r="H39" s="4"/>
      <c r="I39" s="4">
        <f t="shared" si="33"/>
        <v>5.0000000000000009</v>
      </c>
      <c r="J39" s="4"/>
      <c r="K39" s="4"/>
      <c r="L39" s="4">
        <f t="shared" si="34"/>
        <v>0</v>
      </c>
      <c r="M39" s="4"/>
      <c r="N39" s="4"/>
      <c r="O39" s="4">
        <f t="shared" si="35"/>
        <v>0.66666666666666663</v>
      </c>
      <c r="P39" s="4"/>
      <c r="Q39" s="4"/>
      <c r="R39" s="4">
        <f t="shared" si="36"/>
        <v>0.88191710368819698</v>
      </c>
      <c r="S39" s="4"/>
      <c r="T39" s="4"/>
      <c r="U39" s="4">
        <f t="shared" si="37"/>
        <v>0.33333333333333337</v>
      </c>
      <c r="V39" s="4"/>
      <c r="W39" s="4"/>
      <c r="X39" s="4">
        <f t="shared" si="38"/>
        <v>2</v>
      </c>
      <c r="Y39" s="4"/>
      <c r="Z39" s="4"/>
      <c r="AA39" s="4">
        <f t="shared" si="39"/>
        <v>0</v>
      </c>
      <c r="AB39" s="4"/>
      <c r="AC39" s="4"/>
      <c r="AD39" s="4">
        <f t="shared" si="40"/>
        <v>0</v>
      </c>
      <c r="AE39" s="4"/>
      <c r="AF39" s="4"/>
      <c r="AG39" s="4">
        <f t="shared" si="41"/>
        <v>0</v>
      </c>
      <c r="AH39" s="4"/>
      <c r="AI39" s="4"/>
      <c r="AJ39" s="4">
        <f t="shared" si="42"/>
        <v>0</v>
      </c>
      <c r="AK39" s="4"/>
      <c r="AL39" s="4"/>
      <c r="AM39" s="4">
        <f t="shared" si="43"/>
        <v>0</v>
      </c>
      <c r="AN39" s="4"/>
      <c r="AO39" s="4"/>
      <c r="AP39" s="4">
        <f t="shared" si="44"/>
        <v>0</v>
      </c>
      <c r="AQ39" s="4"/>
      <c r="AR39" s="4"/>
      <c r="AS39" s="4">
        <f t="shared" si="45"/>
        <v>1.5275252316519468</v>
      </c>
      <c r="AT39" s="4"/>
      <c r="AU39" s="4"/>
      <c r="AV39" s="4">
        <f t="shared" si="46"/>
        <v>1.2018504251546633</v>
      </c>
      <c r="AW39" s="4"/>
      <c r="AX39" s="4"/>
      <c r="AY39" s="4">
        <f t="shared" si="47"/>
        <v>0.33333333333333337</v>
      </c>
    </row>
    <row r="40" spans="1:51" hidden="1" x14ac:dyDescent="0.25">
      <c r="C40">
        <v>8</v>
      </c>
      <c r="D40" s="4"/>
      <c r="E40" s="4"/>
      <c r="F40" s="4">
        <f t="shared" si="32"/>
        <v>0</v>
      </c>
      <c r="G40" s="4"/>
      <c r="H40" s="4"/>
      <c r="I40" s="4">
        <f t="shared" si="33"/>
        <v>5.3333333333333339</v>
      </c>
      <c r="J40" s="4"/>
      <c r="K40" s="4"/>
      <c r="L40" s="4">
        <f t="shared" si="34"/>
        <v>0</v>
      </c>
      <c r="M40" s="4"/>
      <c r="N40" s="4"/>
      <c r="O40" s="4">
        <f t="shared" si="35"/>
        <v>0.66666666666666663</v>
      </c>
      <c r="P40" s="4"/>
      <c r="Q40" s="4"/>
      <c r="R40" s="4">
        <f t="shared" si="36"/>
        <v>0</v>
      </c>
      <c r="S40" s="4"/>
      <c r="T40" s="4"/>
      <c r="U40" s="4">
        <f t="shared" si="37"/>
        <v>0.33333333333333337</v>
      </c>
      <c r="V40" s="4"/>
      <c r="W40" s="4"/>
      <c r="X40" s="4">
        <f t="shared" si="38"/>
        <v>1</v>
      </c>
      <c r="Y40" s="4"/>
      <c r="Z40" s="4"/>
      <c r="AA40" s="4">
        <f t="shared" si="39"/>
        <v>0</v>
      </c>
      <c r="AB40" s="4"/>
      <c r="AC40" s="4"/>
      <c r="AD40" s="4">
        <f t="shared" si="40"/>
        <v>0</v>
      </c>
      <c r="AE40" s="4"/>
      <c r="AF40" s="4"/>
      <c r="AG40" s="4">
        <f t="shared" si="41"/>
        <v>0</v>
      </c>
      <c r="AH40" s="4"/>
      <c r="AI40" s="4"/>
      <c r="AJ40" s="4">
        <f t="shared" si="42"/>
        <v>0</v>
      </c>
      <c r="AK40" s="4"/>
      <c r="AL40" s="4"/>
      <c r="AM40" s="4">
        <f t="shared" si="43"/>
        <v>0</v>
      </c>
      <c r="AN40" s="4"/>
      <c r="AO40" s="4"/>
      <c r="AP40" s="4">
        <f t="shared" si="44"/>
        <v>0</v>
      </c>
      <c r="AQ40" s="4"/>
      <c r="AR40" s="4"/>
      <c r="AS40" s="4">
        <f t="shared" si="45"/>
        <v>1.5275252316519468</v>
      </c>
      <c r="AT40" s="4"/>
      <c r="AU40" s="4"/>
      <c r="AV40" s="4">
        <f t="shared" si="46"/>
        <v>1.2018504251546633</v>
      </c>
      <c r="AW40" s="4"/>
      <c r="AX40" s="4"/>
      <c r="AY40" s="4">
        <f t="shared" si="47"/>
        <v>0.33333333333333337</v>
      </c>
    </row>
    <row r="41" spans="1:51" hidden="1" x14ac:dyDescent="0.25">
      <c r="C41">
        <v>9</v>
      </c>
      <c r="D41" s="4"/>
      <c r="E41" s="4"/>
      <c r="F41" s="4">
        <f t="shared" si="32"/>
        <v>0</v>
      </c>
      <c r="G41" s="4"/>
      <c r="H41" s="4"/>
      <c r="I41" s="4">
        <f t="shared" si="33"/>
        <v>5.3333333333333339</v>
      </c>
      <c r="J41" s="4"/>
      <c r="K41" s="4"/>
      <c r="L41" s="4">
        <f t="shared" si="34"/>
        <v>0</v>
      </c>
      <c r="M41" s="4"/>
      <c r="N41" s="4"/>
      <c r="O41" s="4">
        <f t="shared" si="35"/>
        <v>0.66666666666666663</v>
      </c>
      <c r="P41" s="4"/>
      <c r="Q41" s="4"/>
      <c r="R41" s="4">
        <f t="shared" si="36"/>
        <v>0</v>
      </c>
      <c r="S41" s="4"/>
      <c r="T41" s="4"/>
      <c r="U41" s="4">
        <f t="shared" si="37"/>
        <v>0.33333333333333337</v>
      </c>
      <c r="V41" s="4"/>
      <c r="W41" s="4"/>
      <c r="X41" s="4">
        <f t="shared" si="38"/>
        <v>0.88191710368819698</v>
      </c>
      <c r="Y41" s="4"/>
      <c r="Z41" s="4"/>
      <c r="AA41" s="4">
        <f t="shared" si="39"/>
        <v>0</v>
      </c>
      <c r="AB41" s="4"/>
      <c r="AC41" s="4"/>
      <c r="AD41" s="4">
        <f t="shared" si="40"/>
        <v>0</v>
      </c>
      <c r="AE41" s="4"/>
      <c r="AF41" s="4"/>
      <c r="AG41" s="4">
        <f t="shared" si="41"/>
        <v>0</v>
      </c>
      <c r="AH41" s="4"/>
      <c r="AI41" s="4"/>
      <c r="AJ41" s="4">
        <f t="shared" si="42"/>
        <v>0</v>
      </c>
      <c r="AK41" s="4"/>
      <c r="AL41" s="4"/>
      <c r="AM41" s="4">
        <f t="shared" si="43"/>
        <v>0</v>
      </c>
      <c r="AN41" s="4"/>
      <c r="AO41" s="4"/>
      <c r="AP41" s="4">
        <f t="shared" si="44"/>
        <v>0</v>
      </c>
      <c r="AQ41" s="4"/>
      <c r="AR41" s="4"/>
      <c r="AS41" s="4">
        <f t="shared" si="45"/>
        <v>1.5275252316519468</v>
      </c>
      <c r="AT41" s="4"/>
      <c r="AU41" s="4"/>
      <c r="AV41" s="4">
        <f t="shared" si="46"/>
        <v>0.88191710368819698</v>
      </c>
      <c r="AW41" s="4"/>
      <c r="AX41" s="4"/>
      <c r="AY41" s="4">
        <f t="shared" si="47"/>
        <v>0.33333333333333337</v>
      </c>
    </row>
    <row r="42" spans="1:51" hidden="1" x14ac:dyDescent="0.25">
      <c r="C42">
        <v>10</v>
      </c>
      <c r="D42" s="4"/>
      <c r="E42" s="4"/>
      <c r="F42" s="4">
        <f t="shared" si="32"/>
        <v>0</v>
      </c>
      <c r="G42" s="4"/>
      <c r="H42" s="4"/>
      <c r="I42" s="4">
        <f t="shared" si="33"/>
        <v>6.0000000000000009</v>
      </c>
      <c r="J42" s="4"/>
      <c r="K42" s="4"/>
      <c r="L42" s="4">
        <f t="shared" si="34"/>
        <v>0</v>
      </c>
      <c r="M42" s="4"/>
      <c r="N42" s="4"/>
      <c r="O42" s="4">
        <f t="shared" si="35"/>
        <v>0.66666666666666663</v>
      </c>
      <c r="P42" s="4"/>
      <c r="Q42" s="4"/>
      <c r="R42" s="4">
        <f t="shared" si="36"/>
        <v>0</v>
      </c>
      <c r="S42" s="4"/>
      <c r="T42" s="4"/>
      <c r="U42" s="4">
        <f t="shared" si="37"/>
        <v>0.33333333333333337</v>
      </c>
      <c r="V42" s="4"/>
      <c r="W42" s="4"/>
      <c r="X42" s="4">
        <f t="shared" si="38"/>
        <v>0.88191710368819698</v>
      </c>
      <c r="Y42" s="4"/>
      <c r="Z42" s="4"/>
      <c r="AA42" s="4">
        <f t="shared" si="39"/>
        <v>0</v>
      </c>
      <c r="AB42" s="4"/>
      <c r="AC42" s="4"/>
      <c r="AD42" s="4">
        <f t="shared" si="40"/>
        <v>0</v>
      </c>
      <c r="AE42" s="4"/>
      <c r="AF42" s="4"/>
      <c r="AG42" s="4">
        <f t="shared" si="41"/>
        <v>0</v>
      </c>
      <c r="AH42" s="4"/>
      <c r="AI42" s="4"/>
      <c r="AJ42" s="4">
        <f t="shared" si="42"/>
        <v>0</v>
      </c>
      <c r="AK42" s="4"/>
      <c r="AL42" s="4"/>
      <c r="AM42" s="4">
        <f t="shared" si="43"/>
        <v>0</v>
      </c>
      <c r="AN42" s="4"/>
      <c r="AO42" s="4"/>
      <c r="AP42" s="4">
        <f t="shared" si="44"/>
        <v>0</v>
      </c>
      <c r="AQ42" s="4"/>
      <c r="AR42" s="4"/>
      <c r="AS42" s="4">
        <f t="shared" si="45"/>
        <v>1.5275252316519468</v>
      </c>
      <c r="AT42" s="4"/>
      <c r="AU42" s="4"/>
      <c r="AV42" s="4">
        <f t="shared" si="46"/>
        <v>0.88191710368819698</v>
      </c>
      <c r="AW42" s="4"/>
      <c r="AX42" s="4"/>
      <c r="AY42" s="4">
        <f t="shared" si="47"/>
        <v>0.33333333333333337</v>
      </c>
    </row>
    <row r="43" spans="1:51" hidden="1" x14ac:dyDescent="0.25">
      <c r="C43">
        <v>11</v>
      </c>
      <c r="D43" s="4"/>
      <c r="E43" s="4"/>
      <c r="F43" s="4">
        <f t="shared" si="32"/>
        <v>0</v>
      </c>
      <c r="G43" s="4"/>
      <c r="H43" s="4"/>
      <c r="I43" s="4">
        <f t="shared" si="33"/>
        <v>6.0000000000000009</v>
      </c>
      <c r="J43" s="4"/>
      <c r="K43" s="4"/>
      <c r="L43" s="4">
        <f t="shared" si="34"/>
        <v>0</v>
      </c>
      <c r="M43" s="4"/>
      <c r="N43" s="4"/>
      <c r="O43" s="4">
        <f t="shared" si="35"/>
        <v>0.66666666666666663</v>
      </c>
      <c r="P43" s="4"/>
      <c r="Q43" s="4"/>
      <c r="R43" s="4">
        <f t="shared" si="36"/>
        <v>0</v>
      </c>
      <c r="S43" s="4"/>
      <c r="T43" s="4"/>
      <c r="U43" s="4">
        <f t="shared" si="37"/>
        <v>0.33333333333333337</v>
      </c>
      <c r="V43" s="4"/>
      <c r="W43" s="4"/>
      <c r="X43" s="4">
        <f t="shared" si="38"/>
        <v>0.33333333333333337</v>
      </c>
      <c r="Y43" s="4"/>
      <c r="Z43" s="4"/>
      <c r="AA43" s="4">
        <f t="shared" si="39"/>
        <v>0</v>
      </c>
      <c r="AB43" s="4"/>
      <c r="AC43" s="4"/>
      <c r="AD43" s="4">
        <f t="shared" si="40"/>
        <v>0</v>
      </c>
      <c r="AE43" s="4"/>
      <c r="AF43" s="4"/>
      <c r="AG43" s="4">
        <f t="shared" si="41"/>
        <v>0</v>
      </c>
      <c r="AH43" s="4"/>
      <c r="AI43" s="4"/>
      <c r="AJ43" s="4">
        <f t="shared" si="42"/>
        <v>0</v>
      </c>
      <c r="AK43" s="4"/>
      <c r="AL43" s="4"/>
      <c r="AM43" s="4">
        <f t="shared" si="43"/>
        <v>0</v>
      </c>
      <c r="AN43" s="4"/>
      <c r="AO43" s="4"/>
      <c r="AP43" s="4">
        <f t="shared" si="44"/>
        <v>0</v>
      </c>
      <c r="AQ43" s="4"/>
      <c r="AR43" s="4"/>
      <c r="AS43" s="4">
        <f t="shared" si="45"/>
        <v>1.5275252316519468</v>
      </c>
      <c r="AT43" s="4"/>
      <c r="AU43" s="4"/>
      <c r="AV43" s="4">
        <f t="shared" si="46"/>
        <v>0.33333333333333337</v>
      </c>
      <c r="AW43" s="4"/>
      <c r="AX43" s="4"/>
      <c r="AY43" s="4">
        <f t="shared" si="47"/>
        <v>0.33333333333333337</v>
      </c>
    </row>
    <row r="44" spans="1:51" hidden="1" x14ac:dyDescent="0.25">
      <c r="C44">
        <v>12</v>
      </c>
      <c r="D44" s="4"/>
      <c r="E44" s="4"/>
      <c r="F44" s="4">
        <f t="shared" si="32"/>
        <v>0</v>
      </c>
      <c r="G44" s="4"/>
      <c r="H44" s="4"/>
      <c r="I44" s="4">
        <f t="shared" si="33"/>
        <v>6.0000000000000009</v>
      </c>
      <c r="J44" s="4"/>
      <c r="K44" s="4"/>
      <c r="L44" s="4">
        <f t="shared" si="34"/>
        <v>0</v>
      </c>
      <c r="M44" s="4"/>
      <c r="N44" s="4"/>
      <c r="O44" s="4">
        <f t="shared" si="35"/>
        <v>0.66666666666666663</v>
      </c>
      <c r="P44" s="4"/>
      <c r="Q44" s="4"/>
      <c r="R44" s="4">
        <f t="shared" si="36"/>
        <v>0</v>
      </c>
      <c r="S44" s="4"/>
      <c r="T44" s="4"/>
      <c r="U44" s="4">
        <f t="shared" si="37"/>
        <v>0.33333333333333337</v>
      </c>
      <c r="V44" s="4"/>
      <c r="W44" s="4"/>
      <c r="X44" s="4">
        <f t="shared" si="38"/>
        <v>0.57735026918962584</v>
      </c>
      <c r="Y44" s="4"/>
      <c r="Z44" s="4"/>
      <c r="AA44" s="4">
        <f t="shared" si="39"/>
        <v>0</v>
      </c>
      <c r="AB44" s="4"/>
      <c r="AC44" s="4"/>
      <c r="AD44" s="4">
        <f t="shared" si="40"/>
        <v>0</v>
      </c>
      <c r="AE44" s="4"/>
      <c r="AF44" s="4"/>
      <c r="AG44" s="4">
        <f t="shared" si="41"/>
        <v>0</v>
      </c>
      <c r="AH44" s="4"/>
      <c r="AI44" s="4"/>
      <c r="AJ44" s="4">
        <f t="shared" si="42"/>
        <v>0</v>
      </c>
      <c r="AK44" s="4"/>
      <c r="AL44" s="4"/>
      <c r="AM44" s="4">
        <f t="shared" si="43"/>
        <v>0</v>
      </c>
      <c r="AN44" s="4"/>
      <c r="AO44" s="4"/>
      <c r="AP44" s="4">
        <f t="shared" si="44"/>
        <v>0</v>
      </c>
      <c r="AQ44" s="4"/>
      <c r="AR44" s="4"/>
      <c r="AS44" s="4">
        <f t="shared" si="45"/>
        <v>1.5275252316519468</v>
      </c>
      <c r="AT44" s="4"/>
      <c r="AU44" s="4"/>
      <c r="AV44" s="4">
        <f t="shared" si="46"/>
        <v>0.33333333333333337</v>
      </c>
      <c r="AW44" s="4"/>
      <c r="AX44" s="4"/>
      <c r="AY44" s="4">
        <f t="shared" si="47"/>
        <v>0.33333333333333337</v>
      </c>
    </row>
    <row r="46" spans="1:51" x14ac:dyDescent="0.25">
      <c r="B46" t="s">
        <v>29</v>
      </c>
      <c r="C46">
        <v>1</v>
      </c>
      <c r="F46" s="4">
        <f>F24*4</f>
        <v>2.6666666666666665</v>
      </c>
      <c r="I46" s="4">
        <f t="shared" ref="I46:AY55" si="48">I24*4</f>
        <v>0</v>
      </c>
      <c r="L46" s="4">
        <f t="shared" ref="L46" si="49">L24*4</f>
        <v>1.3333333333333333</v>
      </c>
      <c r="O46" s="4">
        <f t="shared" ref="O46" si="50">O24*4</f>
        <v>2.6666666666666665</v>
      </c>
      <c r="R46" s="4">
        <f t="shared" ref="R46" si="51">R24*4</f>
        <v>0</v>
      </c>
      <c r="U46" s="4">
        <f t="shared" ref="U46" si="52">U24*4</f>
        <v>0</v>
      </c>
      <c r="X46" s="4">
        <f t="shared" ref="X46" si="53">X24*4</f>
        <v>0</v>
      </c>
      <c r="AA46" s="4">
        <f t="shared" ref="AA46" si="54">AA24*4</f>
        <v>0</v>
      </c>
      <c r="AD46" s="4">
        <f t="shared" ref="AD46" si="55">AD24*4</f>
        <v>100</v>
      </c>
      <c r="AG46" s="4">
        <f t="shared" ref="AG46" si="56">AG24*4</f>
        <v>98.666666666666671</v>
      </c>
      <c r="AJ46" s="4">
        <f t="shared" ref="AJ46" si="57">AJ24*4</f>
        <v>94.666666666666671</v>
      </c>
      <c r="AM46" s="4">
        <f t="shared" ref="AM46" si="58">AM24*4</f>
        <v>100</v>
      </c>
      <c r="AP46" s="4">
        <f t="shared" ref="AP46" si="59">AP24*4</f>
        <v>0</v>
      </c>
      <c r="AS46" s="4">
        <f t="shared" ref="AS46" si="60">AS24*4</f>
        <v>2.6666666666666665</v>
      </c>
      <c r="AV46" s="4">
        <f t="shared" ref="AV46" si="61">AV24*4</f>
        <v>1.3333333333333333</v>
      </c>
      <c r="AY46" s="4">
        <f t="shared" ref="AY46" si="62">AY24*4</f>
        <v>0</v>
      </c>
    </row>
    <row r="47" spans="1:51" x14ac:dyDescent="0.25">
      <c r="B47" s="3"/>
      <c r="C47">
        <v>2</v>
      </c>
      <c r="F47" s="4">
        <f t="shared" ref="F47:F55" si="63">F25*4</f>
        <v>94.666666666666671</v>
      </c>
      <c r="I47" s="4">
        <f t="shared" si="48"/>
        <v>8</v>
      </c>
      <c r="L47" s="4">
        <f t="shared" si="48"/>
        <v>96</v>
      </c>
      <c r="O47" s="4">
        <f t="shared" si="48"/>
        <v>48</v>
      </c>
      <c r="R47" s="4">
        <f t="shared" si="48"/>
        <v>10.666666666666666</v>
      </c>
      <c r="U47" s="4">
        <f t="shared" si="48"/>
        <v>1.3333333333333333</v>
      </c>
      <c r="X47" s="4">
        <f t="shared" si="48"/>
        <v>10.666666666666666</v>
      </c>
      <c r="AA47" s="4">
        <f t="shared" si="48"/>
        <v>0</v>
      </c>
      <c r="AD47" s="4">
        <f t="shared" si="48"/>
        <v>100</v>
      </c>
      <c r="AG47" s="4">
        <f t="shared" si="48"/>
        <v>100</v>
      </c>
      <c r="AJ47" s="4">
        <f t="shared" si="48"/>
        <v>98.666666666666671</v>
      </c>
      <c r="AM47" s="4">
        <f t="shared" si="48"/>
        <v>100</v>
      </c>
      <c r="AP47" s="4">
        <f t="shared" si="48"/>
        <v>82.666666666666671</v>
      </c>
      <c r="AS47" s="4">
        <f t="shared" si="48"/>
        <v>22.666666666666668</v>
      </c>
      <c r="AV47" s="4">
        <f t="shared" si="48"/>
        <v>26.666666666666668</v>
      </c>
      <c r="AY47" s="4">
        <f t="shared" si="48"/>
        <v>0</v>
      </c>
    </row>
    <row r="48" spans="1:51" x14ac:dyDescent="0.25">
      <c r="B48" s="3"/>
      <c r="C48">
        <v>3</v>
      </c>
      <c r="F48" s="4">
        <f t="shared" si="63"/>
        <v>100</v>
      </c>
      <c r="I48" s="4">
        <f t="shared" si="48"/>
        <v>14.666666666666666</v>
      </c>
      <c r="L48" s="4">
        <f t="shared" si="48"/>
        <v>100</v>
      </c>
      <c r="O48" s="4">
        <f t="shared" si="48"/>
        <v>64</v>
      </c>
      <c r="R48" s="4">
        <f t="shared" si="48"/>
        <v>25.333333333333332</v>
      </c>
      <c r="U48" s="4">
        <f t="shared" si="48"/>
        <v>1.3333333333333333</v>
      </c>
      <c r="X48" s="4">
        <f t="shared" si="48"/>
        <v>16</v>
      </c>
      <c r="AA48" s="4">
        <f t="shared" si="48"/>
        <v>0</v>
      </c>
      <c r="AD48" s="4">
        <f t="shared" si="48"/>
        <v>100</v>
      </c>
      <c r="AG48" s="4">
        <f t="shared" si="48"/>
        <v>100</v>
      </c>
      <c r="AJ48" s="4">
        <f t="shared" si="48"/>
        <v>100</v>
      </c>
      <c r="AM48" s="4">
        <f t="shared" si="48"/>
        <v>100</v>
      </c>
      <c r="AP48" s="4">
        <f t="shared" si="48"/>
        <v>100</v>
      </c>
      <c r="AS48" s="4">
        <f t="shared" si="48"/>
        <v>24</v>
      </c>
      <c r="AV48" s="4">
        <f t="shared" si="48"/>
        <v>72</v>
      </c>
      <c r="AY48" s="4">
        <f t="shared" si="48"/>
        <v>1.3333333333333333</v>
      </c>
    </row>
    <row r="49" spans="2:51" x14ac:dyDescent="0.25">
      <c r="B49" s="3"/>
      <c r="C49">
        <v>4</v>
      </c>
      <c r="F49" s="4">
        <f t="shared" si="63"/>
        <v>100</v>
      </c>
      <c r="I49" s="4">
        <f t="shared" si="48"/>
        <v>17.333333333333332</v>
      </c>
      <c r="L49" s="4">
        <f t="shared" si="48"/>
        <v>100</v>
      </c>
      <c r="O49" s="4">
        <f t="shared" si="48"/>
        <v>68</v>
      </c>
      <c r="R49" s="4">
        <f t="shared" si="48"/>
        <v>30.666666666666668</v>
      </c>
      <c r="U49" s="4">
        <f t="shared" si="48"/>
        <v>1.3333333333333333</v>
      </c>
      <c r="X49" s="4">
        <f t="shared" si="48"/>
        <v>20</v>
      </c>
      <c r="AA49" s="4">
        <f t="shared" si="48"/>
        <v>0</v>
      </c>
      <c r="AD49" s="4">
        <f t="shared" si="48"/>
        <v>100</v>
      </c>
      <c r="AG49" s="4">
        <f t="shared" si="48"/>
        <v>100</v>
      </c>
      <c r="AJ49" s="4">
        <f t="shared" si="48"/>
        <v>100</v>
      </c>
      <c r="AM49" s="4">
        <f t="shared" si="48"/>
        <v>100</v>
      </c>
      <c r="AP49" s="4">
        <f t="shared" si="48"/>
        <v>100</v>
      </c>
      <c r="AS49" s="4">
        <f t="shared" si="48"/>
        <v>24</v>
      </c>
      <c r="AV49" s="4">
        <f t="shared" si="48"/>
        <v>89.333333333333329</v>
      </c>
      <c r="AY49" s="4">
        <f t="shared" si="48"/>
        <v>1.3333333333333333</v>
      </c>
    </row>
    <row r="50" spans="2:51" x14ac:dyDescent="0.25">
      <c r="B50" s="3"/>
      <c r="C50">
        <v>7</v>
      </c>
      <c r="F50" s="4">
        <f t="shared" si="63"/>
        <v>100</v>
      </c>
      <c r="I50" s="4">
        <f t="shared" si="48"/>
        <v>20</v>
      </c>
      <c r="L50" s="4">
        <f t="shared" si="48"/>
        <v>100</v>
      </c>
      <c r="O50" s="4">
        <f t="shared" si="48"/>
        <v>70.666666666666671</v>
      </c>
      <c r="R50" s="4">
        <f t="shared" si="48"/>
        <v>50.666666666666664</v>
      </c>
      <c r="U50" s="4">
        <f t="shared" si="48"/>
        <v>1.3333333333333333</v>
      </c>
      <c r="X50" s="4">
        <f t="shared" si="48"/>
        <v>36</v>
      </c>
      <c r="AA50" s="4">
        <f t="shared" si="48"/>
        <v>0</v>
      </c>
      <c r="AD50" s="4">
        <f t="shared" si="48"/>
        <v>100</v>
      </c>
      <c r="AG50" s="4">
        <f t="shared" si="48"/>
        <v>100</v>
      </c>
      <c r="AJ50" s="4">
        <f t="shared" si="48"/>
        <v>100</v>
      </c>
      <c r="AM50" s="4">
        <f t="shared" si="48"/>
        <v>100</v>
      </c>
      <c r="AP50" s="4">
        <f t="shared" si="48"/>
        <v>100</v>
      </c>
      <c r="AS50" s="4">
        <f t="shared" si="48"/>
        <v>24</v>
      </c>
      <c r="AV50" s="4">
        <f t="shared" si="48"/>
        <v>93.333333333333329</v>
      </c>
      <c r="AY50" s="4">
        <f t="shared" si="48"/>
        <v>1.3333333333333333</v>
      </c>
    </row>
    <row r="51" spans="2:51" x14ac:dyDescent="0.25">
      <c r="B51" s="3"/>
      <c r="C51">
        <v>8</v>
      </c>
      <c r="F51" s="4">
        <f t="shared" si="63"/>
        <v>100</v>
      </c>
      <c r="I51" s="4">
        <f t="shared" si="48"/>
        <v>21.333333333333332</v>
      </c>
      <c r="L51" s="4">
        <f t="shared" si="48"/>
        <v>100</v>
      </c>
      <c r="O51" s="4">
        <f t="shared" si="48"/>
        <v>70.666666666666671</v>
      </c>
      <c r="R51" s="4">
        <f t="shared" si="48"/>
        <v>96</v>
      </c>
      <c r="U51" s="4">
        <f t="shared" si="48"/>
        <v>1.3333333333333333</v>
      </c>
      <c r="X51" s="4">
        <f t="shared" si="48"/>
        <v>52</v>
      </c>
      <c r="AA51" s="4">
        <f t="shared" si="48"/>
        <v>0</v>
      </c>
      <c r="AD51" s="4">
        <f t="shared" si="48"/>
        <v>100</v>
      </c>
      <c r="AG51" s="4">
        <f t="shared" si="48"/>
        <v>100</v>
      </c>
      <c r="AJ51" s="4">
        <f t="shared" si="48"/>
        <v>100</v>
      </c>
      <c r="AM51" s="4">
        <f t="shared" si="48"/>
        <v>100</v>
      </c>
      <c r="AP51" s="4">
        <f t="shared" si="48"/>
        <v>100</v>
      </c>
      <c r="AS51" s="4">
        <f t="shared" si="48"/>
        <v>24</v>
      </c>
      <c r="AV51" s="4">
        <f t="shared" si="48"/>
        <v>93.333333333333329</v>
      </c>
      <c r="AY51" s="4">
        <f t="shared" si="48"/>
        <v>1.3333333333333333</v>
      </c>
    </row>
    <row r="52" spans="2:51" x14ac:dyDescent="0.25">
      <c r="B52" s="3"/>
      <c r="C52">
        <v>9</v>
      </c>
      <c r="F52" s="4">
        <f t="shared" si="63"/>
        <v>100</v>
      </c>
      <c r="I52" s="4">
        <f t="shared" si="48"/>
        <v>21.333333333333332</v>
      </c>
      <c r="L52" s="4">
        <f t="shared" si="48"/>
        <v>100</v>
      </c>
      <c r="O52" s="4">
        <f t="shared" si="48"/>
        <v>70.666666666666671</v>
      </c>
      <c r="R52" s="4">
        <f t="shared" si="48"/>
        <v>100</v>
      </c>
      <c r="U52" s="4">
        <f t="shared" si="48"/>
        <v>1.3333333333333333</v>
      </c>
      <c r="X52" s="4">
        <f t="shared" si="48"/>
        <v>69.333333333333329</v>
      </c>
      <c r="AA52" s="4">
        <f t="shared" si="48"/>
        <v>0</v>
      </c>
      <c r="AD52" s="4">
        <f t="shared" si="48"/>
        <v>100</v>
      </c>
      <c r="AG52" s="4">
        <f t="shared" si="48"/>
        <v>100</v>
      </c>
      <c r="AJ52" s="4">
        <f t="shared" si="48"/>
        <v>100</v>
      </c>
      <c r="AM52" s="4">
        <f t="shared" si="48"/>
        <v>100</v>
      </c>
      <c r="AP52" s="4">
        <f t="shared" si="48"/>
        <v>100</v>
      </c>
      <c r="AS52" s="4">
        <f t="shared" si="48"/>
        <v>24</v>
      </c>
      <c r="AV52" s="4">
        <f t="shared" si="48"/>
        <v>94.666666666666671</v>
      </c>
      <c r="AY52" s="4">
        <f t="shared" si="48"/>
        <v>1.3333333333333333</v>
      </c>
    </row>
    <row r="53" spans="2:51" x14ac:dyDescent="0.25">
      <c r="B53" s="3"/>
      <c r="C53">
        <v>10</v>
      </c>
      <c r="F53" s="4">
        <f t="shared" si="63"/>
        <v>100</v>
      </c>
      <c r="I53" s="4">
        <f t="shared" si="48"/>
        <v>24</v>
      </c>
      <c r="L53" s="4">
        <f t="shared" si="48"/>
        <v>100</v>
      </c>
      <c r="O53" s="4">
        <f t="shared" si="48"/>
        <v>70.666666666666671</v>
      </c>
      <c r="R53" s="4">
        <f t="shared" si="48"/>
        <v>100</v>
      </c>
      <c r="U53" s="4">
        <f t="shared" si="48"/>
        <v>1.3333333333333333</v>
      </c>
      <c r="X53" s="4">
        <f t="shared" si="48"/>
        <v>78.666666666666671</v>
      </c>
      <c r="AA53" s="4">
        <f t="shared" si="48"/>
        <v>0</v>
      </c>
      <c r="AD53" s="4">
        <f t="shared" si="48"/>
        <v>100</v>
      </c>
      <c r="AG53" s="4">
        <f t="shared" si="48"/>
        <v>100</v>
      </c>
      <c r="AJ53" s="4">
        <f t="shared" si="48"/>
        <v>100</v>
      </c>
      <c r="AM53" s="4">
        <f t="shared" si="48"/>
        <v>100</v>
      </c>
      <c r="AP53" s="4">
        <f t="shared" si="48"/>
        <v>100</v>
      </c>
      <c r="AS53" s="4">
        <f t="shared" si="48"/>
        <v>24</v>
      </c>
      <c r="AV53" s="4">
        <f t="shared" si="48"/>
        <v>94.666666666666671</v>
      </c>
      <c r="AY53" s="4">
        <f t="shared" si="48"/>
        <v>1.3333333333333333</v>
      </c>
    </row>
    <row r="54" spans="2:51" x14ac:dyDescent="0.25">
      <c r="B54" s="3"/>
      <c r="C54">
        <v>11</v>
      </c>
      <c r="F54" s="4">
        <f t="shared" si="63"/>
        <v>100</v>
      </c>
      <c r="I54" s="4">
        <f t="shared" si="48"/>
        <v>24</v>
      </c>
      <c r="L54" s="4">
        <f t="shared" si="48"/>
        <v>100</v>
      </c>
      <c r="O54" s="4">
        <f t="shared" si="48"/>
        <v>70.666666666666671</v>
      </c>
      <c r="R54" s="4">
        <f t="shared" si="48"/>
        <v>100</v>
      </c>
      <c r="U54" s="4">
        <f t="shared" si="48"/>
        <v>1.3333333333333333</v>
      </c>
      <c r="X54" s="4">
        <f t="shared" si="48"/>
        <v>82.666666666666671</v>
      </c>
      <c r="AA54" s="4">
        <f t="shared" si="48"/>
        <v>0</v>
      </c>
      <c r="AD54" s="4">
        <f t="shared" si="48"/>
        <v>100</v>
      </c>
      <c r="AG54" s="4">
        <f t="shared" si="48"/>
        <v>100</v>
      </c>
      <c r="AJ54" s="4">
        <f t="shared" si="48"/>
        <v>100</v>
      </c>
      <c r="AM54" s="4">
        <f t="shared" si="48"/>
        <v>100</v>
      </c>
      <c r="AP54" s="4">
        <f t="shared" si="48"/>
        <v>100</v>
      </c>
      <c r="AS54" s="4">
        <f t="shared" si="48"/>
        <v>24</v>
      </c>
      <c r="AV54" s="4">
        <f t="shared" si="48"/>
        <v>97.333333333333329</v>
      </c>
      <c r="AY54" s="4">
        <f t="shared" si="48"/>
        <v>1.3333333333333333</v>
      </c>
    </row>
    <row r="55" spans="2:51" x14ac:dyDescent="0.25">
      <c r="B55" s="3"/>
      <c r="C55">
        <v>12</v>
      </c>
      <c r="F55" s="4">
        <f t="shared" si="63"/>
        <v>100</v>
      </c>
      <c r="I55" s="4">
        <f t="shared" si="48"/>
        <v>24</v>
      </c>
      <c r="L55" s="4">
        <f t="shared" si="48"/>
        <v>100</v>
      </c>
      <c r="O55" s="4">
        <f t="shared" si="48"/>
        <v>70.666666666666671</v>
      </c>
      <c r="R55" s="4">
        <f t="shared" si="48"/>
        <v>100</v>
      </c>
      <c r="U55" s="4">
        <f t="shared" si="48"/>
        <v>1.3333333333333333</v>
      </c>
      <c r="X55" s="4">
        <f t="shared" si="48"/>
        <v>84</v>
      </c>
      <c r="AA55" s="4">
        <f t="shared" si="48"/>
        <v>0</v>
      </c>
      <c r="AD55" s="4">
        <f t="shared" si="48"/>
        <v>100</v>
      </c>
      <c r="AG55" s="4">
        <f t="shared" si="48"/>
        <v>100</v>
      </c>
      <c r="AJ55" s="4">
        <f t="shared" si="48"/>
        <v>100</v>
      </c>
      <c r="AM55" s="4">
        <f t="shared" si="48"/>
        <v>100</v>
      </c>
      <c r="AP55" s="4">
        <f t="shared" si="48"/>
        <v>100</v>
      </c>
      <c r="AS55" s="4">
        <f t="shared" si="48"/>
        <v>24</v>
      </c>
      <c r="AV55" s="4">
        <f t="shared" si="48"/>
        <v>97.333333333333329</v>
      </c>
      <c r="AY55" s="4">
        <f t="shared" si="48"/>
        <v>1.3333333333333333</v>
      </c>
    </row>
    <row r="56" spans="2:51" x14ac:dyDescent="0.25">
      <c r="B56" s="3"/>
    </row>
    <row r="57" spans="2:51" x14ac:dyDescent="0.25">
      <c r="B57" s="1" t="s">
        <v>30</v>
      </c>
      <c r="C57">
        <v>1</v>
      </c>
      <c r="F57" s="4">
        <f>F35*4</f>
        <v>1.3333333333333335</v>
      </c>
      <c r="I57" s="4">
        <f t="shared" ref="I57:AY66" si="64">I35*4</f>
        <v>0</v>
      </c>
      <c r="L57" s="4">
        <f t="shared" ref="L57" si="65">L35*4</f>
        <v>1.3333333333333335</v>
      </c>
      <c r="O57" s="4">
        <f t="shared" ref="O57" si="66">O35*4</f>
        <v>1.3333333333333335</v>
      </c>
      <c r="R57" s="4">
        <f t="shared" ref="R57" si="67">R35*4</f>
        <v>0</v>
      </c>
      <c r="U57" s="4">
        <f t="shared" ref="U57" si="68">U35*4</f>
        <v>0</v>
      </c>
      <c r="X57" s="4">
        <f t="shared" ref="X57" si="69">X35*4</f>
        <v>0</v>
      </c>
      <c r="AA57" s="4">
        <f t="shared" ref="AA57" si="70">AA35*4</f>
        <v>0</v>
      </c>
      <c r="AD57" s="4">
        <f t="shared" ref="AD57" si="71">AD35*4</f>
        <v>0</v>
      </c>
      <c r="AG57" s="4">
        <f t="shared" ref="AG57" si="72">AG35*4</f>
        <v>1.3333333333333335</v>
      </c>
      <c r="AJ57" s="4">
        <f t="shared" ref="AJ57" si="73">AJ35*4</f>
        <v>2.6666666666666665</v>
      </c>
      <c r="AM57" s="4">
        <f t="shared" ref="AM57" si="74">AM35*4</f>
        <v>0</v>
      </c>
      <c r="AP57" s="4">
        <f t="shared" ref="AP57" si="75">AP35*4</f>
        <v>0</v>
      </c>
      <c r="AS57" s="4">
        <f t="shared" ref="AS57" si="76">AS35*4</f>
        <v>1.3333333333333335</v>
      </c>
      <c r="AV57" s="4">
        <f t="shared" ref="AV57" si="77">AV35*4</f>
        <v>1.3333333333333335</v>
      </c>
      <c r="AY57" s="4">
        <f t="shared" ref="AY57" si="78">AY35*4</f>
        <v>0</v>
      </c>
    </row>
    <row r="58" spans="2:51" x14ac:dyDescent="0.25">
      <c r="B58" s="1"/>
      <c r="C58">
        <v>2</v>
      </c>
      <c r="F58" s="4">
        <f t="shared" ref="F58:F66" si="79">F36*4</f>
        <v>1.3333333333333335</v>
      </c>
      <c r="I58" s="4">
        <f t="shared" si="64"/>
        <v>8</v>
      </c>
      <c r="L58" s="4">
        <f t="shared" si="64"/>
        <v>0</v>
      </c>
      <c r="O58" s="4">
        <f t="shared" si="64"/>
        <v>8</v>
      </c>
      <c r="R58" s="4">
        <f t="shared" si="64"/>
        <v>4.8074017006186534</v>
      </c>
      <c r="U58" s="4">
        <f t="shared" si="64"/>
        <v>1.3333333333333335</v>
      </c>
      <c r="X58" s="4">
        <f t="shared" si="64"/>
        <v>1.3333333333333346</v>
      </c>
      <c r="AA58" s="4">
        <f t="shared" si="64"/>
        <v>0</v>
      </c>
      <c r="AD58" s="4">
        <f t="shared" si="64"/>
        <v>0</v>
      </c>
      <c r="AG58" s="4">
        <f t="shared" si="64"/>
        <v>0</v>
      </c>
      <c r="AJ58" s="4">
        <f t="shared" si="64"/>
        <v>1.3333333333333335</v>
      </c>
      <c r="AM58" s="4">
        <f t="shared" si="64"/>
        <v>0</v>
      </c>
      <c r="AP58" s="4">
        <f t="shared" si="64"/>
        <v>4.8074017006186534</v>
      </c>
      <c r="AS58" s="4">
        <f t="shared" si="64"/>
        <v>4.8074017006186542</v>
      </c>
      <c r="AV58" s="4">
        <f t="shared" si="64"/>
        <v>11.850925889754119</v>
      </c>
      <c r="AY58" s="4">
        <f t="shared" si="64"/>
        <v>0</v>
      </c>
    </row>
    <row r="59" spans="2:51" x14ac:dyDescent="0.25">
      <c r="B59" s="1"/>
      <c r="C59">
        <v>3</v>
      </c>
      <c r="F59" s="4">
        <f t="shared" si="79"/>
        <v>0</v>
      </c>
      <c r="I59" s="4">
        <f t="shared" si="64"/>
        <v>14.666666666666666</v>
      </c>
      <c r="L59" s="4">
        <f t="shared" si="64"/>
        <v>0</v>
      </c>
      <c r="O59" s="4">
        <f t="shared" si="64"/>
        <v>4.6188021535170067</v>
      </c>
      <c r="R59" s="4">
        <f t="shared" si="64"/>
        <v>6.6666666666666679</v>
      </c>
      <c r="U59" s="4">
        <f t="shared" si="64"/>
        <v>1.3333333333333335</v>
      </c>
      <c r="X59" s="4">
        <f t="shared" si="64"/>
        <v>2.3094010767585034</v>
      </c>
      <c r="AA59" s="4">
        <f t="shared" si="64"/>
        <v>0</v>
      </c>
      <c r="AD59" s="4">
        <f t="shared" si="64"/>
        <v>0</v>
      </c>
      <c r="AG59" s="4">
        <f t="shared" si="64"/>
        <v>0</v>
      </c>
      <c r="AJ59" s="4">
        <f t="shared" si="64"/>
        <v>0</v>
      </c>
      <c r="AM59" s="4">
        <f t="shared" si="64"/>
        <v>0</v>
      </c>
      <c r="AP59" s="4">
        <f t="shared" si="64"/>
        <v>0</v>
      </c>
      <c r="AS59" s="4">
        <f t="shared" si="64"/>
        <v>6.110100926607787</v>
      </c>
      <c r="AV59" s="4">
        <f t="shared" si="64"/>
        <v>14.047538337136984</v>
      </c>
      <c r="AY59" s="4">
        <f t="shared" si="64"/>
        <v>1.3333333333333335</v>
      </c>
    </row>
    <row r="60" spans="2:51" x14ac:dyDescent="0.25">
      <c r="C60">
        <v>4</v>
      </c>
      <c r="F60" s="4">
        <f t="shared" si="79"/>
        <v>0</v>
      </c>
      <c r="I60" s="4">
        <f t="shared" si="64"/>
        <v>17.333333333333336</v>
      </c>
      <c r="L60" s="4">
        <f t="shared" si="64"/>
        <v>0</v>
      </c>
      <c r="O60" s="4">
        <f t="shared" si="64"/>
        <v>2.3094010767585034</v>
      </c>
      <c r="R60" s="4">
        <f t="shared" si="64"/>
        <v>3.5276684147527844</v>
      </c>
      <c r="U60" s="4">
        <f t="shared" si="64"/>
        <v>1.3333333333333335</v>
      </c>
      <c r="X60" s="4">
        <f t="shared" si="64"/>
        <v>6.110100926607787</v>
      </c>
      <c r="AA60" s="4">
        <f t="shared" si="64"/>
        <v>0</v>
      </c>
      <c r="AD60" s="4">
        <f t="shared" si="64"/>
        <v>0</v>
      </c>
      <c r="AG60" s="4">
        <f t="shared" si="64"/>
        <v>0</v>
      </c>
      <c r="AJ60" s="4">
        <f t="shared" si="64"/>
        <v>0</v>
      </c>
      <c r="AM60" s="4">
        <f t="shared" si="64"/>
        <v>0</v>
      </c>
      <c r="AP60" s="4">
        <f t="shared" si="64"/>
        <v>0</v>
      </c>
      <c r="AS60" s="4">
        <f t="shared" si="64"/>
        <v>6.110100926607787</v>
      </c>
      <c r="AV60" s="4">
        <f t="shared" si="64"/>
        <v>6.6666666666666821</v>
      </c>
      <c r="AY60" s="4">
        <f t="shared" si="64"/>
        <v>1.3333333333333335</v>
      </c>
    </row>
    <row r="61" spans="2:51" x14ac:dyDescent="0.25">
      <c r="C61">
        <v>7</v>
      </c>
      <c r="F61" s="4">
        <f t="shared" si="79"/>
        <v>0</v>
      </c>
      <c r="I61" s="4">
        <f t="shared" si="64"/>
        <v>20.000000000000004</v>
      </c>
      <c r="L61" s="4">
        <f t="shared" si="64"/>
        <v>0</v>
      </c>
      <c r="O61" s="4">
        <f t="shared" si="64"/>
        <v>2.6666666666666665</v>
      </c>
      <c r="R61" s="4">
        <f t="shared" si="64"/>
        <v>3.5276684147527879</v>
      </c>
      <c r="U61" s="4">
        <f t="shared" si="64"/>
        <v>1.3333333333333335</v>
      </c>
      <c r="X61" s="4">
        <f t="shared" si="64"/>
        <v>8</v>
      </c>
      <c r="AA61" s="4">
        <f t="shared" si="64"/>
        <v>0</v>
      </c>
      <c r="AD61" s="4">
        <f t="shared" si="64"/>
        <v>0</v>
      </c>
      <c r="AG61" s="4">
        <f t="shared" si="64"/>
        <v>0</v>
      </c>
      <c r="AJ61" s="4">
        <f t="shared" si="64"/>
        <v>0</v>
      </c>
      <c r="AM61" s="4">
        <f t="shared" si="64"/>
        <v>0</v>
      </c>
      <c r="AP61" s="4">
        <f t="shared" si="64"/>
        <v>0</v>
      </c>
      <c r="AS61" s="4">
        <f t="shared" si="64"/>
        <v>6.110100926607787</v>
      </c>
      <c r="AV61" s="4">
        <f t="shared" si="64"/>
        <v>4.8074017006186534</v>
      </c>
      <c r="AY61" s="4">
        <f t="shared" si="64"/>
        <v>1.3333333333333335</v>
      </c>
    </row>
    <row r="62" spans="2:51" x14ac:dyDescent="0.25">
      <c r="C62">
        <v>8</v>
      </c>
      <c r="F62" s="4">
        <f t="shared" si="79"/>
        <v>0</v>
      </c>
      <c r="I62" s="4">
        <f t="shared" si="64"/>
        <v>21.333333333333336</v>
      </c>
      <c r="L62" s="4">
        <f t="shared" si="64"/>
        <v>0</v>
      </c>
      <c r="O62" s="4">
        <f t="shared" si="64"/>
        <v>2.6666666666666665</v>
      </c>
      <c r="R62" s="4">
        <f t="shared" si="64"/>
        <v>0</v>
      </c>
      <c r="U62" s="4">
        <f t="shared" si="64"/>
        <v>1.3333333333333335</v>
      </c>
      <c r="X62" s="4">
        <f t="shared" si="64"/>
        <v>4</v>
      </c>
      <c r="AA62" s="4">
        <f t="shared" si="64"/>
        <v>0</v>
      </c>
      <c r="AD62" s="4">
        <f t="shared" si="64"/>
        <v>0</v>
      </c>
      <c r="AG62" s="4">
        <f t="shared" si="64"/>
        <v>0</v>
      </c>
      <c r="AJ62" s="4">
        <f t="shared" si="64"/>
        <v>0</v>
      </c>
      <c r="AM62" s="4">
        <f t="shared" si="64"/>
        <v>0</v>
      </c>
      <c r="AP62" s="4">
        <f t="shared" si="64"/>
        <v>0</v>
      </c>
      <c r="AS62" s="4">
        <f t="shared" si="64"/>
        <v>6.110100926607787</v>
      </c>
      <c r="AV62" s="4">
        <f t="shared" si="64"/>
        <v>4.8074017006186534</v>
      </c>
      <c r="AY62" s="4">
        <f t="shared" si="64"/>
        <v>1.3333333333333335</v>
      </c>
    </row>
    <row r="63" spans="2:51" x14ac:dyDescent="0.25">
      <c r="C63">
        <v>9</v>
      </c>
      <c r="F63" s="4">
        <f t="shared" si="79"/>
        <v>0</v>
      </c>
      <c r="I63" s="4">
        <f t="shared" si="64"/>
        <v>21.333333333333336</v>
      </c>
      <c r="L63" s="4">
        <f t="shared" si="64"/>
        <v>0</v>
      </c>
      <c r="O63" s="4">
        <f t="shared" si="64"/>
        <v>2.6666666666666665</v>
      </c>
      <c r="R63" s="4">
        <f t="shared" si="64"/>
        <v>0</v>
      </c>
      <c r="U63" s="4">
        <f t="shared" si="64"/>
        <v>1.3333333333333335</v>
      </c>
      <c r="X63" s="4">
        <f t="shared" si="64"/>
        <v>3.5276684147527879</v>
      </c>
      <c r="AA63" s="4">
        <f t="shared" si="64"/>
        <v>0</v>
      </c>
      <c r="AD63" s="4">
        <f t="shared" si="64"/>
        <v>0</v>
      </c>
      <c r="AG63" s="4">
        <f t="shared" si="64"/>
        <v>0</v>
      </c>
      <c r="AJ63" s="4">
        <f t="shared" si="64"/>
        <v>0</v>
      </c>
      <c r="AM63" s="4">
        <f t="shared" si="64"/>
        <v>0</v>
      </c>
      <c r="AP63" s="4">
        <f t="shared" si="64"/>
        <v>0</v>
      </c>
      <c r="AS63" s="4">
        <f t="shared" si="64"/>
        <v>6.110100926607787</v>
      </c>
      <c r="AV63" s="4">
        <f t="shared" si="64"/>
        <v>3.5276684147527879</v>
      </c>
      <c r="AY63" s="4">
        <f t="shared" si="64"/>
        <v>1.3333333333333335</v>
      </c>
    </row>
    <row r="64" spans="2:51" x14ac:dyDescent="0.25">
      <c r="C64">
        <v>10</v>
      </c>
      <c r="F64" s="4">
        <f t="shared" si="79"/>
        <v>0</v>
      </c>
      <c r="I64" s="4">
        <f t="shared" si="64"/>
        <v>24.000000000000004</v>
      </c>
      <c r="L64" s="4">
        <f t="shared" si="64"/>
        <v>0</v>
      </c>
      <c r="O64" s="4">
        <f t="shared" si="64"/>
        <v>2.6666666666666665</v>
      </c>
      <c r="R64" s="4">
        <f t="shared" si="64"/>
        <v>0</v>
      </c>
      <c r="U64" s="4">
        <f t="shared" si="64"/>
        <v>1.3333333333333335</v>
      </c>
      <c r="X64" s="4">
        <f t="shared" si="64"/>
        <v>3.5276684147527879</v>
      </c>
      <c r="AA64" s="4">
        <f t="shared" si="64"/>
        <v>0</v>
      </c>
      <c r="AD64" s="4">
        <f t="shared" si="64"/>
        <v>0</v>
      </c>
      <c r="AG64" s="4">
        <f t="shared" si="64"/>
        <v>0</v>
      </c>
      <c r="AJ64" s="4">
        <f t="shared" si="64"/>
        <v>0</v>
      </c>
      <c r="AM64" s="4">
        <f t="shared" si="64"/>
        <v>0</v>
      </c>
      <c r="AP64" s="4">
        <f t="shared" si="64"/>
        <v>0</v>
      </c>
      <c r="AS64" s="4">
        <f t="shared" si="64"/>
        <v>6.110100926607787</v>
      </c>
      <c r="AV64" s="4">
        <f t="shared" si="64"/>
        <v>3.5276684147527879</v>
      </c>
      <c r="AY64" s="4">
        <f t="shared" si="64"/>
        <v>1.3333333333333335</v>
      </c>
    </row>
    <row r="65" spans="3:51" x14ac:dyDescent="0.25">
      <c r="C65">
        <v>11</v>
      </c>
      <c r="F65" s="4">
        <f t="shared" si="79"/>
        <v>0</v>
      </c>
      <c r="I65" s="4">
        <f t="shared" si="64"/>
        <v>24.000000000000004</v>
      </c>
      <c r="L65" s="4">
        <f t="shared" si="64"/>
        <v>0</v>
      </c>
      <c r="O65" s="4">
        <f t="shared" si="64"/>
        <v>2.6666666666666665</v>
      </c>
      <c r="R65" s="4">
        <f t="shared" si="64"/>
        <v>0</v>
      </c>
      <c r="U65" s="4">
        <f t="shared" si="64"/>
        <v>1.3333333333333335</v>
      </c>
      <c r="X65" s="4">
        <f t="shared" si="64"/>
        <v>1.3333333333333335</v>
      </c>
      <c r="AA65" s="4">
        <f t="shared" si="64"/>
        <v>0</v>
      </c>
      <c r="AD65" s="4">
        <f t="shared" si="64"/>
        <v>0</v>
      </c>
      <c r="AG65" s="4">
        <f t="shared" si="64"/>
        <v>0</v>
      </c>
      <c r="AJ65" s="4">
        <f t="shared" si="64"/>
        <v>0</v>
      </c>
      <c r="AM65" s="4">
        <f t="shared" si="64"/>
        <v>0</v>
      </c>
      <c r="AP65" s="4">
        <f t="shared" si="64"/>
        <v>0</v>
      </c>
      <c r="AS65" s="4">
        <f t="shared" si="64"/>
        <v>6.110100926607787</v>
      </c>
      <c r="AV65" s="4">
        <f t="shared" si="64"/>
        <v>1.3333333333333335</v>
      </c>
      <c r="AY65" s="4">
        <f t="shared" si="64"/>
        <v>1.3333333333333335</v>
      </c>
    </row>
    <row r="66" spans="3:51" x14ac:dyDescent="0.25">
      <c r="C66">
        <v>12</v>
      </c>
      <c r="F66" s="4">
        <f t="shared" si="79"/>
        <v>0</v>
      </c>
      <c r="I66" s="4">
        <f t="shared" si="64"/>
        <v>24.000000000000004</v>
      </c>
      <c r="L66" s="4">
        <f t="shared" si="64"/>
        <v>0</v>
      </c>
      <c r="O66" s="4">
        <f t="shared" si="64"/>
        <v>2.6666666666666665</v>
      </c>
      <c r="R66" s="4">
        <f t="shared" si="64"/>
        <v>0</v>
      </c>
      <c r="U66" s="4">
        <f t="shared" si="64"/>
        <v>1.3333333333333335</v>
      </c>
      <c r="X66" s="4">
        <f t="shared" si="64"/>
        <v>2.3094010767585034</v>
      </c>
      <c r="AA66" s="4">
        <f t="shared" si="64"/>
        <v>0</v>
      </c>
      <c r="AD66" s="4">
        <f t="shared" si="64"/>
        <v>0</v>
      </c>
      <c r="AG66" s="4">
        <f t="shared" si="64"/>
        <v>0</v>
      </c>
      <c r="AJ66" s="4">
        <f t="shared" si="64"/>
        <v>0</v>
      </c>
      <c r="AM66" s="4">
        <f t="shared" si="64"/>
        <v>0</v>
      </c>
      <c r="AP66" s="4">
        <f t="shared" si="64"/>
        <v>0</v>
      </c>
      <c r="AS66" s="4">
        <f t="shared" si="64"/>
        <v>6.110100926607787</v>
      </c>
      <c r="AV66" s="4">
        <f t="shared" si="64"/>
        <v>1.3333333333333335</v>
      </c>
      <c r="AY66" s="4">
        <f t="shared" si="64"/>
        <v>1.3333333333333335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5</vt:lpstr>
    </vt:vector>
  </TitlesOfParts>
  <Company>University of Warwick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Sergeant</dc:creator>
  <cp:lastModifiedBy>JC</cp:lastModifiedBy>
  <cp:lastPrinted>2009-11-24T16:07:55Z</cp:lastPrinted>
  <dcterms:created xsi:type="dcterms:W3CDTF">2009-11-23T13:48:05Z</dcterms:created>
  <dcterms:modified xsi:type="dcterms:W3CDTF">2017-03-20T01:19:29Z</dcterms:modified>
</cp:coreProperties>
</file>